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defaultThemeVersion="124226"/>
  <mc:AlternateContent xmlns:mc="http://schemas.openxmlformats.org/markup-compatibility/2006">
    <mc:Choice Requires="x15">
      <x15ac:absPath xmlns:x15ac="http://schemas.microsoft.com/office/spreadsheetml/2010/11/ac" url="C:\Users\arndt.boerkey\Documents\Aktuelle Arbeitsdokumente\Konsultation Netznutzungsvertrag\"/>
    </mc:Choice>
  </mc:AlternateContent>
  <xr:revisionPtr revIDLastSave="0" documentId="8_{9B0DD6D7-3707-4D49-BC68-D9805166A3FA}" xr6:coauthVersionLast="47" xr6:coauthVersionMax="47" xr10:uidLastSave="{00000000-0000-0000-0000-000000000000}"/>
  <bookViews>
    <workbookView xWindow="0" yWindow="0" windowWidth="21516" windowHeight="9108" tabRatio="616" xr2:uid="{00000000-000D-0000-FFFF-FFFF00000000}"/>
  </bookViews>
  <sheets>
    <sheet name="Informationen" sheetId="1" r:id="rId1"/>
    <sheet name="Konsultationsbeitrag MaBiS" sheetId="2" r:id="rId2"/>
    <sheet name="Konsultationsbeitrag GPKE" sheetId="12" r:id="rId3"/>
    <sheet name="Konsultationsbeitrag WiM" sheetId="13" r:id="rId4"/>
    <sheet name="Konsultationsbeitrag MPES" sheetId="15" r:id="rId5"/>
    <sheet name="Konsultationsbeitrag NNV" sheetId="22" r:id="rId6"/>
    <sheet name="Konsultationsbeitr NNV-EMob" sheetId="21" r:id="rId7"/>
    <sheet name="Konsultationsbeitrag Preisblatt" sheetId="18" r:id="rId8"/>
    <sheet name="Werte_MaBiS" sheetId="3" state="hidden" r:id="rId9"/>
    <sheet name="Werte_GPKE" sheetId="11" state="hidden" r:id="rId10"/>
    <sheet name="Werte_WiM" sheetId="14" state="hidden" r:id="rId11"/>
    <sheet name="Werte_MPES" sheetId="16" state="hidden" r:id="rId12"/>
    <sheet name="Werte_EMobi" sheetId="23" state="hidden" r:id="rId13"/>
    <sheet name="Werte_NNV" sheetId="24" state="hidden" r:id="rId14"/>
    <sheet name="Werte_Preisblatt" sheetId="19" state="hidden" r:id="rId15"/>
    <sheet name="Marktrollen" sheetId="4" state="hidden" r:id="rId16"/>
  </sheets>
  <externalReferences>
    <externalReference r:id="rId17"/>
  </externalReferences>
  <definedNames>
    <definedName name="_Toc501113253" localSheetId="12">Werte_EMobi!#REF!</definedName>
    <definedName name="_Toc501113253" localSheetId="9">Werte_GPKE!#REF!</definedName>
    <definedName name="_Toc501113253" localSheetId="8">Werte_MaBiS!#REF!</definedName>
    <definedName name="_Toc501113253" localSheetId="11">Werte_MPES!#REF!</definedName>
    <definedName name="_Toc501113253" localSheetId="13">Werte_NNV!#REF!</definedName>
    <definedName name="_Toc501113253" localSheetId="14">Werte_Preisblatt!#REF!</definedName>
    <definedName name="_Toc501113253" localSheetId="10">Werte_WiM!#REF!</definedName>
    <definedName name="_Toc509921696" localSheetId="12">Werte_EMobi!$B$23</definedName>
    <definedName name="_Toc509921696" localSheetId="9">Werte_GPKE!$B$24</definedName>
    <definedName name="_Toc509921696" localSheetId="8">Werte_MaBiS!$B$24</definedName>
    <definedName name="_Toc509921696" localSheetId="11">Werte_MPES!$B$24</definedName>
    <definedName name="_Toc509921696" localSheetId="13">Werte_NNV!$B$24</definedName>
    <definedName name="_Toc509921696" localSheetId="14">Werte_Preisblatt!#REF!</definedName>
    <definedName name="_Toc509921696" localSheetId="10">Werte_WiM!$B$24</definedName>
    <definedName name="_Toc514566929" localSheetId="12">Werte_EMobi!#REF!</definedName>
    <definedName name="_Toc514566929" localSheetId="9">Werte_GPKE!#REF!</definedName>
    <definedName name="_Toc514566929" localSheetId="8">Werte_MaBiS!#REF!</definedName>
    <definedName name="_Toc514566929" localSheetId="11">Werte_MPES!#REF!</definedName>
    <definedName name="_Toc514566929" localSheetId="13">Werte_NNV!#REF!</definedName>
    <definedName name="_Toc514566929" localSheetId="14">Werte_Preisblatt!#REF!</definedName>
    <definedName name="_Toc514566929" localSheetId="10">Werte_WiM!#REF!</definedName>
    <definedName name="_Toc514566948" localSheetId="12">Werte_EMobi!#REF!</definedName>
    <definedName name="_Toc514566948" localSheetId="9">Werte_GPKE!#REF!</definedName>
    <definedName name="_Toc514566948" localSheetId="8">Werte_MaBiS!#REF!</definedName>
    <definedName name="_Toc514566948" localSheetId="11">Werte_MPES!#REF!</definedName>
    <definedName name="_Toc514566948" localSheetId="13">Werte_NNV!#REF!</definedName>
    <definedName name="_Toc514566948" localSheetId="14">Werte_Preisblatt!#REF!</definedName>
    <definedName name="_Toc514566948" localSheetId="10">Werte_WiM!#REF!</definedName>
    <definedName name="_Toc514566989" localSheetId="12">Werte_EMobi!$B$66</definedName>
    <definedName name="_Toc514566989" localSheetId="9">Werte_GPKE!$B$67</definedName>
    <definedName name="_Toc514566989" localSheetId="8">Werte_MaBiS!$B$67</definedName>
    <definedName name="_Toc514566989" localSheetId="11">Werte_MPES!$B$67</definedName>
    <definedName name="_Toc514566989" localSheetId="13">Werte_NNV!$B$67</definedName>
    <definedName name="_Toc514566989" localSheetId="14">Werte_Preisblatt!#REF!</definedName>
    <definedName name="_Toc514566989" localSheetId="10">Werte_WiM!$B$67</definedName>
    <definedName name="_Toc516127015" localSheetId="12">Werte_EMobi!#REF!</definedName>
    <definedName name="_Toc516127015" localSheetId="9">Werte_GPKE!#REF!</definedName>
    <definedName name="_Toc516127015" localSheetId="8">Werte_MaBiS!#REF!</definedName>
    <definedName name="_Toc516127015" localSheetId="11">Werte_MPES!#REF!</definedName>
    <definedName name="_Toc516127015" localSheetId="13">Werte_NNV!#REF!</definedName>
    <definedName name="_Toc516127015" localSheetId="14">Werte_Preisblatt!#REF!</definedName>
    <definedName name="_Toc516127015" localSheetId="10">Werte_WiM!#REF!</definedName>
    <definedName name="_Toc516127150" localSheetId="12">Werte_EMobi!$B$145</definedName>
    <definedName name="_Toc516127150" localSheetId="9">Werte_GPKE!$B$146</definedName>
    <definedName name="_Toc516127150" localSheetId="8">Werte_MaBiS!$B$146</definedName>
    <definedName name="_Toc516127150" localSheetId="11">Werte_MPES!$B$146</definedName>
    <definedName name="_Toc516127150" localSheetId="13">Werte_NNV!$B$146</definedName>
    <definedName name="_Toc516127150" localSheetId="14">Werte_Preisblatt!$B$94</definedName>
    <definedName name="_Toc516127150" localSheetId="10">Werte_WiM!$B$146</definedName>
    <definedName name="Preisblattteil">Werte_Preisblatt!$A$3:$A$14</definedName>
    <definedName name="Preisblattteil_1">Werte_Preisblatt!$D$3:$D$30</definedName>
    <definedName name="Preisblattteil_1_Einzelleistung">Werte_Preisblatt!$M$3:$M$11</definedName>
    <definedName name="Preisblattteil_1_Einzelleistungen">Werte_Preisblatt!$M$3:$M$11</definedName>
    <definedName name="Preisblattteil_2">Werte_Preisblatt!$E$3:$E$8</definedName>
    <definedName name="Preisblattteil_3">Werte_Preisblatt!$F$3:$F$16</definedName>
    <definedName name="Preisblattteil_4">Werte_Preisblatt!$G$3:$G$16</definedName>
    <definedName name="Preisblattteil_5">Werte_Preisblatt!$H$3:$H$23</definedName>
    <definedName name="Preisblattteil_6">Werte_Preisblatt!$I$3:$I$51</definedName>
    <definedName name="Preisblattteil_7">Werte_Preisblatt!$J$3:$J$4</definedName>
    <definedName name="Preisblattteil_8">Werte_Preisblatt!$K$3:$K$8</definedName>
    <definedName name="Preisblattteil_9">Werte_Preisblatt!$L$3:$L$16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21" l="1"/>
  <c r="I7" i="21"/>
  <c r="J7" i="21"/>
  <c r="K7" i="21"/>
  <c r="L7" i="21"/>
  <c r="M7" i="21"/>
  <c r="N7" i="21"/>
  <c r="H10" i="21"/>
  <c r="I10" i="21"/>
  <c r="J10" i="21"/>
  <c r="K10" i="21"/>
  <c r="L10" i="21"/>
  <c r="M10" i="21"/>
  <c r="N10" i="21"/>
  <c r="C11" i="21"/>
  <c r="C12" i="21"/>
  <c r="C13" i="21"/>
  <c r="C14" i="21"/>
  <c r="C15" i="21"/>
  <c r="C16" i="21"/>
  <c r="C17" i="21"/>
  <c r="C18" i="21"/>
  <c r="C19" i="21"/>
  <c r="H19" i="21"/>
  <c r="I19" i="21"/>
  <c r="J19" i="21"/>
  <c r="K19" i="21"/>
  <c r="L19" i="21"/>
  <c r="M19" i="21"/>
  <c r="N19" i="21"/>
  <c r="C20" i="21"/>
  <c r="H20" i="21"/>
  <c r="I20" i="21"/>
  <c r="J20" i="21"/>
  <c r="K20" i="21"/>
  <c r="L20" i="21"/>
  <c r="M20" i="21"/>
  <c r="N20" i="21"/>
  <c r="C21" i="21"/>
  <c r="C22" i="21"/>
  <c r="H22" i="21"/>
  <c r="J22" i="21" s="1"/>
  <c r="I22" i="21"/>
  <c r="L22" i="21"/>
  <c r="C23" i="21"/>
  <c r="H23" i="21"/>
  <c r="I23" i="21"/>
  <c r="J23" i="21"/>
  <c r="K23" i="21"/>
  <c r="L23" i="21"/>
  <c r="M23" i="21"/>
  <c r="N23" i="21"/>
  <c r="C24" i="21"/>
  <c r="C25" i="21"/>
  <c r="H27" i="21"/>
  <c r="M27" i="21" s="1"/>
  <c r="J27" i="21"/>
  <c r="K27" i="21"/>
  <c r="H28" i="21"/>
  <c r="L28" i="21" s="1"/>
  <c r="I28" i="21"/>
  <c r="J28" i="21"/>
  <c r="K28" i="21"/>
  <c r="M28" i="21"/>
  <c r="N28" i="21"/>
  <c r="A29" i="21"/>
  <c r="C29" i="21"/>
  <c r="H29" i="21"/>
  <c r="A30" i="21"/>
  <c r="C30" i="21"/>
  <c r="H30" i="21"/>
  <c r="I30" i="21"/>
  <c r="K30" i="21"/>
  <c r="L30" i="21"/>
  <c r="A31" i="21"/>
  <c r="C31" i="21"/>
  <c r="H31" i="21"/>
  <c r="J31" i="21"/>
  <c r="N31" i="21"/>
  <c r="A32" i="21"/>
  <c r="H32" i="21" s="1"/>
  <c r="I32" i="21" s="1"/>
  <c r="C32" i="21"/>
  <c r="J32" i="21"/>
  <c r="M32" i="21"/>
  <c r="N32" i="21"/>
  <c r="A33" i="21"/>
  <c r="C33" i="21"/>
  <c r="H33" i="21"/>
  <c r="L33" i="21" s="1"/>
  <c r="I33" i="21"/>
  <c r="M33" i="21"/>
  <c r="N33" i="21"/>
  <c r="A34" i="21"/>
  <c r="C34" i="21"/>
  <c r="H34" i="21"/>
  <c r="L34" i="21"/>
  <c r="A35" i="21"/>
  <c r="H35" i="21" s="1"/>
  <c r="C35" i="21"/>
  <c r="J35" i="21"/>
  <c r="A36" i="21"/>
  <c r="H36" i="21" s="1"/>
  <c r="C36" i="21"/>
  <c r="K36" i="21"/>
  <c r="A37" i="21"/>
  <c r="C37" i="21"/>
  <c r="H37" i="21"/>
  <c r="I37" i="21"/>
  <c r="J37" i="21"/>
  <c r="L37" i="21"/>
  <c r="A38" i="21"/>
  <c r="C38" i="21"/>
  <c r="H38" i="21"/>
  <c r="L38" i="21" s="1"/>
  <c r="A39" i="21"/>
  <c r="H39" i="21" s="1"/>
  <c r="C39" i="21"/>
  <c r="K39" i="21"/>
  <c r="A40" i="21"/>
  <c r="H40" i="21" s="1"/>
  <c r="I40" i="21" s="1"/>
  <c r="C40" i="21"/>
  <c r="M40" i="21"/>
  <c r="A41" i="21"/>
  <c r="H41" i="21" s="1"/>
  <c r="I41" i="21" s="1"/>
  <c r="C41" i="21"/>
  <c r="N41" i="21"/>
  <c r="A42" i="21"/>
  <c r="C42" i="21"/>
  <c r="H42" i="21"/>
  <c r="K42" i="21"/>
  <c r="L42" i="21"/>
  <c r="M42" i="21"/>
  <c r="A43" i="21"/>
  <c r="H43" i="21" s="1"/>
  <c r="C43" i="21"/>
  <c r="J43" i="21"/>
  <c r="K43" i="21"/>
  <c r="L43" i="21"/>
  <c r="N43" i="21"/>
  <c r="A44" i="21"/>
  <c r="H44" i="21" s="1"/>
  <c r="C44" i="21"/>
  <c r="J44" i="21"/>
  <c r="M44" i="21"/>
  <c r="A45" i="21"/>
  <c r="C45" i="21"/>
  <c r="H45" i="21"/>
  <c r="J45" i="21" s="1"/>
  <c r="A46" i="21"/>
  <c r="C46" i="21"/>
  <c r="H46" i="21"/>
  <c r="L46" i="21"/>
  <c r="A47" i="21"/>
  <c r="H47" i="21" s="1"/>
  <c r="C47" i="21"/>
  <c r="J47" i="21"/>
  <c r="A48" i="21"/>
  <c r="H48" i="21" s="1"/>
  <c r="L48" i="21" s="1"/>
  <c r="C48" i="21"/>
  <c r="J48" i="21"/>
  <c r="K48" i="21"/>
  <c r="M48" i="21"/>
  <c r="A49" i="21"/>
  <c r="H49" i="21" s="1"/>
  <c r="C49" i="21"/>
  <c r="L49" i="21"/>
  <c r="A50" i="21"/>
  <c r="C50" i="21"/>
  <c r="H50" i="21"/>
  <c r="L50" i="21"/>
  <c r="A51" i="21"/>
  <c r="C51" i="21"/>
  <c r="H51" i="21"/>
  <c r="K51" i="21" s="1"/>
  <c r="J51" i="21"/>
  <c r="L51" i="21"/>
  <c r="N51" i="21"/>
  <c r="A52" i="21"/>
  <c r="H52" i="21" s="1"/>
  <c r="C52" i="21"/>
  <c r="I52" i="21"/>
  <c r="A53" i="21"/>
  <c r="H53" i="21" s="1"/>
  <c r="C53" i="21"/>
  <c r="I53" i="21"/>
  <c r="L53" i="21"/>
  <c r="A54" i="21"/>
  <c r="C54" i="21"/>
  <c r="H54" i="21"/>
  <c r="I54" i="21"/>
  <c r="K54" i="21"/>
  <c r="L54" i="21"/>
  <c r="M54" i="21"/>
  <c r="A55" i="21"/>
  <c r="C55" i="21"/>
  <c r="H55" i="21"/>
  <c r="K55" i="21" s="1"/>
  <c r="A56" i="21"/>
  <c r="H56" i="21" s="1"/>
  <c r="L56" i="21" s="1"/>
  <c r="C56" i="21"/>
  <c r="I56" i="21"/>
  <c r="J56" i="21"/>
  <c r="M56" i="21"/>
  <c r="N56" i="21"/>
  <c r="A57" i="21"/>
  <c r="C57" i="21"/>
  <c r="H57" i="21"/>
  <c r="J57" i="21" s="1"/>
  <c r="A58" i="21"/>
  <c r="C58" i="21"/>
  <c r="H58" i="21"/>
  <c r="I58" i="21"/>
  <c r="K58" i="21"/>
  <c r="M58" i="21"/>
  <c r="A59" i="21"/>
  <c r="H59" i="21" s="1"/>
  <c r="J59" i="21" s="1"/>
  <c r="C59" i="21"/>
  <c r="A60" i="21"/>
  <c r="H60" i="21" s="1"/>
  <c r="C60" i="21"/>
  <c r="I60" i="21"/>
  <c r="K60" i="21"/>
  <c r="N60" i="21"/>
  <c r="A61" i="21"/>
  <c r="C61" i="21"/>
  <c r="H61" i="21"/>
  <c r="K61" i="21" s="1"/>
  <c r="I61" i="21"/>
  <c r="L61" i="21"/>
  <c r="M61" i="21"/>
  <c r="N61" i="21"/>
  <c r="A62" i="21"/>
  <c r="C62" i="21"/>
  <c r="H62" i="21"/>
  <c r="K62" i="21" s="1"/>
  <c r="I62" i="21"/>
  <c r="L62" i="21"/>
  <c r="M62" i="21"/>
  <c r="A63" i="21"/>
  <c r="C63" i="21"/>
  <c r="H63" i="21"/>
  <c r="A64" i="21"/>
  <c r="H64" i="21" s="1"/>
  <c r="C64" i="21"/>
  <c r="J64" i="21"/>
  <c r="M64" i="21"/>
  <c r="A65" i="21"/>
  <c r="C65" i="21"/>
  <c r="H65" i="21"/>
  <c r="J65" i="21" s="1"/>
  <c r="A66" i="21"/>
  <c r="C66" i="21"/>
  <c r="H66" i="21"/>
  <c r="A67" i="21"/>
  <c r="C67" i="21"/>
  <c r="H67" i="21"/>
  <c r="J67" i="21"/>
  <c r="L67" i="21"/>
  <c r="A68" i="21"/>
  <c r="H68" i="21" s="1"/>
  <c r="I68" i="21" s="1"/>
  <c r="C68" i="21"/>
  <c r="J68" i="21"/>
  <c r="A69" i="21"/>
  <c r="H69" i="21" s="1"/>
  <c r="I69" i="21" s="1"/>
  <c r="C69" i="21"/>
  <c r="L69" i="21"/>
  <c r="N69" i="21"/>
  <c r="A70" i="21"/>
  <c r="C70" i="21"/>
  <c r="H70" i="21"/>
  <c r="I70" i="21"/>
  <c r="K70" i="21"/>
  <c r="L70" i="21"/>
  <c r="A71" i="21"/>
  <c r="H71" i="21" s="1"/>
  <c r="C71" i="21"/>
  <c r="A72" i="21"/>
  <c r="H72" i="21" s="1"/>
  <c r="L72" i="21" s="1"/>
  <c r="C72" i="21"/>
  <c r="I72" i="21"/>
  <c r="J72" i="21"/>
  <c r="K72" i="21"/>
  <c r="M72" i="21"/>
  <c r="N72" i="21"/>
  <c r="A73" i="21"/>
  <c r="H73" i="21" s="1"/>
  <c r="C73" i="21"/>
  <c r="J73" i="21"/>
  <c r="M73" i="21"/>
  <c r="A74" i="21"/>
  <c r="C74" i="21"/>
  <c r="H74" i="21"/>
  <c r="K74" i="21"/>
  <c r="A75" i="21"/>
  <c r="H75" i="21" s="1"/>
  <c r="C75" i="21"/>
  <c r="A76" i="21"/>
  <c r="H76" i="21" s="1"/>
  <c r="I76" i="21" s="1"/>
  <c r="C76" i="21"/>
  <c r="N76" i="21"/>
  <c r="A77" i="21"/>
  <c r="C77" i="21"/>
  <c r="H77" i="21"/>
  <c r="I77" i="21"/>
  <c r="L77" i="21"/>
  <c r="N77" i="21"/>
  <c r="A78" i="21"/>
  <c r="C78" i="21"/>
  <c r="H78" i="21"/>
  <c r="A79" i="21"/>
  <c r="H79" i="21" s="1"/>
  <c r="C79" i="21"/>
  <c r="A80" i="21"/>
  <c r="H80" i="21" s="1"/>
  <c r="L80" i="21" s="1"/>
  <c r="C80" i="21"/>
  <c r="J80" i="21"/>
  <c r="K80" i="21"/>
  <c r="M80" i="21"/>
  <c r="A81" i="21"/>
  <c r="C81" i="21"/>
  <c r="H81" i="21"/>
  <c r="M81" i="21"/>
  <c r="A82" i="21"/>
  <c r="C82" i="21"/>
  <c r="H82" i="21"/>
  <c r="K82" i="21"/>
  <c r="L82" i="21"/>
  <c r="M82" i="21"/>
  <c r="A83" i="21"/>
  <c r="C83" i="21"/>
  <c r="H83" i="21"/>
  <c r="K83" i="21" s="1"/>
  <c r="J83" i="21"/>
  <c r="L83" i="21"/>
  <c r="N83" i="21"/>
  <c r="A84" i="21"/>
  <c r="H84" i="21" s="1"/>
  <c r="C84" i="21"/>
  <c r="A85" i="21"/>
  <c r="H85" i="21" s="1"/>
  <c r="C85" i="21"/>
  <c r="I85" i="21"/>
  <c r="A86" i="21"/>
  <c r="C86" i="21"/>
  <c r="H86" i="21"/>
  <c r="I86" i="21"/>
  <c r="K86" i="21"/>
  <c r="L86" i="21"/>
  <c r="M86" i="21"/>
  <c r="A87" i="21"/>
  <c r="C87" i="21"/>
  <c r="H87" i="21"/>
  <c r="K87" i="21" s="1"/>
  <c r="A88" i="21"/>
  <c r="H88" i="21" s="1"/>
  <c r="L88" i="21" s="1"/>
  <c r="C88" i="21"/>
  <c r="I88" i="21"/>
  <c r="J88" i="21"/>
  <c r="M88" i="21"/>
  <c r="N88" i="21"/>
  <c r="A89" i="21"/>
  <c r="H89" i="21" s="1"/>
  <c r="C89" i="21"/>
  <c r="I89" i="21"/>
  <c r="J89" i="21"/>
  <c r="A90" i="21"/>
  <c r="C90" i="21"/>
  <c r="H90" i="21"/>
  <c r="A91" i="21"/>
  <c r="H91" i="21" s="1"/>
  <c r="C91" i="21"/>
  <c r="K91" i="21"/>
  <c r="L91" i="21"/>
  <c r="A92" i="21"/>
  <c r="H92" i="21" s="1"/>
  <c r="C92" i="21"/>
  <c r="I92" i="21"/>
  <c r="K92" i="21"/>
  <c r="A93" i="21"/>
  <c r="C93" i="21"/>
  <c r="H93" i="21"/>
  <c r="K93" i="21" s="1"/>
  <c r="I93" i="21"/>
  <c r="L93" i="21"/>
  <c r="M93" i="21"/>
  <c r="N93" i="21"/>
  <c r="A94" i="21"/>
  <c r="C94" i="21"/>
  <c r="H94" i="21"/>
  <c r="K94" i="21" s="1"/>
  <c r="I94" i="21"/>
  <c r="L94" i="21"/>
  <c r="M94" i="21"/>
  <c r="A95" i="21"/>
  <c r="H95" i="21" s="1"/>
  <c r="C95" i="21"/>
  <c r="A96" i="21"/>
  <c r="H96" i="21" s="1"/>
  <c r="C96" i="21"/>
  <c r="J96" i="21"/>
  <c r="A97" i="21"/>
  <c r="C97" i="21"/>
  <c r="H97" i="21"/>
  <c r="J97" i="21"/>
  <c r="M97" i="21"/>
  <c r="A98" i="21"/>
  <c r="C98" i="21"/>
  <c r="H98" i="21"/>
  <c r="A99" i="21"/>
  <c r="C99" i="21"/>
  <c r="H99" i="21"/>
  <c r="L99" i="21"/>
  <c r="A100" i="21"/>
  <c r="H100" i="21" s="1"/>
  <c r="C100" i="21"/>
  <c r="J100" i="21"/>
  <c r="N100" i="21"/>
  <c r="A101" i="21"/>
  <c r="H101" i="21" s="1"/>
  <c r="C101" i="21"/>
  <c r="I101" i="21"/>
  <c r="J101" i="21"/>
  <c r="L101" i="21"/>
  <c r="N101" i="21"/>
  <c r="A102" i="21"/>
  <c r="C102" i="21"/>
  <c r="H102" i="21"/>
  <c r="I102" i="21"/>
  <c r="K102" i="21"/>
  <c r="L102" i="21"/>
  <c r="A103" i="21"/>
  <c r="C103" i="21"/>
  <c r="H103" i="21"/>
  <c r="K103" i="21"/>
  <c r="N103" i="21"/>
  <c r="A104" i="21"/>
  <c r="H104" i="21" s="1"/>
  <c r="L104" i="21" s="1"/>
  <c r="C104" i="21"/>
  <c r="I104" i="21"/>
  <c r="J104" i="21"/>
  <c r="K104" i="21"/>
  <c r="M104" i="21"/>
  <c r="N104" i="21"/>
  <c r="A105" i="21"/>
  <c r="H105" i="21" s="1"/>
  <c r="M105" i="21" s="1"/>
  <c r="C105" i="21"/>
  <c r="N105" i="21"/>
  <c r="A106" i="21"/>
  <c r="C106" i="21"/>
  <c r="H106" i="21"/>
  <c r="K106" i="21"/>
  <c r="A107" i="21"/>
  <c r="H107" i="21" s="1"/>
  <c r="C107" i="21"/>
  <c r="J107" i="21"/>
  <c r="L107" i="21"/>
  <c r="A108" i="21"/>
  <c r="H108" i="21" s="1"/>
  <c r="C108" i="21"/>
  <c r="I108" i="21"/>
  <c r="K108" i="21"/>
  <c r="N108" i="21"/>
  <c r="A109" i="21"/>
  <c r="C109" i="21"/>
  <c r="H109" i="21"/>
  <c r="L109" i="21"/>
  <c r="A110" i="21"/>
  <c r="C110" i="21"/>
  <c r="H110" i="21"/>
  <c r="A111" i="21"/>
  <c r="C111" i="21"/>
  <c r="H111" i="21"/>
  <c r="A112" i="21"/>
  <c r="H112" i="21" s="1"/>
  <c r="L112" i="21" s="1"/>
  <c r="C112" i="21"/>
  <c r="J112" i="21"/>
  <c r="K112" i="21"/>
  <c r="M112" i="21"/>
  <c r="A113" i="21"/>
  <c r="C113" i="21"/>
  <c r="H113" i="21"/>
  <c r="J113" i="21"/>
  <c r="L113" i="21"/>
  <c r="A114" i="21"/>
  <c r="C114" i="21"/>
  <c r="H114" i="21"/>
  <c r="K114" i="21"/>
  <c r="L114" i="21"/>
  <c r="M114" i="21"/>
  <c r="A115" i="21"/>
  <c r="C115" i="21"/>
  <c r="H115" i="21"/>
  <c r="K115" i="21" s="1"/>
  <c r="J115" i="21"/>
  <c r="L115" i="21"/>
  <c r="N115" i="21"/>
  <c r="A116" i="21"/>
  <c r="H116" i="21" s="1"/>
  <c r="C116" i="21"/>
  <c r="I116" i="21"/>
  <c r="A117" i="21"/>
  <c r="H117" i="21" s="1"/>
  <c r="C117" i="21"/>
  <c r="L117" i="21"/>
  <c r="N117" i="21"/>
  <c r="A118" i="21"/>
  <c r="C118" i="21"/>
  <c r="H118" i="21"/>
  <c r="I118" i="21"/>
  <c r="K118" i="21"/>
  <c r="L118" i="21"/>
  <c r="M118" i="21"/>
  <c r="A119" i="21"/>
  <c r="H119" i="21" s="1"/>
  <c r="C119" i="21"/>
  <c r="N119" i="21"/>
  <c r="A120" i="21"/>
  <c r="H120" i="21" s="1"/>
  <c r="L120" i="21" s="1"/>
  <c r="C120" i="21"/>
  <c r="I120" i="21"/>
  <c r="J120" i="21"/>
  <c r="M120" i="21"/>
  <c r="N120" i="21"/>
  <c r="A121" i="21"/>
  <c r="H121" i="21" s="1"/>
  <c r="C121" i="21"/>
  <c r="J121" i="21"/>
  <c r="M121" i="21"/>
  <c r="A122" i="21"/>
  <c r="C122" i="21"/>
  <c r="H122" i="21"/>
  <c r="I122" i="21" s="1"/>
  <c r="A123" i="21"/>
  <c r="H123" i="21" s="1"/>
  <c r="C123" i="21"/>
  <c r="J123" i="21"/>
  <c r="L123" i="21"/>
  <c r="A124" i="21"/>
  <c r="H124" i="21" s="1"/>
  <c r="C124" i="21"/>
  <c r="J124" i="21"/>
  <c r="K124" i="21"/>
  <c r="A125" i="21"/>
  <c r="H125" i="21" s="1"/>
  <c r="C125" i="21"/>
  <c r="N125" i="21"/>
  <c r="A126" i="21"/>
  <c r="C126" i="21"/>
  <c r="H126" i="21"/>
  <c r="L126" i="21"/>
  <c r="M126" i="21"/>
  <c r="N126" i="21"/>
  <c r="A127" i="21"/>
  <c r="C127" i="21"/>
  <c r="H127" i="21"/>
  <c r="L127" i="21" s="1"/>
  <c r="N127" i="21"/>
  <c r="A128" i="21"/>
  <c r="C128" i="21"/>
  <c r="H128" i="21"/>
  <c r="L128" i="21"/>
  <c r="M128" i="21"/>
  <c r="N128" i="21"/>
  <c r="A129" i="21"/>
  <c r="H129" i="21" s="1"/>
  <c r="C129" i="21"/>
  <c r="I129" i="21"/>
  <c r="J129" i="21"/>
  <c r="K129" i="21"/>
  <c r="L129" i="21"/>
  <c r="M129" i="21"/>
  <c r="N129" i="21"/>
  <c r="A130" i="21"/>
  <c r="C130" i="21"/>
  <c r="H130" i="21"/>
  <c r="M130" i="21" s="1"/>
  <c r="A131" i="21"/>
  <c r="C131" i="21"/>
  <c r="H131" i="21"/>
  <c r="N131" i="21" s="1"/>
  <c r="I131" i="21"/>
  <c r="J131" i="21"/>
  <c r="K131" i="21"/>
  <c r="L131" i="21"/>
  <c r="A132" i="21"/>
  <c r="H132" i="21" s="1"/>
  <c r="C132" i="21"/>
  <c r="J132" i="21"/>
  <c r="L132" i="21"/>
  <c r="A133" i="21"/>
  <c r="H133" i="21" s="1"/>
  <c r="C133" i="21"/>
  <c r="K133" i="21"/>
  <c r="M133" i="21"/>
  <c r="A134" i="21"/>
  <c r="H134" i="21" s="1"/>
  <c r="C134" i="21"/>
  <c r="J134" i="21"/>
  <c r="L134" i="21"/>
  <c r="A135" i="21"/>
  <c r="H135" i="21" s="1"/>
  <c r="C135" i="21"/>
  <c r="K135" i="21"/>
  <c r="L135" i="21"/>
  <c r="A136" i="21"/>
  <c r="H136" i="21" s="1"/>
  <c r="C136" i="21"/>
  <c r="M136" i="21"/>
  <c r="A137" i="21"/>
  <c r="H137" i="21" s="1"/>
  <c r="C137" i="21"/>
  <c r="A138" i="21"/>
  <c r="H138" i="21" s="1"/>
  <c r="C138" i="21"/>
  <c r="J138" i="21"/>
  <c r="K138" i="21"/>
  <c r="L138" i="21"/>
  <c r="A139" i="21"/>
  <c r="C139" i="21"/>
  <c r="H139" i="21"/>
  <c r="N139" i="21" s="1"/>
  <c r="I139" i="21"/>
  <c r="J139" i="21"/>
  <c r="K139" i="21"/>
  <c r="M139" i="21"/>
  <c r="A140" i="21"/>
  <c r="H140" i="21" s="1"/>
  <c r="J140" i="21" s="1"/>
  <c r="C140" i="21"/>
  <c r="I140" i="21"/>
  <c r="K140" i="21"/>
  <c r="N140" i="21"/>
  <c r="A141" i="21"/>
  <c r="H141" i="21" s="1"/>
  <c r="C141" i="21"/>
  <c r="J141" i="21"/>
  <c r="K141" i="21"/>
  <c r="A142" i="21"/>
  <c r="H142" i="21" s="1"/>
  <c r="C142" i="21"/>
  <c r="I142" i="21"/>
  <c r="J142" i="21"/>
  <c r="N142" i="21"/>
  <c r="A143" i="21"/>
  <c r="H143" i="21" s="1"/>
  <c r="C143" i="21"/>
  <c r="K143" i="21"/>
  <c r="A144" i="21"/>
  <c r="H144" i="21" s="1"/>
  <c r="K144" i="21" s="1"/>
  <c r="C144" i="21"/>
  <c r="J144" i="21"/>
  <c r="L144" i="21"/>
  <c r="N144" i="21"/>
  <c r="A145" i="21"/>
  <c r="H145" i="21" s="1"/>
  <c r="C145" i="21"/>
  <c r="A146" i="21"/>
  <c r="H146" i="21" s="1"/>
  <c r="L146" i="21" s="1"/>
  <c r="C146" i="21"/>
  <c r="I146" i="21"/>
  <c r="J146" i="21"/>
  <c r="M146" i="21"/>
  <c r="N146" i="21"/>
  <c r="A147" i="21"/>
  <c r="C147" i="21"/>
  <c r="H147" i="21"/>
  <c r="I147" i="21"/>
  <c r="J147" i="21"/>
  <c r="M147" i="21"/>
  <c r="A148" i="21"/>
  <c r="C148" i="21"/>
  <c r="H148" i="21"/>
  <c r="I148" i="21"/>
  <c r="J148" i="21"/>
  <c r="L148" i="21"/>
  <c r="A149" i="21"/>
  <c r="C149" i="21"/>
  <c r="H149" i="21"/>
  <c r="I149" i="21"/>
  <c r="J149" i="21"/>
  <c r="M149" i="21"/>
  <c r="N149" i="21"/>
  <c r="A150" i="21"/>
  <c r="C150" i="21"/>
  <c r="H150" i="21"/>
  <c r="M150" i="21"/>
  <c r="A151" i="21"/>
  <c r="C151" i="21"/>
  <c r="H151" i="21"/>
  <c r="I151" i="21"/>
  <c r="N151" i="21"/>
  <c r="A152" i="21"/>
  <c r="C152" i="21"/>
  <c r="H152" i="21"/>
  <c r="L152" i="21" s="1"/>
  <c r="I152" i="21"/>
  <c r="J152" i="21"/>
  <c r="M152" i="21"/>
  <c r="A153" i="21"/>
  <c r="C153" i="21"/>
  <c r="H153" i="21"/>
  <c r="K153" i="21"/>
  <c r="A154" i="21"/>
  <c r="C154" i="21"/>
  <c r="H154" i="21"/>
  <c r="J154" i="21"/>
  <c r="K154" i="21"/>
  <c r="A155" i="21"/>
  <c r="H155" i="21" s="1"/>
  <c r="C155" i="21"/>
  <c r="A156" i="21"/>
  <c r="C156" i="21"/>
  <c r="H156" i="21"/>
  <c r="I156" i="21"/>
  <c r="N156" i="21"/>
  <c r="A157" i="21"/>
  <c r="C157" i="21"/>
  <c r="H157" i="21"/>
  <c r="M157" i="21" s="1"/>
  <c r="K157" i="21"/>
  <c r="L157" i="21"/>
  <c r="A158" i="21"/>
  <c r="H158" i="21" s="1"/>
  <c r="C158" i="21"/>
  <c r="J158" i="21"/>
  <c r="K158" i="21"/>
  <c r="N158" i="21"/>
  <c r="A159" i="21"/>
  <c r="H159" i="21" s="1"/>
  <c r="C159" i="21"/>
  <c r="J159" i="21"/>
  <c r="K159" i="21"/>
  <c r="M159" i="21"/>
  <c r="A160" i="21"/>
  <c r="C160" i="21"/>
  <c r="H160" i="21"/>
  <c r="I160" i="21"/>
  <c r="J160" i="21"/>
  <c r="L160" i="21"/>
  <c r="M160" i="21"/>
  <c r="A161" i="21"/>
  <c r="C161" i="21"/>
  <c r="H161" i="21"/>
  <c r="A162" i="21"/>
  <c r="H162" i="21" s="1"/>
  <c r="C162" i="21"/>
  <c r="J162" i="21"/>
  <c r="K162" i="21"/>
  <c r="A163" i="21"/>
  <c r="H163" i="21" s="1"/>
  <c r="C163" i="21"/>
  <c r="I163" i="21"/>
  <c r="J163" i="21"/>
  <c r="N163" i="21"/>
  <c r="A164" i="21"/>
  <c r="H164" i="21" s="1"/>
  <c r="C164" i="21"/>
  <c r="I164" i="21"/>
  <c r="L164" i="21"/>
  <c r="M164" i="21"/>
  <c r="A165" i="21"/>
  <c r="C165" i="21"/>
  <c r="H165" i="21"/>
  <c r="K165" i="21"/>
  <c r="L165" i="21"/>
  <c r="M165" i="21"/>
  <c r="A166" i="21"/>
  <c r="H166" i="21" s="1"/>
  <c r="C166" i="21"/>
  <c r="J166" i="21"/>
  <c r="A167" i="21"/>
  <c r="H167" i="21" s="1"/>
  <c r="C167" i="21"/>
  <c r="I167" i="21"/>
  <c r="K167" i="21"/>
  <c r="M167" i="21"/>
  <c r="A168" i="21"/>
  <c r="C168" i="21"/>
  <c r="H168" i="21"/>
  <c r="I168" i="21" s="1"/>
  <c r="L168" i="21"/>
  <c r="M168" i="21"/>
  <c r="A169" i="21"/>
  <c r="C169" i="21"/>
  <c r="H169" i="21"/>
  <c r="I169" i="21"/>
  <c r="A170" i="21"/>
  <c r="H170" i="21" s="1"/>
  <c r="C170" i="21"/>
  <c r="K170" i="21"/>
  <c r="N170" i="21"/>
  <c r="A171" i="21"/>
  <c r="H171" i="21" s="1"/>
  <c r="C171" i="21"/>
  <c r="I171" i="21"/>
  <c r="A172" i="21"/>
  <c r="C172" i="21"/>
  <c r="H172" i="21"/>
  <c r="L172" i="21"/>
  <c r="M172" i="21"/>
  <c r="A173" i="21"/>
  <c r="C173" i="21"/>
  <c r="H173" i="21"/>
  <c r="K173" i="21" s="1"/>
  <c r="M173" i="21"/>
  <c r="A174" i="21"/>
  <c r="H174" i="21" s="1"/>
  <c r="C174" i="21"/>
  <c r="K174" i="21"/>
  <c r="L174" i="21"/>
  <c r="N174" i="21"/>
  <c r="A175" i="21"/>
  <c r="H175" i="21" s="1"/>
  <c r="L175" i="21" s="1"/>
  <c r="C175" i="21"/>
  <c r="I175" i="21"/>
  <c r="K175" i="21"/>
  <c r="M175" i="21"/>
  <c r="N175" i="21"/>
  <c r="A176" i="21"/>
  <c r="C176" i="21"/>
  <c r="H176" i="21"/>
  <c r="I176" i="21" s="1"/>
  <c r="M176" i="21"/>
  <c r="A177" i="21"/>
  <c r="C177" i="21"/>
  <c r="H177" i="21"/>
  <c r="L177" i="21" s="1"/>
  <c r="I177" i="21"/>
  <c r="K177" i="21"/>
  <c r="A178" i="21"/>
  <c r="C178" i="21"/>
  <c r="H178" i="21"/>
  <c r="J178" i="21"/>
  <c r="N178" i="21"/>
  <c r="A179" i="21"/>
  <c r="H179" i="21" s="1"/>
  <c r="C179" i="21"/>
  <c r="J179" i="21"/>
  <c r="A180" i="21"/>
  <c r="C180" i="21"/>
  <c r="H180" i="21"/>
  <c r="N180" i="21" s="1"/>
  <c r="M180" i="21"/>
  <c r="A181" i="21"/>
  <c r="C181" i="21"/>
  <c r="H181" i="21"/>
  <c r="K181" i="21"/>
  <c r="A182" i="21"/>
  <c r="H182" i="21" s="1"/>
  <c r="C182" i="21"/>
  <c r="J182" i="21"/>
  <c r="L182" i="21"/>
  <c r="N182" i="21"/>
  <c r="A183" i="21"/>
  <c r="H183" i="21" s="1"/>
  <c r="L183" i="21" s="1"/>
  <c r="C183" i="21"/>
  <c r="I183" i="21"/>
  <c r="J183" i="21"/>
  <c r="K183" i="21"/>
  <c r="M183" i="21"/>
  <c r="N183" i="21"/>
  <c r="A184" i="21"/>
  <c r="C184" i="21"/>
  <c r="H184" i="21"/>
  <c r="I184" i="21"/>
  <c r="J184" i="21"/>
  <c r="L184" i="21"/>
  <c r="M184" i="21"/>
  <c r="A185" i="21"/>
  <c r="C185" i="21"/>
  <c r="H185" i="21"/>
  <c r="I185" i="21"/>
  <c r="K185" i="21"/>
  <c r="L185" i="21"/>
  <c r="A186" i="21"/>
  <c r="H186" i="21" s="1"/>
  <c r="J186" i="21" s="1"/>
  <c r="C186" i="21"/>
  <c r="A187" i="21"/>
  <c r="H187" i="21" s="1"/>
  <c r="C187" i="21"/>
  <c r="I187" i="21"/>
  <c r="M187" i="21"/>
  <c r="N187" i="21"/>
  <c r="A188" i="21"/>
  <c r="C188" i="21"/>
  <c r="H188" i="21"/>
  <c r="A189" i="21"/>
  <c r="C189" i="21"/>
  <c r="H189" i="21"/>
  <c r="K189" i="21"/>
  <c r="L189" i="21"/>
  <c r="M189" i="21"/>
  <c r="A190" i="21"/>
  <c r="H190" i="21" s="1"/>
  <c r="K190" i="21" s="1"/>
  <c r="C190" i="21"/>
  <c r="J190" i="21"/>
  <c r="N190" i="21"/>
  <c r="A191" i="21"/>
  <c r="H191" i="21" s="1"/>
  <c r="C191" i="21"/>
  <c r="J191" i="21"/>
  <c r="A192" i="21"/>
  <c r="C192" i="21"/>
  <c r="H192" i="21"/>
  <c r="J192" i="21"/>
  <c r="L192" i="21"/>
  <c r="A193" i="21"/>
  <c r="C193" i="21"/>
  <c r="H193" i="21"/>
  <c r="I193" i="21" s="1"/>
  <c r="L193" i="21"/>
  <c r="A194" i="21"/>
  <c r="H194" i="21" s="1"/>
  <c r="C194" i="21"/>
  <c r="J194" i="21"/>
  <c r="K194" i="21"/>
  <c r="N194" i="21"/>
  <c r="A195" i="21"/>
  <c r="H195" i="21" s="1"/>
  <c r="J195" i="21" s="1"/>
  <c r="C195" i="21"/>
  <c r="I195" i="21"/>
  <c r="N195" i="21"/>
  <c r="A196" i="21"/>
  <c r="H196" i="21" s="1"/>
  <c r="I196" i="21" s="1"/>
  <c r="C196" i="21"/>
  <c r="L196" i="21"/>
  <c r="A197" i="21"/>
  <c r="C197" i="21"/>
  <c r="H197" i="21"/>
  <c r="L197" i="21"/>
  <c r="M197" i="21"/>
  <c r="A198" i="21"/>
  <c r="H198" i="21" s="1"/>
  <c r="M198" i="21" s="1"/>
  <c r="C198" i="21"/>
  <c r="I198" i="21"/>
  <c r="J198" i="21"/>
  <c r="K198" i="21"/>
  <c r="L198" i="21"/>
  <c r="N198" i="21"/>
  <c r="A199" i="21"/>
  <c r="H199" i="21" s="1"/>
  <c r="I199" i="21" s="1"/>
  <c r="C199" i="21"/>
  <c r="J199" i="21"/>
  <c r="A200" i="21"/>
  <c r="C200" i="21"/>
  <c r="H200" i="21"/>
  <c r="I200" i="21"/>
  <c r="J200" i="21"/>
  <c r="L200" i="21"/>
  <c r="M200" i="21"/>
  <c r="A201" i="21"/>
  <c r="H201" i="21" s="1"/>
  <c r="C201" i="21"/>
  <c r="K201" i="21"/>
  <c r="L201" i="21"/>
  <c r="N201" i="21"/>
  <c r="A202" i="21"/>
  <c r="C202" i="21"/>
  <c r="H202" i="21"/>
  <c r="M202" i="21"/>
  <c r="N202" i="21"/>
  <c r="A203" i="21"/>
  <c r="H203" i="21" s="1"/>
  <c r="C203" i="21"/>
  <c r="I203" i="21"/>
  <c r="J203" i="21"/>
  <c r="N203" i="21"/>
  <c r="A204" i="21"/>
  <c r="H204" i="21" s="1"/>
  <c r="C204" i="21"/>
  <c r="I204" i="21"/>
  <c r="K204" i="21"/>
  <c r="N204" i="21"/>
  <c r="A205" i="21"/>
  <c r="C205" i="21"/>
  <c r="H205" i="21"/>
  <c r="L205" i="21" s="1"/>
  <c r="J205" i="21"/>
  <c r="K205" i="21"/>
  <c r="A206" i="21"/>
  <c r="H206" i="21" s="1"/>
  <c r="C206" i="21"/>
  <c r="I206" i="21"/>
  <c r="K206" i="21"/>
  <c r="L206" i="21"/>
  <c r="A207" i="21"/>
  <c r="C207" i="21"/>
  <c r="H207" i="21"/>
  <c r="I207" i="21"/>
  <c r="K207" i="21"/>
  <c r="M207" i="21"/>
  <c r="A208" i="21"/>
  <c r="C208" i="21"/>
  <c r="H208" i="21"/>
  <c r="A209" i="21"/>
  <c r="C209" i="21"/>
  <c r="H209" i="21"/>
  <c r="I209" i="21" s="1"/>
  <c r="K209" i="21"/>
  <c r="A210" i="21"/>
  <c r="C210" i="21"/>
  <c r="H210" i="21"/>
  <c r="K210" i="21" s="1"/>
  <c r="J210" i="21"/>
  <c r="M210" i="21"/>
  <c r="A211" i="21"/>
  <c r="H211" i="21" s="1"/>
  <c r="C211" i="21"/>
  <c r="I211" i="21"/>
  <c r="J211" i="21"/>
  <c r="K211" i="21"/>
  <c r="L211" i="21"/>
  <c r="M211" i="21"/>
  <c r="N211" i="21"/>
  <c r="A212" i="21"/>
  <c r="C212" i="21"/>
  <c r="H212" i="21"/>
  <c r="N212" i="21" s="1"/>
  <c r="I212" i="21"/>
  <c r="J212" i="21"/>
  <c r="K212" i="21"/>
  <c r="L212" i="21"/>
  <c r="A213" i="21"/>
  <c r="C213" i="21"/>
  <c r="H213" i="21"/>
  <c r="I213" i="21"/>
  <c r="J213" i="21"/>
  <c r="K213" i="21"/>
  <c r="L213" i="21"/>
  <c r="A214" i="21"/>
  <c r="C214" i="21"/>
  <c r="H214" i="21"/>
  <c r="I214" i="21"/>
  <c r="J214" i="21"/>
  <c r="K214" i="21"/>
  <c r="L214" i="21"/>
  <c r="A215" i="21"/>
  <c r="C215" i="21"/>
  <c r="H215" i="21"/>
  <c r="I215" i="21"/>
  <c r="J215" i="21"/>
  <c r="K215" i="21"/>
  <c r="M215" i="21"/>
  <c r="A216" i="21"/>
  <c r="C216" i="21"/>
  <c r="H216" i="21"/>
  <c r="I216" i="21"/>
  <c r="J216" i="21"/>
  <c r="L216" i="21"/>
  <c r="M216" i="21"/>
  <c r="A217" i="21"/>
  <c r="C217" i="21"/>
  <c r="H217" i="21"/>
  <c r="A218" i="21"/>
  <c r="C218" i="21"/>
  <c r="H218" i="21"/>
  <c r="J218" i="21"/>
  <c r="A219" i="21"/>
  <c r="H219" i="21" s="1"/>
  <c r="N219" i="21" s="1"/>
  <c r="C219" i="21"/>
  <c r="I219" i="21"/>
  <c r="J219" i="21"/>
  <c r="K219" i="21"/>
  <c r="L219" i="21"/>
  <c r="M219" i="21"/>
  <c r="A220" i="21"/>
  <c r="C220" i="21"/>
  <c r="H220" i="21"/>
  <c r="I220" i="21"/>
  <c r="K220" i="21"/>
  <c r="A221" i="21"/>
  <c r="C221" i="21"/>
  <c r="H221" i="21"/>
  <c r="K221" i="21" s="1"/>
  <c r="I221" i="21"/>
  <c r="J221" i="21"/>
  <c r="A222" i="21"/>
  <c r="H222" i="21" s="1"/>
  <c r="C222" i="21"/>
  <c r="J222" i="21"/>
  <c r="K222" i="21"/>
  <c r="A223" i="21"/>
  <c r="C223" i="21"/>
  <c r="H223" i="21"/>
  <c r="A224" i="21"/>
  <c r="C224" i="21"/>
  <c r="H224" i="21"/>
  <c r="A225" i="21"/>
  <c r="C225" i="21"/>
  <c r="H225" i="21"/>
  <c r="I225" i="21" s="1"/>
  <c r="A226" i="21"/>
  <c r="C226" i="21"/>
  <c r="H226" i="21"/>
  <c r="I226" i="21" s="1"/>
  <c r="A227" i="21"/>
  <c r="C227" i="21"/>
  <c r="H227" i="21"/>
  <c r="K227" i="21"/>
  <c r="L227" i="21"/>
  <c r="M227" i="21"/>
  <c r="N227" i="21"/>
  <c r="A228" i="21"/>
  <c r="H228" i="21" s="1"/>
  <c r="L228" i="21" s="1"/>
  <c r="C228" i="21"/>
  <c r="N228" i="21"/>
  <c r="A229" i="21"/>
  <c r="H229" i="21" s="1"/>
  <c r="I229" i="21" s="1"/>
  <c r="C229" i="21"/>
  <c r="L229" i="21"/>
  <c r="M229" i="21"/>
  <c r="N229" i="21"/>
  <c r="A230" i="21"/>
  <c r="C230" i="21"/>
  <c r="H230" i="21"/>
  <c r="N230" i="21" s="1"/>
  <c r="J230" i="21"/>
  <c r="K230" i="21"/>
  <c r="L230" i="21"/>
  <c r="M230" i="21"/>
  <c r="A231" i="21"/>
  <c r="C231" i="21"/>
  <c r="H231" i="21"/>
  <c r="I231" i="21" s="1"/>
  <c r="J231" i="21"/>
  <c r="K231" i="21"/>
  <c r="L231" i="21"/>
  <c r="A232" i="21"/>
  <c r="C232" i="21"/>
  <c r="H232" i="21"/>
  <c r="N232" i="21" s="1"/>
  <c r="A233" i="21"/>
  <c r="H233" i="21" s="1"/>
  <c r="C233" i="21"/>
  <c r="I233" i="21"/>
  <c r="A234" i="21"/>
  <c r="C234" i="21"/>
  <c r="H234" i="21"/>
  <c r="K234" i="21" s="1"/>
  <c r="A235" i="21"/>
  <c r="C235" i="21"/>
  <c r="H235" i="21"/>
  <c r="K235" i="21"/>
  <c r="A236" i="21"/>
  <c r="H236" i="21" s="1"/>
  <c r="C236" i="21"/>
  <c r="I236" i="21"/>
  <c r="K236" i="21"/>
  <c r="A237" i="21"/>
  <c r="C237" i="21"/>
  <c r="H237" i="21"/>
  <c r="J237" i="21"/>
  <c r="A238" i="21"/>
  <c r="C238" i="21"/>
  <c r="H238" i="21"/>
  <c r="N238" i="21" s="1"/>
  <c r="I238" i="21"/>
  <c r="M238" i="21"/>
  <c r="A239" i="21"/>
  <c r="H239" i="21" s="1"/>
  <c r="C239" i="21"/>
  <c r="A240" i="21"/>
  <c r="H240" i="21" s="1"/>
  <c r="C240" i="21"/>
  <c r="A241" i="21"/>
  <c r="C241" i="21"/>
  <c r="H241" i="21"/>
  <c r="I241" i="21" s="1"/>
  <c r="A242" i="21"/>
  <c r="C242" i="21"/>
  <c r="H242" i="21"/>
  <c r="I242" i="21" s="1"/>
  <c r="A243" i="21"/>
  <c r="H243" i="21" s="1"/>
  <c r="C243" i="21"/>
  <c r="A244" i="21"/>
  <c r="H244" i="21" s="1"/>
  <c r="I244" i="21" s="1"/>
  <c r="C244" i="21"/>
  <c r="A245" i="21"/>
  <c r="C245" i="21"/>
  <c r="H245" i="21"/>
  <c r="I245" i="21"/>
  <c r="A246" i="21"/>
  <c r="C246" i="21"/>
  <c r="H246" i="21"/>
  <c r="L246" i="21" s="1"/>
  <c r="M246" i="21"/>
  <c r="A247" i="21"/>
  <c r="H247" i="21" s="1"/>
  <c r="C247" i="21"/>
  <c r="A248" i="21"/>
  <c r="C248" i="21"/>
  <c r="H248" i="21"/>
  <c r="M248" i="21"/>
  <c r="A249" i="21"/>
  <c r="C249" i="21"/>
  <c r="H249" i="21"/>
  <c r="M249" i="21" s="1"/>
  <c r="A250" i="21"/>
  <c r="H250" i="21" s="1"/>
  <c r="C250" i="21"/>
  <c r="A251" i="21"/>
  <c r="H251" i="21" s="1"/>
  <c r="C251" i="21"/>
  <c r="K251" i="21"/>
  <c r="L251" i="21"/>
  <c r="A252" i="21"/>
  <c r="H252" i="21" s="1"/>
  <c r="I252" i="21" s="1"/>
  <c r="C252" i="21"/>
  <c r="L252" i="21"/>
  <c r="M252" i="21"/>
  <c r="A253" i="21"/>
  <c r="C253" i="21"/>
  <c r="H253" i="21"/>
  <c r="N253" i="21" s="1"/>
  <c r="I253" i="21"/>
  <c r="J253" i="21"/>
  <c r="K253" i="21"/>
  <c r="L253" i="21"/>
  <c r="M253" i="21"/>
  <c r="A254" i="21"/>
  <c r="C254" i="21"/>
  <c r="H254" i="21"/>
  <c r="I254" i="21" s="1"/>
  <c r="K254" i="21"/>
  <c r="L254" i="21"/>
  <c r="A255" i="21"/>
  <c r="C255" i="21"/>
  <c r="H255" i="21"/>
  <c r="I255" i="21" s="1"/>
  <c r="A256" i="21"/>
  <c r="H256" i="21" s="1"/>
  <c r="C256" i="21"/>
  <c r="A257" i="21"/>
  <c r="C257" i="21"/>
  <c r="H257" i="21"/>
  <c r="I257" i="21"/>
  <c r="A258" i="21"/>
  <c r="H258" i="21" s="1"/>
  <c r="C258" i="21"/>
  <c r="A259" i="21"/>
  <c r="H259" i="21" s="1"/>
  <c r="N259" i="21" s="1"/>
  <c r="C259" i="21"/>
  <c r="K259" i="21"/>
  <c r="L259" i="21"/>
  <c r="M259" i="21"/>
  <c r="A260" i="21"/>
  <c r="H260" i="21" s="1"/>
  <c r="I260" i="21" s="1"/>
  <c r="C260" i="21"/>
  <c r="A261" i="21"/>
  <c r="C261" i="21"/>
  <c r="H261" i="21"/>
  <c r="N261" i="21" s="1"/>
  <c r="I261" i="21"/>
  <c r="J261" i="21"/>
  <c r="K261" i="21"/>
  <c r="L261" i="21"/>
  <c r="M261" i="21"/>
  <c r="A262" i="21"/>
  <c r="C262" i="21"/>
  <c r="H262" i="21"/>
  <c r="I262" i="21" s="1"/>
  <c r="A263" i="21"/>
  <c r="C263" i="21"/>
  <c r="H263" i="21"/>
  <c r="I263" i="21"/>
  <c r="A264" i="21"/>
  <c r="H264" i="21" s="1"/>
  <c r="C264" i="21"/>
  <c r="A265" i="21"/>
  <c r="C265" i="21"/>
  <c r="H265" i="21"/>
  <c r="I265" i="21" s="1"/>
  <c r="A266" i="21"/>
  <c r="H266" i="21" s="1"/>
  <c r="C266" i="21"/>
  <c r="A267" i="21"/>
  <c r="H267" i="21" s="1"/>
  <c r="C267" i="21"/>
  <c r="K267" i="21"/>
  <c r="L267" i="21"/>
  <c r="A268" i="21"/>
  <c r="H268" i="21" s="1"/>
  <c r="I268" i="21" s="1"/>
  <c r="C268" i="21"/>
  <c r="L268" i="21"/>
  <c r="M268" i="21"/>
  <c r="A269" i="21"/>
  <c r="C269" i="21"/>
  <c r="H269" i="21"/>
  <c r="N269" i="21" s="1"/>
  <c r="I269" i="21"/>
  <c r="J269" i="21"/>
  <c r="K269" i="21"/>
  <c r="L269" i="21"/>
  <c r="M269" i="21"/>
  <c r="A270" i="21"/>
  <c r="C270" i="21"/>
  <c r="H270" i="21"/>
  <c r="M270" i="21" s="1"/>
  <c r="K270" i="21"/>
  <c r="L270" i="21"/>
  <c r="A271" i="21"/>
  <c r="C271" i="21"/>
  <c r="H271" i="21"/>
  <c r="L271" i="21" s="1"/>
  <c r="K271" i="21"/>
  <c r="M271" i="21"/>
  <c r="A272" i="21"/>
  <c r="C272" i="21"/>
  <c r="H272" i="21"/>
  <c r="K272" i="21" s="1"/>
  <c r="L272" i="21"/>
  <c r="M272" i="21"/>
  <c r="A273" i="21"/>
  <c r="C273" i="21"/>
  <c r="H273" i="21"/>
  <c r="J273" i="21" s="1"/>
  <c r="L273" i="21"/>
  <c r="M273" i="21"/>
  <c r="A274" i="21"/>
  <c r="C274" i="21"/>
  <c r="H274" i="21"/>
  <c r="I274" i="21" s="1"/>
  <c r="L274" i="21"/>
  <c r="M274" i="21"/>
  <c r="A275" i="21"/>
  <c r="H275" i="21" s="1"/>
  <c r="C275" i="21"/>
  <c r="I275" i="21"/>
  <c r="J275" i="21"/>
  <c r="K275" i="21"/>
  <c r="L275" i="21"/>
  <c r="M275" i="21"/>
  <c r="N275" i="21"/>
  <c r="A276" i="21"/>
  <c r="C276" i="21"/>
  <c r="H276" i="21"/>
  <c r="M276" i="21" s="1"/>
  <c r="K276" i="21"/>
  <c r="L276" i="21"/>
  <c r="A277" i="21"/>
  <c r="C277" i="21"/>
  <c r="H277" i="21"/>
  <c r="N277" i="21" s="1"/>
  <c r="J277" i="21"/>
  <c r="K277" i="21"/>
  <c r="A278" i="21"/>
  <c r="H278" i="21" s="1"/>
  <c r="C278" i="21"/>
  <c r="A279" i="21"/>
  <c r="H279" i="21" s="1"/>
  <c r="C279" i="21"/>
  <c r="A280" i="21"/>
  <c r="H280" i="21" s="1"/>
  <c r="C280" i="21"/>
  <c r="A281" i="21"/>
  <c r="H281" i="21" s="1"/>
  <c r="C281" i="21"/>
  <c r="A282" i="21"/>
  <c r="H282" i="21" s="1"/>
  <c r="C282" i="21"/>
  <c r="A283" i="21"/>
  <c r="H283" i="21" s="1"/>
  <c r="M283" i="21" s="1"/>
  <c r="C283" i="21"/>
  <c r="K283" i="21"/>
  <c r="L283" i="21"/>
  <c r="A284" i="21"/>
  <c r="H284" i="21" s="1"/>
  <c r="C284" i="21"/>
  <c r="A285" i="21"/>
  <c r="C285" i="21"/>
  <c r="H285" i="21"/>
  <c r="N285" i="21" s="1"/>
  <c r="I285" i="21"/>
  <c r="J285" i="21"/>
  <c r="K285" i="21"/>
  <c r="M285" i="21"/>
  <c r="A286" i="21"/>
  <c r="H286" i="21" s="1"/>
  <c r="C286" i="21"/>
  <c r="A287" i="21"/>
  <c r="H287" i="21" s="1"/>
  <c r="C287" i="21"/>
  <c r="A288" i="21"/>
  <c r="H288" i="21" s="1"/>
  <c r="C288" i="21"/>
  <c r="A289" i="21"/>
  <c r="H289" i="21" s="1"/>
  <c r="C289" i="21"/>
  <c r="A290" i="21"/>
  <c r="H290" i="21" s="1"/>
  <c r="C290" i="21"/>
  <c r="A291" i="21"/>
  <c r="H291" i="21" s="1"/>
  <c r="C291" i="21"/>
  <c r="A292" i="21"/>
  <c r="C292" i="21"/>
  <c r="H292" i="21"/>
  <c r="J292" i="21" s="1"/>
  <c r="I292" i="21"/>
  <c r="A293" i="21"/>
  <c r="C293" i="21"/>
  <c r="H293" i="21"/>
  <c r="I293" i="21" s="1"/>
  <c r="A294" i="21"/>
  <c r="H294" i="21" s="1"/>
  <c r="C294" i="21"/>
  <c r="A295" i="21"/>
  <c r="H295" i="21" s="1"/>
  <c r="C295" i="21"/>
  <c r="A296" i="21"/>
  <c r="C296" i="21"/>
  <c r="H296" i="21"/>
  <c r="N296" i="21" s="1"/>
  <c r="L296" i="21"/>
  <c r="M296" i="21"/>
  <c r="A297" i="21"/>
  <c r="C297" i="21"/>
  <c r="H297" i="21"/>
  <c r="M297" i="21" s="1"/>
  <c r="K297" i="21"/>
  <c r="L297" i="21"/>
  <c r="A298" i="21"/>
  <c r="H298" i="21" s="1"/>
  <c r="C298" i="21"/>
  <c r="A299" i="21"/>
  <c r="H299" i="21" s="1"/>
  <c r="C299" i="21"/>
  <c r="A300" i="21"/>
  <c r="C300" i="21"/>
  <c r="H300" i="21"/>
  <c r="J300" i="21" s="1"/>
  <c r="I300" i="21"/>
  <c r="A301" i="21"/>
  <c r="C301" i="21"/>
  <c r="H301" i="21"/>
  <c r="I301" i="21" s="1"/>
  <c r="A302" i="21"/>
  <c r="H302" i="21" s="1"/>
  <c r="C302" i="21"/>
  <c r="A303" i="21"/>
  <c r="H303" i="21" s="1"/>
  <c r="C303" i="21"/>
  <c r="A304" i="21"/>
  <c r="C304" i="21"/>
  <c r="H304" i="21"/>
  <c r="N304" i="21" s="1"/>
  <c r="L304" i="21"/>
  <c r="M304" i="21"/>
  <c r="A305" i="21"/>
  <c r="C305" i="21"/>
  <c r="H305" i="21"/>
  <c r="M305" i="21" s="1"/>
  <c r="K305" i="21"/>
  <c r="L305" i="21"/>
  <c r="L284" i="21" l="1"/>
  <c r="M284" i="21"/>
  <c r="N284" i="21"/>
  <c r="J284" i="21"/>
  <c r="K284" i="21"/>
  <c r="I284" i="21"/>
  <c r="I258" i="21"/>
  <c r="J258" i="21"/>
  <c r="K258" i="21"/>
  <c r="N258" i="21"/>
  <c r="M258" i="21"/>
  <c r="L258" i="21"/>
  <c r="I303" i="21"/>
  <c r="N303" i="21"/>
  <c r="J303" i="21"/>
  <c r="M303" i="21"/>
  <c r="K303" i="21"/>
  <c r="L303" i="21"/>
  <c r="J289" i="21"/>
  <c r="L289" i="21"/>
  <c r="M289" i="21"/>
  <c r="K289" i="21"/>
  <c r="N289" i="21"/>
  <c r="I289" i="21"/>
  <c r="I295" i="21"/>
  <c r="N295" i="21"/>
  <c r="J295" i="21"/>
  <c r="K295" i="21"/>
  <c r="L295" i="21"/>
  <c r="M295" i="21"/>
  <c r="J302" i="21"/>
  <c r="I302" i="21"/>
  <c r="N302" i="21"/>
  <c r="K302" i="21"/>
  <c r="L302" i="21"/>
  <c r="M302" i="21"/>
  <c r="I266" i="21"/>
  <c r="J266" i="21"/>
  <c r="K266" i="21"/>
  <c r="L266" i="21"/>
  <c r="M266" i="21"/>
  <c r="N266" i="21"/>
  <c r="K299" i="21"/>
  <c r="M299" i="21"/>
  <c r="L299" i="21"/>
  <c r="J299" i="21"/>
  <c r="N299" i="21"/>
  <c r="I299" i="21"/>
  <c r="I294" i="21"/>
  <c r="J294" i="21"/>
  <c r="K294" i="21"/>
  <c r="N294" i="21"/>
  <c r="L294" i="21"/>
  <c r="M294" i="21"/>
  <c r="L279" i="21"/>
  <c r="M279" i="21"/>
  <c r="K279" i="21"/>
  <c r="N279" i="21"/>
  <c r="J279" i="21"/>
  <c r="I279" i="21"/>
  <c r="I290" i="21"/>
  <c r="L290" i="21"/>
  <c r="N290" i="21"/>
  <c r="M290" i="21"/>
  <c r="J290" i="21"/>
  <c r="K290" i="21"/>
  <c r="K264" i="21"/>
  <c r="L264" i="21"/>
  <c r="M264" i="21"/>
  <c r="J264" i="21"/>
  <c r="I264" i="21"/>
  <c r="N264" i="21"/>
  <c r="I250" i="21"/>
  <c r="J250" i="21"/>
  <c r="K250" i="21"/>
  <c r="L250" i="21"/>
  <c r="M250" i="21"/>
  <c r="N250" i="21"/>
  <c r="M247" i="21"/>
  <c r="I247" i="21"/>
  <c r="J247" i="21"/>
  <c r="K247" i="21"/>
  <c r="L247" i="21"/>
  <c r="N247" i="21"/>
  <c r="K280" i="21"/>
  <c r="M280" i="21"/>
  <c r="J280" i="21"/>
  <c r="N280" i="21"/>
  <c r="L280" i="21"/>
  <c r="I280" i="21"/>
  <c r="K288" i="21"/>
  <c r="L288" i="21"/>
  <c r="J288" i="21"/>
  <c r="M288" i="21"/>
  <c r="N288" i="21"/>
  <c r="I288" i="21"/>
  <c r="J291" i="21"/>
  <c r="K291" i="21"/>
  <c r="L291" i="21"/>
  <c r="M291" i="21"/>
  <c r="N291" i="21"/>
  <c r="I291" i="21"/>
  <c r="L287" i="21"/>
  <c r="K287" i="21"/>
  <c r="M287" i="21"/>
  <c r="N287" i="21"/>
  <c r="J287" i="21"/>
  <c r="I287" i="21"/>
  <c r="I243" i="21"/>
  <c r="K243" i="21"/>
  <c r="L243" i="21"/>
  <c r="M243" i="21"/>
  <c r="J243" i="21"/>
  <c r="N243" i="21"/>
  <c r="L240" i="21"/>
  <c r="J240" i="21"/>
  <c r="K240" i="21"/>
  <c r="M240" i="21"/>
  <c r="N240" i="21"/>
  <c r="I240" i="21"/>
  <c r="M286" i="21"/>
  <c r="J286" i="21"/>
  <c r="K286" i="21"/>
  <c r="L286" i="21"/>
  <c r="N286" i="21"/>
  <c r="I286" i="21"/>
  <c r="J281" i="21"/>
  <c r="L281" i="21"/>
  <c r="M281" i="21"/>
  <c r="N281" i="21"/>
  <c r="K281" i="21"/>
  <c r="I281" i="21"/>
  <c r="L298" i="21"/>
  <c r="N298" i="21"/>
  <c r="K298" i="21"/>
  <c r="M298" i="21"/>
  <c r="J298" i="21"/>
  <c r="I298" i="21"/>
  <c r="I282" i="21"/>
  <c r="M282" i="21"/>
  <c r="N282" i="21"/>
  <c r="K282" i="21"/>
  <c r="J282" i="21"/>
  <c r="L282" i="21"/>
  <c r="M278" i="21"/>
  <c r="L278" i="21"/>
  <c r="N278" i="21"/>
  <c r="K278" i="21"/>
  <c r="I278" i="21"/>
  <c r="J278" i="21"/>
  <c r="K256" i="21"/>
  <c r="L256" i="21"/>
  <c r="M256" i="21"/>
  <c r="J256" i="21"/>
  <c r="I256" i="21"/>
  <c r="N256" i="21"/>
  <c r="M239" i="21"/>
  <c r="J239" i="21"/>
  <c r="K239" i="21"/>
  <c r="L239" i="21"/>
  <c r="I239" i="21"/>
  <c r="N239" i="21"/>
  <c r="L263" i="21"/>
  <c r="M263" i="21"/>
  <c r="N263" i="21"/>
  <c r="J257" i="21"/>
  <c r="K257" i="21"/>
  <c r="L257" i="21"/>
  <c r="J305" i="21"/>
  <c r="K304" i="21"/>
  <c r="N301" i="21"/>
  <c r="J297" i="21"/>
  <c r="K296" i="21"/>
  <c r="N293" i="21"/>
  <c r="J283" i="21"/>
  <c r="I277" i="21"/>
  <c r="J276" i="21"/>
  <c r="K274" i="21"/>
  <c r="K273" i="21"/>
  <c r="J272" i="21"/>
  <c r="J271" i="21"/>
  <c r="J270" i="21"/>
  <c r="K268" i="21"/>
  <c r="N265" i="21"/>
  <c r="K255" i="21"/>
  <c r="J254" i="21"/>
  <c r="K252" i="21"/>
  <c r="N249" i="21"/>
  <c r="K233" i="21"/>
  <c r="L233" i="21"/>
  <c r="J233" i="21"/>
  <c r="M233" i="21"/>
  <c r="N233" i="21"/>
  <c r="M228" i="21"/>
  <c r="M222" i="21"/>
  <c r="L222" i="21"/>
  <c r="N222" i="21"/>
  <c r="I222" i="21"/>
  <c r="M220" i="21"/>
  <c r="N220" i="21"/>
  <c r="L220" i="21"/>
  <c r="J220" i="21"/>
  <c r="L248" i="21"/>
  <c r="I248" i="21"/>
  <c r="J248" i="21"/>
  <c r="K248" i="21"/>
  <c r="K237" i="21"/>
  <c r="L237" i="21"/>
  <c r="M237" i="21"/>
  <c r="I237" i="21"/>
  <c r="I235" i="21"/>
  <c r="L235" i="21"/>
  <c r="M235" i="21"/>
  <c r="N235" i="21"/>
  <c r="J235" i="21"/>
  <c r="I305" i="21"/>
  <c r="J304" i="21"/>
  <c r="M301" i="21"/>
  <c r="N300" i="21"/>
  <c r="I297" i="21"/>
  <c r="J296" i="21"/>
  <c r="M293" i="21"/>
  <c r="N292" i="21"/>
  <c r="I283" i="21"/>
  <c r="I276" i="21"/>
  <c r="J274" i="21"/>
  <c r="I273" i="21"/>
  <c r="I272" i="21"/>
  <c r="I271" i="21"/>
  <c r="I270" i="21"/>
  <c r="J268" i="21"/>
  <c r="I267" i="21"/>
  <c r="J267" i="21"/>
  <c r="M265" i="21"/>
  <c r="N260" i="21"/>
  <c r="J255" i="21"/>
  <c r="J252" i="21"/>
  <c r="I251" i="21"/>
  <c r="J251" i="21"/>
  <c r="N246" i="21"/>
  <c r="I246" i="21"/>
  <c r="J246" i="21"/>
  <c r="K246" i="21"/>
  <c r="N241" i="21"/>
  <c r="M225" i="21"/>
  <c r="J161" i="21"/>
  <c r="M161" i="21"/>
  <c r="N161" i="21"/>
  <c r="I161" i="21"/>
  <c r="K161" i="21"/>
  <c r="L161" i="21"/>
  <c r="J245" i="21"/>
  <c r="K245" i="21"/>
  <c r="L245" i="21"/>
  <c r="L224" i="21"/>
  <c r="M224" i="21"/>
  <c r="K224" i="21"/>
  <c r="N224" i="21"/>
  <c r="I224" i="21"/>
  <c r="N137" i="21"/>
  <c r="I137" i="21"/>
  <c r="J137" i="21"/>
  <c r="K137" i="21"/>
  <c r="L137" i="21"/>
  <c r="M137" i="21"/>
  <c r="I304" i="21"/>
  <c r="L301" i="21"/>
  <c r="M300" i="21"/>
  <c r="I296" i="21"/>
  <c r="L293" i="21"/>
  <c r="M292" i="21"/>
  <c r="L262" i="21"/>
  <c r="M260" i="21"/>
  <c r="M254" i="21"/>
  <c r="N254" i="21"/>
  <c r="K249" i="21"/>
  <c r="I249" i="21"/>
  <c r="J249" i="21"/>
  <c r="L249" i="21"/>
  <c r="N244" i="21"/>
  <c r="L232" i="21"/>
  <c r="M232" i="21"/>
  <c r="I232" i="21"/>
  <c r="J232" i="21"/>
  <c r="K232" i="21"/>
  <c r="L223" i="21"/>
  <c r="M223" i="21"/>
  <c r="N223" i="21"/>
  <c r="I223" i="21"/>
  <c r="J223" i="21"/>
  <c r="K223" i="21"/>
  <c r="M95" i="21"/>
  <c r="I95" i="21"/>
  <c r="J95" i="21"/>
  <c r="L95" i="21"/>
  <c r="K95" i="21"/>
  <c r="N95" i="21"/>
  <c r="M79" i="21"/>
  <c r="I79" i="21"/>
  <c r="L79" i="21"/>
  <c r="J79" i="21"/>
  <c r="K79" i="21"/>
  <c r="N79" i="21"/>
  <c r="K301" i="21"/>
  <c r="L292" i="21"/>
  <c r="J265" i="21"/>
  <c r="K265" i="21"/>
  <c r="L265" i="21"/>
  <c r="L255" i="21"/>
  <c r="M255" i="21"/>
  <c r="N255" i="21"/>
  <c r="N226" i="21"/>
  <c r="L300" i="21"/>
  <c r="K293" i="21"/>
  <c r="J244" i="21"/>
  <c r="K241" i="21"/>
  <c r="J241" i="21"/>
  <c r="L241" i="21"/>
  <c r="M241" i="21"/>
  <c r="J234" i="21"/>
  <c r="L234" i="21"/>
  <c r="M234" i="21"/>
  <c r="N234" i="21"/>
  <c r="I234" i="21"/>
  <c r="K225" i="21"/>
  <c r="L225" i="21"/>
  <c r="N225" i="21"/>
  <c r="J225" i="21"/>
  <c r="M145" i="21"/>
  <c r="I145" i="21"/>
  <c r="J145" i="21"/>
  <c r="N145" i="21"/>
  <c r="K145" i="21"/>
  <c r="L145" i="21"/>
  <c r="N305" i="21"/>
  <c r="J301" i="21"/>
  <c r="K300" i="21"/>
  <c r="N297" i="21"/>
  <c r="J293" i="21"/>
  <c r="K292" i="21"/>
  <c r="L285" i="21"/>
  <c r="N283" i="21"/>
  <c r="M277" i="21"/>
  <c r="N276" i="21"/>
  <c r="N267" i="21"/>
  <c r="K263" i="21"/>
  <c r="J262" i="21"/>
  <c r="K260" i="21"/>
  <c r="N257" i="21"/>
  <c r="N251" i="21"/>
  <c r="N245" i="21"/>
  <c r="N242" i="21"/>
  <c r="L226" i="21"/>
  <c r="J188" i="21"/>
  <c r="K188" i="21"/>
  <c r="M188" i="21"/>
  <c r="I188" i="21"/>
  <c r="L188" i="21"/>
  <c r="N188" i="21"/>
  <c r="K262" i="21"/>
  <c r="L260" i="21"/>
  <c r="I228" i="21"/>
  <c r="J228" i="21"/>
  <c r="K228" i="21"/>
  <c r="L277" i="21"/>
  <c r="N274" i="21"/>
  <c r="N273" i="21"/>
  <c r="N272" i="21"/>
  <c r="N271" i="21"/>
  <c r="N270" i="21"/>
  <c r="N268" i="21"/>
  <c r="M267" i="21"/>
  <c r="J263" i="21"/>
  <c r="J260" i="21"/>
  <c r="I259" i="21"/>
  <c r="J259" i="21"/>
  <c r="M257" i="21"/>
  <c r="N252" i="21"/>
  <c r="M251" i="21"/>
  <c r="N248" i="21"/>
  <c r="M245" i="21"/>
  <c r="N237" i="21"/>
  <c r="L236" i="21"/>
  <c r="M236" i="21"/>
  <c r="N236" i="21"/>
  <c r="J236" i="21"/>
  <c r="K208" i="21"/>
  <c r="N208" i="21"/>
  <c r="J208" i="21"/>
  <c r="I208" i="21"/>
  <c r="L208" i="21"/>
  <c r="M208" i="21"/>
  <c r="M262" i="21"/>
  <c r="N262" i="21"/>
  <c r="K244" i="21"/>
  <c r="L244" i="21"/>
  <c r="M244" i="21"/>
  <c r="J242" i="21"/>
  <c r="K242" i="21"/>
  <c r="L242" i="21"/>
  <c r="M242" i="21"/>
  <c r="J226" i="21"/>
  <c r="K226" i="21"/>
  <c r="M226" i="21"/>
  <c r="J224" i="21"/>
  <c r="J217" i="21"/>
  <c r="N217" i="21"/>
  <c r="I217" i="21"/>
  <c r="K217" i="21"/>
  <c r="L217" i="21"/>
  <c r="M217" i="21"/>
  <c r="I186" i="21"/>
  <c r="L186" i="21"/>
  <c r="M186" i="21"/>
  <c r="K186" i="21"/>
  <c r="N186" i="21"/>
  <c r="I218" i="21"/>
  <c r="N218" i="21"/>
  <c r="J169" i="21"/>
  <c r="M169" i="21"/>
  <c r="N169" i="21"/>
  <c r="L169" i="21"/>
  <c r="K155" i="21"/>
  <c r="L155" i="21"/>
  <c r="I155" i="21"/>
  <c r="J155" i="21"/>
  <c r="J153" i="21"/>
  <c r="M153" i="21"/>
  <c r="N153" i="21"/>
  <c r="I153" i="21"/>
  <c r="K150" i="21"/>
  <c r="L150" i="21"/>
  <c r="I150" i="21"/>
  <c r="J150" i="21"/>
  <c r="M111" i="21"/>
  <c r="I111" i="21"/>
  <c r="L111" i="21"/>
  <c r="J111" i="21"/>
  <c r="K111" i="21"/>
  <c r="N111" i="21"/>
  <c r="K109" i="21"/>
  <c r="J109" i="21"/>
  <c r="M109" i="21"/>
  <c r="I109" i="21"/>
  <c r="L84" i="21"/>
  <c r="J84" i="21"/>
  <c r="M84" i="21"/>
  <c r="I84" i="21"/>
  <c r="K84" i="21"/>
  <c r="N84" i="21"/>
  <c r="M71" i="21"/>
  <c r="I71" i="21"/>
  <c r="J71" i="21"/>
  <c r="K71" i="21"/>
  <c r="N71" i="21"/>
  <c r="J209" i="21"/>
  <c r="L209" i="21"/>
  <c r="L191" i="21"/>
  <c r="I191" i="21"/>
  <c r="M191" i="21"/>
  <c r="N191" i="21"/>
  <c r="K179" i="21"/>
  <c r="L179" i="21"/>
  <c r="I179" i="21"/>
  <c r="K171" i="21"/>
  <c r="L171" i="21"/>
  <c r="M171" i="21"/>
  <c r="N171" i="21"/>
  <c r="M166" i="21"/>
  <c r="I166" i="21"/>
  <c r="L166" i="21"/>
  <c r="N166" i="21"/>
  <c r="J143" i="21"/>
  <c r="M143" i="21"/>
  <c r="I143" i="21"/>
  <c r="L125" i="21"/>
  <c r="I125" i="21"/>
  <c r="J125" i="21"/>
  <c r="K125" i="21"/>
  <c r="M125" i="21"/>
  <c r="L116" i="21"/>
  <c r="J116" i="21"/>
  <c r="M116" i="21"/>
  <c r="K116" i="21"/>
  <c r="K49" i="21"/>
  <c r="N49" i="21"/>
  <c r="I49" i="21"/>
  <c r="J49" i="21"/>
  <c r="M49" i="21"/>
  <c r="M47" i="21"/>
  <c r="I47" i="21"/>
  <c r="L47" i="21"/>
  <c r="K47" i="21"/>
  <c r="N47" i="21"/>
  <c r="I210" i="21"/>
  <c r="L210" i="21"/>
  <c r="L199" i="21"/>
  <c r="M199" i="21"/>
  <c r="J196" i="21"/>
  <c r="K196" i="21"/>
  <c r="M196" i="21"/>
  <c r="N196" i="21"/>
  <c r="J180" i="21"/>
  <c r="K180" i="21"/>
  <c r="I180" i="21"/>
  <c r="L180" i="21"/>
  <c r="J156" i="21"/>
  <c r="K156" i="21"/>
  <c r="L156" i="21"/>
  <c r="M156" i="21"/>
  <c r="L141" i="21"/>
  <c r="M141" i="21"/>
  <c r="I141" i="21"/>
  <c r="N141" i="21"/>
  <c r="I136" i="21"/>
  <c r="N136" i="21"/>
  <c r="J136" i="21"/>
  <c r="K136" i="21"/>
  <c r="L136" i="21"/>
  <c r="K134" i="21"/>
  <c r="N134" i="21"/>
  <c r="I134" i="21"/>
  <c r="M134" i="21"/>
  <c r="M132" i="21"/>
  <c r="N132" i="21"/>
  <c r="I132" i="21"/>
  <c r="K132" i="21"/>
  <c r="M119" i="21"/>
  <c r="I119" i="21"/>
  <c r="J119" i="21"/>
  <c r="L119" i="21"/>
  <c r="K119" i="21"/>
  <c r="N221" i="21"/>
  <c r="L221" i="21"/>
  <c r="M221" i="21"/>
  <c r="N213" i="21"/>
  <c r="M213" i="21"/>
  <c r="K203" i="21"/>
  <c r="L203" i="21"/>
  <c r="M203" i="21"/>
  <c r="I194" i="21"/>
  <c r="L194" i="21"/>
  <c r="M194" i="21"/>
  <c r="K192" i="21"/>
  <c r="N192" i="21"/>
  <c r="I192" i="21"/>
  <c r="M192" i="21"/>
  <c r="M182" i="21"/>
  <c r="I182" i="21"/>
  <c r="K182" i="21"/>
  <c r="M174" i="21"/>
  <c r="I174" i="21"/>
  <c r="J174" i="21"/>
  <c r="J172" i="21"/>
  <c r="K172" i="21"/>
  <c r="I172" i="21"/>
  <c r="N172" i="21"/>
  <c r="I154" i="21"/>
  <c r="L154" i="21"/>
  <c r="M154" i="21"/>
  <c r="N154" i="21"/>
  <c r="J151" i="21"/>
  <c r="L151" i="21"/>
  <c r="K151" i="21"/>
  <c r="M151" i="21"/>
  <c r="N147" i="21"/>
  <c r="K147" i="21"/>
  <c r="L147" i="21"/>
  <c r="N130" i="21"/>
  <c r="I130" i="21"/>
  <c r="J130" i="21"/>
  <c r="K130" i="21"/>
  <c r="L130" i="21"/>
  <c r="J122" i="21"/>
  <c r="N122" i="21"/>
  <c r="L122" i="21"/>
  <c r="K122" i="21"/>
  <c r="M122" i="21"/>
  <c r="N110" i="21"/>
  <c r="J110" i="21"/>
  <c r="K110" i="21"/>
  <c r="M110" i="21"/>
  <c r="I110" i="21"/>
  <c r="L110" i="21"/>
  <c r="J66" i="21"/>
  <c r="N66" i="21"/>
  <c r="I66" i="21"/>
  <c r="L66" i="21"/>
  <c r="K66" i="21"/>
  <c r="M66" i="21"/>
  <c r="K57" i="21"/>
  <c r="L57" i="21"/>
  <c r="N57" i="21"/>
  <c r="M57" i="21"/>
  <c r="I57" i="21"/>
  <c r="N29" i="21"/>
  <c r="K29" i="21"/>
  <c r="I29" i="21"/>
  <c r="J29" i="21"/>
  <c r="L29" i="21"/>
  <c r="M29" i="21"/>
  <c r="L238" i="21"/>
  <c r="K229" i="21"/>
  <c r="I227" i="21"/>
  <c r="J227" i="21"/>
  <c r="M218" i="21"/>
  <c r="M214" i="21"/>
  <c r="N214" i="21"/>
  <c r="M206" i="21"/>
  <c r="J206" i="21"/>
  <c r="N206" i="21"/>
  <c r="N197" i="21"/>
  <c r="I197" i="21"/>
  <c r="J197" i="21"/>
  <c r="K197" i="21"/>
  <c r="I178" i="21"/>
  <c r="L178" i="21"/>
  <c r="M178" i="21"/>
  <c r="K178" i="21"/>
  <c r="J164" i="21"/>
  <c r="K164" i="21"/>
  <c r="N164" i="21"/>
  <c r="K238" i="21"/>
  <c r="I230" i="21"/>
  <c r="J229" i="21"/>
  <c r="L218" i="21"/>
  <c r="L215" i="21"/>
  <c r="N215" i="21"/>
  <c r="N209" i="21"/>
  <c r="L207" i="21"/>
  <c r="J207" i="21"/>
  <c r="N207" i="21"/>
  <c r="J201" i="21"/>
  <c r="M201" i="21"/>
  <c r="I201" i="21"/>
  <c r="N199" i="21"/>
  <c r="N181" i="21"/>
  <c r="I181" i="21"/>
  <c r="J181" i="21"/>
  <c r="L181" i="21"/>
  <c r="M181" i="21"/>
  <c r="N179" i="21"/>
  <c r="I170" i="21"/>
  <c r="L170" i="21"/>
  <c r="M170" i="21"/>
  <c r="J170" i="21"/>
  <c r="L167" i="21"/>
  <c r="J167" i="21"/>
  <c r="N167" i="21"/>
  <c r="I162" i="21"/>
  <c r="L162" i="21"/>
  <c r="M162" i="21"/>
  <c r="N162" i="21"/>
  <c r="L159" i="21"/>
  <c r="N159" i="21"/>
  <c r="I159" i="21"/>
  <c r="N155" i="21"/>
  <c r="N143" i="21"/>
  <c r="L96" i="21"/>
  <c r="I96" i="21"/>
  <c r="K96" i="21"/>
  <c r="N96" i="21"/>
  <c r="M96" i="21"/>
  <c r="J90" i="21"/>
  <c r="N90" i="21"/>
  <c r="L90" i="21"/>
  <c r="K90" i="21"/>
  <c r="I90" i="21"/>
  <c r="M90" i="21"/>
  <c r="M63" i="21"/>
  <c r="I63" i="21"/>
  <c r="J63" i="21"/>
  <c r="L63" i="21"/>
  <c r="K63" i="21"/>
  <c r="N63" i="21"/>
  <c r="L36" i="21"/>
  <c r="M36" i="21"/>
  <c r="N36" i="21"/>
  <c r="I36" i="21"/>
  <c r="J36" i="21"/>
  <c r="J238" i="21"/>
  <c r="M231" i="21"/>
  <c r="N231" i="21"/>
  <c r="K218" i="21"/>
  <c r="K216" i="21"/>
  <c r="N216" i="21"/>
  <c r="M212" i="21"/>
  <c r="N210" i="21"/>
  <c r="M209" i="21"/>
  <c r="J204" i="21"/>
  <c r="L204" i="21"/>
  <c r="M204" i="21"/>
  <c r="I202" i="21"/>
  <c r="L202" i="21"/>
  <c r="J202" i="21"/>
  <c r="K202" i="21"/>
  <c r="K199" i="21"/>
  <c r="J193" i="21"/>
  <c r="M193" i="21"/>
  <c r="N193" i="21"/>
  <c r="K193" i="21"/>
  <c r="K191" i="21"/>
  <c r="K187" i="21"/>
  <c r="L187" i="21"/>
  <c r="J187" i="21"/>
  <c r="M179" i="21"/>
  <c r="K176" i="21"/>
  <c r="N176" i="21"/>
  <c r="J176" i="21"/>
  <c r="L176" i="21"/>
  <c r="N173" i="21"/>
  <c r="I173" i="21"/>
  <c r="J173" i="21"/>
  <c r="L173" i="21"/>
  <c r="J171" i="21"/>
  <c r="K169" i="21"/>
  <c r="K168" i="21"/>
  <c r="N168" i="21"/>
  <c r="J168" i="21"/>
  <c r="K166" i="21"/>
  <c r="M155" i="21"/>
  <c r="L153" i="21"/>
  <c r="N150" i="21"/>
  <c r="L143" i="21"/>
  <c r="L133" i="21"/>
  <c r="N133" i="21"/>
  <c r="I133" i="21"/>
  <c r="J133" i="21"/>
  <c r="J127" i="21"/>
  <c r="I127" i="21"/>
  <c r="K127" i="21"/>
  <c r="M127" i="21"/>
  <c r="N116" i="21"/>
  <c r="N109" i="21"/>
  <c r="L100" i="21"/>
  <c r="M100" i="21"/>
  <c r="I100" i="21"/>
  <c r="K100" i="21"/>
  <c r="K85" i="21"/>
  <c r="J85" i="21"/>
  <c r="M85" i="21"/>
  <c r="N85" i="21"/>
  <c r="L85" i="21"/>
  <c r="L71" i="21"/>
  <c r="M205" i="21"/>
  <c r="K200" i="21"/>
  <c r="N200" i="21"/>
  <c r="M195" i="21"/>
  <c r="L190" i="21"/>
  <c r="N189" i="21"/>
  <c r="I189" i="21"/>
  <c r="J189" i="21"/>
  <c r="K184" i="21"/>
  <c r="N184" i="21"/>
  <c r="K163" i="21"/>
  <c r="L163" i="21"/>
  <c r="M158" i="21"/>
  <c r="I158" i="21"/>
  <c r="M148" i="21"/>
  <c r="K148" i="21"/>
  <c r="K142" i="21"/>
  <c r="M142" i="21"/>
  <c r="J135" i="21"/>
  <c r="N135" i="21"/>
  <c r="I135" i="21"/>
  <c r="I128" i="21"/>
  <c r="J128" i="21"/>
  <c r="K128" i="21"/>
  <c r="M124" i="21"/>
  <c r="I124" i="21"/>
  <c r="N124" i="21"/>
  <c r="I91" i="21"/>
  <c r="M91" i="21"/>
  <c r="N91" i="21"/>
  <c r="J91" i="21"/>
  <c r="N87" i="21"/>
  <c r="L52" i="21"/>
  <c r="J52" i="21"/>
  <c r="M52" i="21"/>
  <c r="K52" i="21"/>
  <c r="N52" i="21"/>
  <c r="J50" i="21"/>
  <c r="N50" i="21"/>
  <c r="I50" i="21"/>
  <c r="K50" i="21"/>
  <c r="M50" i="21"/>
  <c r="L39" i="21"/>
  <c r="M39" i="21"/>
  <c r="I39" i="21"/>
  <c r="J39" i="21"/>
  <c r="N39" i="21"/>
  <c r="I35" i="21"/>
  <c r="M35" i="21"/>
  <c r="K35" i="21"/>
  <c r="N35" i="21"/>
  <c r="L35" i="21"/>
  <c r="J185" i="21"/>
  <c r="M185" i="21"/>
  <c r="N185" i="21"/>
  <c r="J175" i="21"/>
  <c r="N165" i="21"/>
  <c r="I165" i="21"/>
  <c r="J165" i="21"/>
  <c r="K160" i="21"/>
  <c r="N160" i="21"/>
  <c r="L149" i="21"/>
  <c r="K149" i="21"/>
  <c r="M138" i="21"/>
  <c r="I138" i="21"/>
  <c r="K117" i="21"/>
  <c r="J117" i="21"/>
  <c r="M117" i="21"/>
  <c r="I117" i="21"/>
  <c r="I99" i="21"/>
  <c r="M99" i="21"/>
  <c r="K99" i="21"/>
  <c r="N99" i="21"/>
  <c r="J99" i="21"/>
  <c r="K97" i="21"/>
  <c r="I97" i="21"/>
  <c r="L97" i="21"/>
  <c r="N97" i="21"/>
  <c r="K89" i="21"/>
  <c r="L89" i="21"/>
  <c r="N89" i="21"/>
  <c r="M89" i="21"/>
  <c r="K81" i="21"/>
  <c r="N81" i="21"/>
  <c r="I81" i="21"/>
  <c r="J81" i="21"/>
  <c r="L81" i="21"/>
  <c r="N46" i="21"/>
  <c r="J46" i="21"/>
  <c r="K46" i="21"/>
  <c r="M46" i="21"/>
  <c r="I46" i="21"/>
  <c r="K105" i="21"/>
  <c r="I105" i="21"/>
  <c r="L105" i="21"/>
  <c r="J105" i="21"/>
  <c r="M87" i="21"/>
  <c r="I87" i="21"/>
  <c r="J87" i="21"/>
  <c r="L87" i="21"/>
  <c r="L76" i="21"/>
  <c r="J76" i="21"/>
  <c r="M76" i="21"/>
  <c r="K76" i="21"/>
  <c r="K69" i="21"/>
  <c r="M69" i="21"/>
  <c r="J69" i="21"/>
  <c r="J41" i="21"/>
  <c r="K41" i="21"/>
  <c r="M41" i="21"/>
  <c r="L41" i="21"/>
  <c r="M38" i="21"/>
  <c r="N38" i="21"/>
  <c r="J38" i="21"/>
  <c r="I38" i="21"/>
  <c r="K38" i="21"/>
  <c r="N205" i="21"/>
  <c r="I205" i="21"/>
  <c r="K195" i="21"/>
  <c r="L195" i="21"/>
  <c r="M190" i="21"/>
  <c r="I190" i="21"/>
  <c r="J177" i="21"/>
  <c r="M177" i="21"/>
  <c r="N177" i="21"/>
  <c r="M163" i="21"/>
  <c r="L158" i="21"/>
  <c r="N157" i="21"/>
  <c r="I157" i="21"/>
  <c r="J157" i="21"/>
  <c r="K152" i="21"/>
  <c r="N152" i="21"/>
  <c r="N148" i="21"/>
  <c r="K146" i="21"/>
  <c r="I144" i="21"/>
  <c r="M144" i="21"/>
  <c r="L142" i="21"/>
  <c r="M140" i="21"/>
  <c r="L140" i="21"/>
  <c r="N138" i="21"/>
  <c r="M135" i="21"/>
  <c r="K126" i="21"/>
  <c r="I126" i="21"/>
  <c r="J126" i="21"/>
  <c r="L124" i="21"/>
  <c r="I123" i="21"/>
  <c r="M123" i="21"/>
  <c r="N123" i="21"/>
  <c r="K123" i="21"/>
  <c r="K121" i="21"/>
  <c r="L121" i="21"/>
  <c r="N121" i="21"/>
  <c r="I121" i="21"/>
  <c r="K113" i="21"/>
  <c r="N113" i="21"/>
  <c r="I113" i="21"/>
  <c r="M113" i="21"/>
  <c r="J106" i="21"/>
  <c r="N106" i="21"/>
  <c r="I106" i="21"/>
  <c r="L106" i="21"/>
  <c r="M106" i="21"/>
  <c r="M103" i="21"/>
  <c r="I103" i="21"/>
  <c r="J103" i="21"/>
  <c r="L103" i="21"/>
  <c r="J98" i="21"/>
  <c r="N98" i="21"/>
  <c r="I98" i="21"/>
  <c r="L98" i="21"/>
  <c r="K98" i="21"/>
  <c r="M98" i="21"/>
  <c r="L92" i="21"/>
  <c r="J92" i="21"/>
  <c r="M92" i="21"/>
  <c r="N92" i="21"/>
  <c r="I75" i="21"/>
  <c r="M75" i="21"/>
  <c r="K75" i="21"/>
  <c r="N75" i="21"/>
  <c r="J75" i="21"/>
  <c r="L75" i="21"/>
  <c r="K73" i="21"/>
  <c r="I73" i="21"/>
  <c r="L73" i="21"/>
  <c r="N73" i="21"/>
  <c r="N78" i="21"/>
  <c r="J78" i="21"/>
  <c r="K78" i="21"/>
  <c r="M78" i="21"/>
  <c r="I78" i="21"/>
  <c r="L78" i="21"/>
  <c r="J74" i="21"/>
  <c r="N74" i="21"/>
  <c r="I74" i="21"/>
  <c r="L74" i="21"/>
  <c r="M74" i="21"/>
  <c r="L68" i="21"/>
  <c r="M68" i="21"/>
  <c r="K68" i="21"/>
  <c r="N68" i="21"/>
  <c r="I59" i="21"/>
  <c r="M59" i="21"/>
  <c r="N59" i="21"/>
  <c r="K59" i="21"/>
  <c r="L59" i="21"/>
  <c r="I107" i="21"/>
  <c r="M107" i="21"/>
  <c r="K107" i="21"/>
  <c r="N107" i="21"/>
  <c r="K77" i="21"/>
  <c r="J77" i="21"/>
  <c r="M77" i="21"/>
  <c r="I67" i="21"/>
  <c r="M67" i="21"/>
  <c r="K67" i="21"/>
  <c r="N67" i="21"/>
  <c r="M65" i="21"/>
  <c r="L64" i="21"/>
  <c r="I64" i="21"/>
  <c r="K64" i="21"/>
  <c r="N64" i="21"/>
  <c r="L60" i="21"/>
  <c r="J60" i="21"/>
  <c r="N55" i="21"/>
  <c r="K53" i="21"/>
  <c r="J53" i="21"/>
  <c r="M53" i="21"/>
  <c r="M45" i="21"/>
  <c r="L44" i="21"/>
  <c r="I44" i="21"/>
  <c r="K44" i="21"/>
  <c r="N44" i="21"/>
  <c r="J114" i="21"/>
  <c r="N114" i="21"/>
  <c r="I114" i="21"/>
  <c r="J58" i="21"/>
  <c r="N58" i="21"/>
  <c r="L58" i="21"/>
  <c r="I34" i="21"/>
  <c r="J34" i="21"/>
  <c r="N34" i="21"/>
  <c r="K34" i="21"/>
  <c r="M34" i="21"/>
  <c r="L31" i="21"/>
  <c r="M31" i="21"/>
  <c r="I31" i="21"/>
  <c r="K31" i="21"/>
  <c r="K65" i="21"/>
  <c r="I65" i="21"/>
  <c r="L65" i="21"/>
  <c r="N65" i="21"/>
  <c r="M55" i="21"/>
  <c r="I55" i="21"/>
  <c r="J55" i="21"/>
  <c r="L55" i="21"/>
  <c r="N45" i="21"/>
  <c r="K45" i="21"/>
  <c r="I45" i="21"/>
  <c r="L45" i="21"/>
  <c r="L139" i="21"/>
  <c r="M131" i="21"/>
  <c r="L108" i="21"/>
  <c r="J108" i="21"/>
  <c r="M108" i="21"/>
  <c r="K101" i="21"/>
  <c r="M101" i="21"/>
  <c r="J82" i="21"/>
  <c r="N82" i="21"/>
  <c r="I82" i="21"/>
  <c r="M60" i="21"/>
  <c r="N53" i="21"/>
  <c r="K40" i="21"/>
  <c r="L40" i="21"/>
  <c r="J40" i="21"/>
  <c r="N40" i="21"/>
  <c r="I112" i="21"/>
  <c r="N102" i="21"/>
  <c r="J102" i="21"/>
  <c r="J93" i="21"/>
  <c r="I80" i="21"/>
  <c r="N70" i="21"/>
  <c r="J70" i="21"/>
  <c r="J61" i="21"/>
  <c r="I48" i="21"/>
  <c r="I42" i="21"/>
  <c r="J42" i="21"/>
  <c r="N42" i="21"/>
  <c r="N37" i="21"/>
  <c r="K37" i="21"/>
  <c r="I115" i="21"/>
  <c r="M115" i="21"/>
  <c r="N94" i="21"/>
  <c r="J94" i="21"/>
  <c r="I83" i="21"/>
  <c r="M83" i="21"/>
  <c r="N62" i="21"/>
  <c r="J62" i="21"/>
  <c r="I51" i="21"/>
  <c r="M51" i="21"/>
  <c r="J33" i="21"/>
  <c r="K33" i="21"/>
  <c r="K32" i="21"/>
  <c r="L32" i="21"/>
  <c r="K120" i="21"/>
  <c r="N118" i="21"/>
  <c r="J118" i="21"/>
  <c r="N112" i="21"/>
  <c r="M102" i="21"/>
  <c r="K88" i="21"/>
  <c r="N86" i="21"/>
  <c r="J86" i="21"/>
  <c r="N80" i="21"/>
  <c r="M70" i="21"/>
  <c r="K56" i="21"/>
  <c r="N54" i="21"/>
  <c r="J54" i="21"/>
  <c r="N48" i="21"/>
  <c r="I43" i="21"/>
  <c r="M43" i="21"/>
  <c r="M37" i="21"/>
  <c r="M30" i="21"/>
  <c r="N30" i="21"/>
  <c r="J30" i="21"/>
  <c r="L27" i="21"/>
  <c r="N22" i="21"/>
  <c r="M22" i="21"/>
  <c r="I27" i="21"/>
  <c r="K22" i="21"/>
  <c r="N27" i="21"/>
  <c r="P5" i="18" l="1"/>
  <c r="P5" i="22"/>
  <c r="P5" i="15"/>
  <c r="P5" i="13"/>
  <c r="P5" i="12"/>
  <c r="P5" i="2"/>
  <c r="C6" i="12" l="1"/>
  <c r="C7" i="12"/>
  <c r="C8"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69" i="12"/>
  <c r="C70" i="12"/>
  <c r="C71" i="12"/>
  <c r="C72" i="12"/>
  <c r="C73" i="12"/>
  <c r="C74" i="12"/>
  <c r="C75" i="12"/>
  <c r="C76" i="12"/>
  <c r="C77" i="12"/>
  <c r="C78" i="12"/>
  <c r="C79" i="12"/>
  <c r="C80" i="12"/>
  <c r="C81" i="12"/>
  <c r="C82" i="12"/>
  <c r="C83" i="12"/>
  <c r="C84" i="12"/>
  <c r="C85" i="12"/>
  <c r="C86" i="12"/>
  <c r="C87" i="12"/>
  <c r="C88" i="12"/>
  <c r="C89" i="12"/>
  <c r="C90" i="12"/>
  <c r="C91" i="12"/>
  <c r="C92" i="12"/>
  <c r="C93" i="12"/>
  <c r="C94" i="12"/>
  <c r="C95" i="12"/>
  <c r="C96" i="12"/>
  <c r="C97" i="12"/>
  <c r="C98" i="12"/>
  <c r="C99" i="12"/>
  <c r="C100" i="12"/>
  <c r="C101" i="12"/>
  <c r="C102" i="12"/>
  <c r="C103" i="12"/>
  <c r="C104" i="12"/>
  <c r="C105" i="12"/>
  <c r="C106" i="12"/>
  <c r="C107" i="12"/>
  <c r="C108" i="12"/>
  <c r="C109" i="12"/>
  <c r="C110" i="12"/>
  <c r="C111" i="12"/>
  <c r="C112" i="12"/>
  <c r="C113" i="12"/>
  <c r="C114" i="12"/>
  <c r="C115" i="12"/>
  <c r="C116" i="12"/>
  <c r="C117" i="12"/>
  <c r="C118" i="12"/>
  <c r="C119" i="12"/>
  <c r="C120" i="12"/>
  <c r="C121" i="12"/>
  <c r="C122" i="12"/>
  <c r="C123" i="12"/>
  <c r="C124" i="12"/>
  <c r="C125" i="12"/>
  <c r="C126" i="12"/>
  <c r="C127" i="12"/>
  <c r="C128" i="12"/>
  <c r="C129" i="12"/>
  <c r="C130" i="12"/>
  <c r="C131" i="12"/>
  <c r="C132" i="12"/>
  <c r="C133" i="12"/>
  <c r="C134" i="12"/>
  <c r="C135" i="12"/>
  <c r="C136" i="12"/>
  <c r="C137" i="12"/>
  <c r="C138" i="12"/>
  <c r="C139" i="12"/>
  <c r="C140" i="12"/>
  <c r="C141" i="12"/>
  <c r="C142" i="12"/>
  <c r="C143" i="12"/>
  <c r="C144" i="12"/>
  <c r="C145" i="12"/>
  <c r="C146" i="12"/>
  <c r="C147" i="12"/>
  <c r="C148" i="12"/>
  <c r="C149" i="12"/>
  <c r="C150" i="12"/>
  <c r="C151" i="12"/>
  <c r="C152" i="12"/>
  <c r="C153" i="12"/>
  <c r="C154" i="12"/>
  <c r="C155" i="12"/>
  <c r="C156" i="12"/>
  <c r="C157" i="12"/>
  <c r="C158" i="12"/>
  <c r="C159" i="12"/>
  <c r="C160" i="12"/>
  <c r="C161" i="12"/>
  <c r="C162" i="12"/>
  <c r="C163" i="12"/>
  <c r="C164" i="12"/>
  <c r="C165" i="12"/>
  <c r="C166" i="12"/>
  <c r="C167" i="12"/>
  <c r="C168" i="12"/>
  <c r="C169" i="12"/>
  <c r="C170" i="12"/>
  <c r="C171" i="12"/>
  <c r="C172" i="12"/>
  <c r="C173" i="12"/>
  <c r="C174" i="12"/>
  <c r="C175" i="12"/>
  <c r="C176" i="12"/>
  <c r="C177" i="12"/>
  <c r="C178" i="12"/>
  <c r="C179" i="12"/>
  <c r="C180" i="12"/>
  <c r="C181" i="12"/>
  <c r="C182" i="12"/>
  <c r="C183" i="12"/>
  <c r="C184" i="12"/>
  <c r="C185" i="12"/>
  <c r="C186" i="12"/>
  <c r="C187" i="12"/>
  <c r="C188" i="12"/>
  <c r="C189" i="12"/>
  <c r="C190" i="12"/>
  <c r="C191" i="12"/>
  <c r="C192" i="12"/>
  <c r="C193" i="12"/>
  <c r="C194" i="12"/>
  <c r="C195" i="12"/>
  <c r="C196" i="12"/>
  <c r="C197" i="12"/>
  <c r="C198" i="12"/>
  <c r="C199" i="12"/>
  <c r="C200" i="12"/>
  <c r="C201" i="12"/>
  <c r="C202" i="12"/>
  <c r="C203" i="12"/>
  <c r="C204" i="12"/>
  <c r="C205" i="12"/>
  <c r="C206" i="12"/>
  <c r="C207" i="12"/>
  <c r="C208" i="12"/>
  <c r="C209" i="12"/>
  <c r="C210" i="12"/>
  <c r="C211" i="12"/>
  <c r="C212" i="12"/>
  <c r="C213" i="12"/>
  <c r="C214" i="12"/>
  <c r="C215" i="12"/>
  <c r="C216" i="12"/>
  <c r="C217" i="12"/>
  <c r="C218" i="12"/>
  <c r="C219" i="12"/>
  <c r="C220" i="12"/>
  <c r="C221" i="12"/>
  <c r="C222" i="12"/>
  <c r="C223" i="12"/>
  <c r="C224" i="12"/>
  <c r="C225" i="12"/>
  <c r="C226" i="12"/>
  <c r="C227" i="12"/>
  <c r="C228" i="12"/>
  <c r="C229" i="12"/>
  <c r="C230" i="12"/>
  <c r="C231" i="12"/>
  <c r="C232" i="12"/>
  <c r="C233" i="12"/>
  <c r="C234" i="12"/>
  <c r="C235" i="12"/>
  <c r="C236" i="12"/>
  <c r="C237" i="12"/>
  <c r="C238" i="12"/>
  <c r="C239" i="12"/>
  <c r="C240" i="12"/>
  <c r="C241" i="12"/>
  <c r="C242" i="12"/>
  <c r="C243" i="12"/>
  <c r="C244" i="12"/>
  <c r="C245" i="12"/>
  <c r="C246" i="12"/>
  <c r="C247" i="12"/>
  <c r="C248" i="12"/>
  <c r="C249" i="12"/>
  <c r="C250" i="12"/>
  <c r="C251" i="12"/>
  <c r="C252" i="12"/>
  <c r="C253" i="12"/>
  <c r="C254" i="12"/>
  <c r="C255" i="12"/>
  <c r="C256" i="12"/>
  <c r="C257" i="12"/>
  <c r="C258" i="12"/>
  <c r="C259" i="12"/>
  <c r="C260" i="12"/>
  <c r="C261" i="12"/>
  <c r="C262" i="12"/>
  <c r="C263" i="12"/>
  <c r="C264" i="12"/>
  <c r="C265" i="12"/>
  <c r="C266" i="12"/>
  <c r="C267" i="12"/>
  <c r="C268" i="12"/>
  <c r="C269" i="12"/>
  <c r="C270" i="12"/>
  <c r="C271" i="12"/>
  <c r="C272" i="12"/>
  <c r="C273" i="12"/>
  <c r="C274" i="12"/>
  <c r="C275" i="12"/>
  <c r="C276" i="12"/>
  <c r="C277" i="12"/>
  <c r="C278" i="12"/>
  <c r="C279" i="12"/>
  <c r="C280" i="12"/>
  <c r="C281" i="12"/>
  <c r="C282" i="12"/>
  <c r="C283" i="12"/>
  <c r="C284" i="12"/>
  <c r="C285" i="12"/>
  <c r="C286" i="12"/>
  <c r="C287" i="12"/>
  <c r="C288" i="12"/>
  <c r="C289" i="12"/>
  <c r="C290" i="12"/>
  <c r="C291" i="12"/>
  <c r="C292" i="12"/>
  <c r="C293" i="12"/>
  <c r="C294" i="12"/>
  <c r="C295" i="12"/>
  <c r="C296" i="12"/>
  <c r="C297" i="12"/>
  <c r="C298" i="12"/>
  <c r="C299" i="12"/>
  <c r="C300" i="12"/>
  <c r="C301" i="12"/>
  <c r="C302" i="12"/>
  <c r="C303" i="12"/>
  <c r="C304" i="12"/>
  <c r="C305" i="12"/>
  <c r="C306" i="12"/>
  <c r="C307" i="12"/>
  <c r="C308" i="12"/>
  <c r="C309" i="12"/>
  <c r="C5" i="12"/>
  <c r="C6" i="22" l="1"/>
  <c r="C7" i="22"/>
  <c r="C8" i="22"/>
  <c r="C9" i="22"/>
  <c r="C11" i="22"/>
  <c r="C13" i="22"/>
  <c r="C14" i="22"/>
  <c r="C15" i="22"/>
  <c r="C16" i="22"/>
  <c r="C17" i="22"/>
  <c r="C18" i="22"/>
  <c r="C19" i="22"/>
  <c r="C20" i="22"/>
  <c r="C21" i="22"/>
  <c r="C23" i="22"/>
  <c r="C24" i="22"/>
  <c r="C25" i="22"/>
  <c r="C26" i="22"/>
  <c r="C27" i="22"/>
  <c r="C28" i="22"/>
  <c r="C29" i="22"/>
  <c r="C30" i="22"/>
  <c r="C31" i="22"/>
  <c r="C32" i="22"/>
  <c r="C33" i="22"/>
  <c r="C34" i="22"/>
  <c r="C36" i="22"/>
  <c r="C37" i="22"/>
  <c r="C38" i="22"/>
  <c r="C39" i="22"/>
  <c r="C40" i="22"/>
  <c r="C41" i="22"/>
  <c r="C42" i="22"/>
  <c r="C43" i="22"/>
  <c r="C44" i="22"/>
  <c r="C45" i="22"/>
  <c r="C46" i="22"/>
  <c r="C47" i="22"/>
  <c r="C48" i="22"/>
  <c r="C49" i="22"/>
  <c r="C50" i="22"/>
  <c r="C51" i="22"/>
  <c r="C52" i="22"/>
  <c r="C53" i="22"/>
  <c r="C54" i="22"/>
  <c r="C55" i="22"/>
  <c r="C56" i="22"/>
  <c r="C57" i="22"/>
  <c r="C58" i="22"/>
  <c r="C59" i="22"/>
  <c r="C60" i="22"/>
  <c r="C61" i="22"/>
  <c r="C62" i="22"/>
  <c r="C63" i="22"/>
  <c r="C64" i="22"/>
  <c r="C65" i="22"/>
  <c r="C66" i="22"/>
  <c r="C67" i="22"/>
  <c r="C68" i="22"/>
  <c r="C69" i="22"/>
  <c r="C70" i="22"/>
  <c r="C71" i="22"/>
  <c r="C72" i="22"/>
  <c r="C73" i="22"/>
  <c r="C74" i="22"/>
  <c r="C75" i="22"/>
  <c r="C76" i="22"/>
  <c r="C77" i="22"/>
  <c r="C78" i="22"/>
  <c r="C79" i="22"/>
  <c r="C80" i="22"/>
  <c r="C81" i="22"/>
  <c r="C82" i="22"/>
  <c r="C83" i="22"/>
  <c r="C84" i="22"/>
  <c r="C85" i="22"/>
  <c r="C86" i="22"/>
  <c r="C87" i="22"/>
  <c r="C88" i="22"/>
  <c r="C89" i="22"/>
  <c r="C90" i="22"/>
  <c r="C91" i="22"/>
  <c r="C92" i="22"/>
  <c r="C93" i="22"/>
  <c r="C94" i="22"/>
  <c r="C95" i="22"/>
  <c r="C96" i="22"/>
  <c r="C97" i="22"/>
  <c r="C98" i="22"/>
  <c r="C99" i="22"/>
  <c r="C100" i="22"/>
  <c r="C101" i="22"/>
  <c r="C102" i="22"/>
  <c r="C103" i="22"/>
  <c r="C104" i="22"/>
  <c r="C105" i="22"/>
  <c r="C106" i="22"/>
  <c r="C107" i="22"/>
  <c r="C108" i="22"/>
  <c r="C109" i="22"/>
  <c r="C110" i="22"/>
  <c r="C111" i="22"/>
  <c r="C112" i="22"/>
  <c r="C113" i="22"/>
  <c r="C114" i="22"/>
  <c r="C115" i="22"/>
  <c r="C116" i="22"/>
  <c r="C117" i="22"/>
  <c r="C118" i="22"/>
  <c r="C119" i="22"/>
  <c r="C120" i="22"/>
  <c r="C121" i="22"/>
  <c r="C122" i="22"/>
  <c r="C123" i="22"/>
  <c r="C124" i="22"/>
  <c r="C125" i="22"/>
  <c r="C126" i="22"/>
  <c r="C127" i="22"/>
  <c r="C128" i="22"/>
  <c r="C129" i="22"/>
  <c r="C130" i="22"/>
  <c r="C131" i="22"/>
  <c r="C132" i="22"/>
  <c r="C133" i="22"/>
  <c r="C134" i="22"/>
  <c r="C135" i="22"/>
  <c r="C136" i="22"/>
  <c r="C137" i="22"/>
  <c r="C138" i="22"/>
  <c r="C139" i="22"/>
  <c r="C140" i="22"/>
  <c r="C141" i="22"/>
  <c r="C142" i="22"/>
  <c r="C143" i="22"/>
  <c r="C144" i="22"/>
  <c r="C145" i="22"/>
  <c r="C146" i="22"/>
  <c r="C147" i="22"/>
  <c r="C148" i="22"/>
  <c r="C149" i="22"/>
  <c r="C150" i="22"/>
  <c r="C151" i="22"/>
  <c r="C152" i="22"/>
  <c r="C153" i="22"/>
  <c r="C154" i="22"/>
  <c r="C155" i="22"/>
  <c r="C156" i="22"/>
  <c r="C157" i="22"/>
  <c r="C158" i="22"/>
  <c r="C159" i="22"/>
  <c r="C160" i="22"/>
  <c r="C161" i="22"/>
  <c r="C162" i="22"/>
  <c r="C163" i="22"/>
  <c r="C164" i="22"/>
  <c r="C165" i="22"/>
  <c r="C166" i="22"/>
  <c r="C167" i="22"/>
  <c r="C168" i="22"/>
  <c r="C169" i="22"/>
  <c r="C170" i="22"/>
  <c r="C171" i="22"/>
  <c r="C172" i="22"/>
  <c r="C173" i="22"/>
  <c r="C174" i="22"/>
  <c r="C175" i="22"/>
  <c r="C176" i="22"/>
  <c r="C177" i="22"/>
  <c r="C178" i="22"/>
  <c r="C179" i="22"/>
  <c r="C180" i="22"/>
  <c r="C181" i="22"/>
  <c r="C182" i="22"/>
  <c r="C183" i="22"/>
  <c r="C184" i="22"/>
  <c r="C185" i="22"/>
  <c r="C186" i="22"/>
  <c r="C187" i="22"/>
  <c r="C188" i="22"/>
  <c r="C189" i="22"/>
  <c r="C190" i="22"/>
  <c r="C191" i="22"/>
  <c r="C192" i="22"/>
  <c r="C193" i="22"/>
  <c r="C194" i="22"/>
  <c r="C195" i="22"/>
  <c r="C196" i="22"/>
  <c r="C197" i="22"/>
  <c r="C198" i="22"/>
  <c r="C199" i="22"/>
  <c r="C200" i="22"/>
  <c r="C201" i="22"/>
  <c r="C202" i="22"/>
  <c r="C203" i="22"/>
  <c r="C204" i="22"/>
  <c r="C205" i="22"/>
  <c r="C206" i="22"/>
  <c r="C207" i="22"/>
  <c r="C208" i="22"/>
  <c r="C209" i="22"/>
  <c r="C210" i="22"/>
  <c r="C211" i="22"/>
  <c r="C212" i="22"/>
  <c r="C213" i="22"/>
  <c r="C214" i="22"/>
  <c r="C215" i="22"/>
  <c r="C216" i="22"/>
  <c r="C217" i="22"/>
  <c r="C218" i="22"/>
  <c r="C219" i="22"/>
  <c r="C220" i="22"/>
  <c r="C221" i="22"/>
  <c r="C222" i="22"/>
  <c r="C223" i="22"/>
  <c r="C224" i="22"/>
  <c r="C225" i="22"/>
  <c r="C226" i="22"/>
  <c r="C227" i="22"/>
  <c r="C228" i="22"/>
  <c r="C229" i="22"/>
  <c r="C230" i="22"/>
  <c r="C231" i="22"/>
  <c r="C232" i="22"/>
  <c r="C233" i="22"/>
  <c r="C234" i="22"/>
  <c r="C235" i="22"/>
  <c r="C236" i="22"/>
  <c r="C237" i="22"/>
  <c r="C238" i="22"/>
  <c r="C239" i="22"/>
  <c r="C240" i="22"/>
  <c r="C241" i="22"/>
  <c r="C242" i="22"/>
  <c r="C243" i="22"/>
  <c r="C244" i="22"/>
  <c r="C245" i="22"/>
  <c r="C246" i="22"/>
  <c r="C247" i="22"/>
  <c r="C248" i="22"/>
  <c r="C249" i="22"/>
  <c r="C250" i="22"/>
  <c r="C251" i="22"/>
  <c r="C252" i="22"/>
  <c r="C253" i="22"/>
  <c r="C254" i="22"/>
  <c r="C255" i="22"/>
  <c r="C256" i="22"/>
  <c r="C257" i="22"/>
  <c r="C258" i="22"/>
  <c r="C259" i="22"/>
  <c r="C260" i="22"/>
  <c r="C261" i="22"/>
  <c r="C262" i="22"/>
  <c r="C263" i="22"/>
  <c r="C264" i="22"/>
  <c r="C265" i="22"/>
  <c r="C266" i="22"/>
  <c r="C267" i="22"/>
  <c r="C268" i="22"/>
  <c r="C269" i="22"/>
  <c r="C270" i="22"/>
  <c r="C271" i="22"/>
  <c r="C272" i="22"/>
  <c r="C273" i="22"/>
  <c r="C274" i="22"/>
  <c r="C275" i="22"/>
  <c r="C276" i="22"/>
  <c r="C277" i="22"/>
  <c r="C278" i="22"/>
  <c r="C279" i="22"/>
  <c r="C280" i="22"/>
  <c r="C281" i="22"/>
  <c r="C282" i="22"/>
  <c r="C283" i="22"/>
  <c r="C284" i="22"/>
  <c r="C285" i="22"/>
  <c r="C286" i="22"/>
  <c r="C287" i="22"/>
  <c r="C288" i="22"/>
  <c r="C289" i="22"/>
  <c r="C290" i="22"/>
  <c r="C291" i="22"/>
  <c r="C292" i="22"/>
  <c r="C293" i="22"/>
  <c r="C294" i="22"/>
  <c r="C295" i="22"/>
  <c r="C296" i="22"/>
  <c r="C297" i="22"/>
  <c r="C298" i="22"/>
  <c r="C299" i="22"/>
  <c r="C300" i="22"/>
  <c r="C301" i="22"/>
  <c r="C302" i="22"/>
  <c r="C303" i="22"/>
  <c r="C304" i="22"/>
  <c r="C305" i="22"/>
  <c r="C306" i="22"/>
  <c r="C307" i="22"/>
  <c r="C308" i="22"/>
  <c r="C309" i="22"/>
  <c r="C5" i="22"/>
  <c r="A5" i="22" l="1"/>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5" i="2"/>
  <c r="C309" i="13"/>
  <c r="C6"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C51" i="13"/>
  <c r="C52" i="13"/>
  <c r="C53" i="13"/>
  <c r="C54" i="13"/>
  <c r="C55" i="13"/>
  <c r="C56" i="13"/>
  <c r="C57" i="13"/>
  <c r="C58" i="13"/>
  <c r="C59" i="13"/>
  <c r="C60" i="13"/>
  <c r="C61" i="13"/>
  <c r="C62" i="13"/>
  <c r="C63" i="13"/>
  <c r="C64" i="13"/>
  <c r="C65" i="13"/>
  <c r="C66" i="13"/>
  <c r="C67" i="13"/>
  <c r="C68" i="13"/>
  <c r="C69" i="13"/>
  <c r="C70" i="13"/>
  <c r="C71" i="13"/>
  <c r="C72" i="13"/>
  <c r="C73" i="13"/>
  <c r="C74" i="13"/>
  <c r="C75" i="13"/>
  <c r="C76" i="13"/>
  <c r="C77" i="13"/>
  <c r="C78" i="13"/>
  <c r="C79" i="13"/>
  <c r="C80" i="13"/>
  <c r="C81" i="13"/>
  <c r="C82" i="13"/>
  <c r="C83" i="13"/>
  <c r="C84" i="13"/>
  <c r="C85" i="13"/>
  <c r="C86" i="13"/>
  <c r="C87" i="13"/>
  <c r="C88" i="13"/>
  <c r="C89" i="13"/>
  <c r="C90" i="13"/>
  <c r="C91" i="13"/>
  <c r="C92" i="13"/>
  <c r="C93" i="13"/>
  <c r="C94" i="13"/>
  <c r="C95" i="13"/>
  <c r="C96" i="13"/>
  <c r="C97" i="13"/>
  <c r="C98" i="13"/>
  <c r="C99" i="13"/>
  <c r="C100"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C162" i="13"/>
  <c r="C163" i="13"/>
  <c r="C164" i="13"/>
  <c r="C165" i="13"/>
  <c r="C166" i="13"/>
  <c r="C167" i="13"/>
  <c r="C168" i="13"/>
  <c r="C169" i="13"/>
  <c r="C170" i="13"/>
  <c r="C171" i="13"/>
  <c r="C172" i="13"/>
  <c r="C173" i="13"/>
  <c r="C174" i="13"/>
  <c r="C175" i="13"/>
  <c r="C176" i="13"/>
  <c r="C177" i="13"/>
  <c r="C178" i="13"/>
  <c r="C179" i="13"/>
  <c r="C180" i="13"/>
  <c r="C181" i="13"/>
  <c r="C182" i="13"/>
  <c r="C183" i="13"/>
  <c r="C184" i="13"/>
  <c r="C185" i="13"/>
  <c r="C186" i="13"/>
  <c r="C187" i="13"/>
  <c r="C188" i="13"/>
  <c r="C189" i="13"/>
  <c r="C190" i="13"/>
  <c r="C191" i="13"/>
  <c r="C192" i="13"/>
  <c r="C193" i="13"/>
  <c r="C194" i="13"/>
  <c r="C195" i="13"/>
  <c r="C196" i="13"/>
  <c r="C197" i="13"/>
  <c r="C198" i="13"/>
  <c r="C199" i="13"/>
  <c r="C200" i="13"/>
  <c r="C201" i="13"/>
  <c r="C202" i="13"/>
  <c r="C203" i="13"/>
  <c r="C204" i="13"/>
  <c r="C205" i="13"/>
  <c r="C206" i="13"/>
  <c r="C207" i="13"/>
  <c r="C208" i="13"/>
  <c r="C209" i="13"/>
  <c r="C210" i="13"/>
  <c r="C211" i="13"/>
  <c r="C212" i="13"/>
  <c r="C213" i="13"/>
  <c r="C214" i="13"/>
  <c r="C215" i="13"/>
  <c r="C216" i="13"/>
  <c r="C217" i="13"/>
  <c r="C218" i="13"/>
  <c r="C219" i="13"/>
  <c r="C220" i="13"/>
  <c r="C221" i="13"/>
  <c r="C222" i="13"/>
  <c r="C223" i="13"/>
  <c r="C224" i="13"/>
  <c r="C225" i="13"/>
  <c r="C226" i="13"/>
  <c r="C227" i="13"/>
  <c r="C228" i="13"/>
  <c r="C229" i="13"/>
  <c r="C230" i="13"/>
  <c r="C231" i="13"/>
  <c r="C232" i="13"/>
  <c r="C233" i="13"/>
  <c r="C234" i="13"/>
  <c r="C235" i="13"/>
  <c r="C236" i="13"/>
  <c r="C237" i="13"/>
  <c r="C238" i="13"/>
  <c r="C239" i="13"/>
  <c r="C240" i="13"/>
  <c r="C241" i="13"/>
  <c r="C242" i="13"/>
  <c r="C243" i="13"/>
  <c r="C244" i="13"/>
  <c r="C245" i="13"/>
  <c r="C246" i="13"/>
  <c r="C247" i="13"/>
  <c r="C248" i="13"/>
  <c r="C249" i="13"/>
  <c r="C250" i="13"/>
  <c r="C251" i="13"/>
  <c r="C252" i="13"/>
  <c r="C253" i="13"/>
  <c r="C254" i="13"/>
  <c r="C255" i="13"/>
  <c r="C256" i="13"/>
  <c r="C257" i="13"/>
  <c r="C258" i="13"/>
  <c r="C259" i="13"/>
  <c r="C260" i="13"/>
  <c r="C261" i="13"/>
  <c r="C262" i="13"/>
  <c r="C263" i="13"/>
  <c r="C264" i="13"/>
  <c r="C265" i="13"/>
  <c r="C266" i="13"/>
  <c r="C267" i="13"/>
  <c r="C268" i="13"/>
  <c r="C269" i="13"/>
  <c r="C270" i="13"/>
  <c r="C271" i="13"/>
  <c r="C272" i="13"/>
  <c r="C273" i="13"/>
  <c r="C274" i="13"/>
  <c r="C275" i="13"/>
  <c r="C276" i="13"/>
  <c r="C277" i="13"/>
  <c r="C278" i="13"/>
  <c r="C279" i="13"/>
  <c r="C280" i="13"/>
  <c r="C281" i="13"/>
  <c r="C282" i="13"/>
  <c r="C283" i="13"/>
  <c r="C284" i="13"/>
  <c r="C285" i="13"/>
  <c r="C286" i="13"/>
  <c r="C287" i="13"/>
  <c r="C288" i="13"/>
  <c r="C289" i="13"/>
  <c r="C290" i="13"/>
  <c r="C291" i="13"/>
  <c r="C292" i="13"/>
  <c r="C293" i="13"/>
  <c r="C294" i="13"/>
  <c r="C295" i="13"/>
  <c r="C296" i="13"/>
  <c r="C297" i="13"/>
  <c r="C298" i="13"/>
  <c r="C299" i="13"/>
  <c r="C300" i="13"/>
  <c r="C301" i="13"/>
  <c r="C302" i="13"/>
  <c r="C303" i="13"/>
  <c r="C304" i="13"/>
  <c r="C305" i="13"/>
  <c r="C306" i="13"/>
  <c r="C307" i="13"/>
  <c r="C308" i="13"/>
  <c r="C5" i="13"/>
  <c r="H5" i="22" l="1"/>
  <c r="A6" i="22"/>
  <c r="H6" i="22"/>
  <c r="L6" i="22" s="1"/>
  <c r="A7" i="22"/>
  <c r="M5" i="22"/>
  <c r="I5" i="22"/>
  <c r="N5" i="22"/>
  <c r="J5" i="22"/>
  <c r="K5" i="22"/>
  <c r="L5" i="22"/>
  <c r="N6" i="22"/>
  <c r="C6" i="18"/>
  <c r="C7" i="18"/>
  <c r="C8" i="18"/>
  <c r="C9" i="18"/>
  <c r="C10" i="18"/>
  <c r="C11" i="18"/>
  <c r="C12" i="18"/>
  <c r="C13" i="18"/>
  <c r="C14" i="18"/>
  <c r="C15" i="18"/>
  <c r="C16" i="18"/>
  <c r="C17" i="18"/>
  <c r="C18" i="18"/>
  <c r="C19" i="18"/>
  <c r="C20" i="18"/>
  <c r="C21" i="18"/>
  <c r="C22" i="18"/>
  <c r="C23" i="18"/>
  <c r="C24" i="18"/>
  <c r="C25" i="18"/>
  <c r="C26" i="18"/>
  <c r="C27" i="18"/>
  <c r="C28" i="18"/>
  <c r="C29" i="18"/>
  <c r="C30" i="18"/>
  <c r="C31" i="18"/>
  <c r="C32" i="18"/>
  <c r="C33" i="18"/>
  <c r="C34" i="18"/>
  <c r="C35" i="18"/>
  <c r="C36" i="18"/>
  <c r="C37" i="18"/>
  <c r="C38" i="18"/>
  <c r="C39" i="18"/>
  <c r="C40" i="18"/>
  <c r="C41" i="18"/>
  <c r="C42" i="18"/>
  <c r="C43" i="18"/>
  <c r="C44" i="18"/>
  <c r="C45" i="18"/>
  <c r="C46" i="18"/>
  <c r="C47" i="18"/>
  <c r="C48" i="18"/>
  <c r="C49" i="18"/>
  <c r="C50" i="18"/>
  <c r="C51" i="18"/>
  <c r="C52" i="18"/>
  <c r="C53" i="18"/>
  <c r="C54" i="18"/>
  <c r="C55" i="18"/>
  <c r="C56" i="18"/>
  <c r="C57" i="18"/>
  <c r="C58" i="18"/>
  <c r="C59" i="18"/>
  <c r="C60" i="18"/>
  <c r="C61" i="18"/>
  <c r="C62" i="18"/>
  <c r="C63" i="18"/>
  <c r="C64" i="18"/>
  <c r="C65" i="18"/>
  <c r="C66" i="18"/>
  <c r="C67" i="18"/>
  <c r="C68" i="18"/>
  <c r="C69" i="18"/>
  <c r="C70" i="18"/>
  <c r="C71" i="18"/>
  <c r="C72" i="18"/>
  <c r="C73" i="18"/>
  <c r="C74" i="18"/>
  <c r="C75" i="18"/>
  <c r="C76" i="18"/>
  <c r="C77" i="18"/>
  <c r="C78" i="18"/>
  <c r="C79" i="18"/>
  <c r="C80" i="18"/>
  <c r="C81" i="18"/>
  <c r="C82" i="18"/>
  <c r="C83" i="18"/>
  <c r="C84" i="18"/>
  <c r="C85" i="18"/>
  <c r="C86" i="18"/>
  <c r="C87" i="18"/>
  <c r="C88" i="18"/>
  <c r="C89" i="18"/>
  <c r="C90" i="18"/>
  <c r="C91" i="18"/>
  <c r="C92" i="18"/>
  <c r="C93" i="18"/>
  <c r="C94" i="18"/>
  <c r="C95" i="18"/>
  <c r="C96" i="18"/>
  <c r="C97" i="18"/>
  <c r="C98" i="18"/>
  <c r="C99" i="18"/>
  <c r="C100" i="18"/>
  <c r="C101" i="18"/>
  <c r="C102" i="18"/>
  <c r="C103" i="18"/>
  <c r="C104" i="18"/>
  <c r="C105" i="18"/>
  <c r="C106" i="18"/>
  <c r="C107" i="18"/>
  <c r="C108" i="18"/>
  <c r="C109" i="18"/>
  <c r="C110" i="18"/>
  <c r="C111" i="18"/>
  <c r="C112" i="18"/>
  <c r="C113" i="18"/>
  <c r="C114" i="18"/>
  <c r="C115" i="18"/>
  <c r="C116" i="18"/>
  <c r="C117" i="18"/>
  <c r="C118" i="18"/>
  <c r="C119" i="18"/>
  <c r="C120" i="18"/>
  <c r="C121" i="18"/>
  <c r="C122" i="18"/>
  <c r="C123" i="18"/>
  <c r="C124" i="18"/>
  <c r="C125" i="18"/>
  <c r="C126" i="18"/>
  <c r="C127" i="18"/>
  <c r="C128" i="18"/>
  <c r="C129" i="18"/>
  <c r="C130" i="18"/>
  <c r="C131" i="18"/>
  <c r="C132" i="18"/>
  <c r="C133" i="18"/>
  <c r="C134" i="18"/>
  <c r="C135" i="18"/>
  <c r="C136" i="18"/>
  <c r="C137" i="18"/>
  <c r="C138" i="18"/>
  <c r="C139" i="18"/>
  <c r="C140" i="18"/>
  <c r="C141" i="18"/>
  <c r="C142" i="18"/>
  <c r="C143" i="18"/>
  <c r="C144" i="18"/>
  <c r="C145" i="18"/>
  <c r="C146" i="18"/>
  <c r="C147" i="18"/>
  <c r="C148" i="18"/>
  <c r="C149" i="18"/>
  <c r="C150" i="18"/>
  <c r="C151" i="18"/>
  <c r="C152" i="18"/>
  <c r="C153" i="18"/>
  <c r="C154" i="18"/>
  <c r="C155" i="18"/>
  <c r="C156" i="18"/>
  <c r="C157" i="18"/>
  <c r="C158" i="18"/>
  <c r="C159" i="18"/>
  <c r="C160" i="18"/>
  <c r="C161" i="18"/>
  <c r="C162" i="18"/>
  <c r="C163" i="18"/>
  <c r="C164" i="18"/>
  <c r="C165" i="18"/>
  <c r="C166" i="18"/>
  <c r="C167" i="18"/>
  <c r="C168" i="18"/>
  <c r="C169" i="18"/>
  <c r="C170" i="18"/>
  <c r="C171" i="18"/>
  <c r="C172" i="18"/>
  <c r="C173" i="18"/>
  <c r="C174" i="18"/>
  <c r="C175" i="18"/>
  <c r="C176" i="18"/>
  <c r="C177" i="18"/>
  <c r="C178" i="18"/>
  <c r="C179" i="18"/>
  <c r="C180" i="18"/>
  <c r="C181" i="18"/>
  <c r="C182" i="18"/>
  <c r="C183" i="18"/>
  <c r="C184" i="18"/>
  <c r="C185" i="18"/>
  <c r="C186" i="18"/>
  <c r="C187" i="18"/>
  <c r="C188" i="18"/>
  <c r="C189" i="18"/>
  <c r="C190" i="18"/>
  <c r="C191" i="18"/>
  <c r="C192" i="18"/>
  <c r="C193" i="18"/>
  <c r="C194" i="18"/>
  <c r="C195" i="18"/>
  <c r="C196" i="18"/>
  <c r="C197" i="18"/>
  <c r="C198" i="18"/>
  <c r="C199" i="18"/>
  <c r="C200" i="18"/>
  <c r="C201" i="18"/>
  <c r="C202" i="18"/>
  <c r="C203" i="18"/>
  <c r="C204" i="18"/>
  <c r="C205" i="18"/>
  <c r="C206" i="18"/>
  <c r="C207" i="18"/>
  <c r="C208" i="18"/>
  <c r="C209" i="18"/>
  <c r="C210" i="18"/>
  <c r="C211" i="18"/>
  <c r="C212" i="18"/>
  <c r="C213" i="18"/>
  <c r="C214" i="18"/>
  <c r="C215" i="18"/>
  <c r="C216" i="18"/>
  <c r="C217" i="18"/>
  <c r="C218" i="18"/>
  <c r="C219" i="18"/>
  <c r="C220" i="18"/>
  <c r="C221" i="18"/>
  <c r="C222" i="18"/>
  <c r="C223" i="18"/>
  <c r="C224" i="18"/>
  <c r="C225" i="18"/>
  <c r="C226" i="18"/>
  <c r="C227" i="18"/>
  <c r="C228" i="18"/>
  <c r="C229" i="18"/>
  <c r="C230" i="18"/>
  <c r="C231" i="18"/>
  <c r="C232" i="18"/>
  <c r="C233" i="18"/>
  <c r="C234" i="18"/>
  <c r="C235" i="18"/>
  <c r="C236" i="18"/>
  <c r="C237" i="18"/>
  <c r="C238" i="18"/>
  <c r="C239" i="18"/>
  <c r="C240" i="18"/>
  <c r="C241" i="18"/>
  <c r="C242" i="18"/>
  <c r="C243" i="18"/>
  <c r="C244" i="18"/>
  <c r="C245" i="18"/>
  <c r="C246" i="18"/>
  <c r="C247" i="18"/>
  <c r="C248" i="18"/>
  <c r="C249" i="18"/>
  <c r="C250" i="18"/>
  <c r="C251" i="18"/>
  <c r="C252" i="18"/>
  <c r="C253" i="18"/>
  <c r="C254" i="18"/>
  <c r="C255" i="18"/>
  <c r="C256" i="18"/>
  <c r="C257" i="18"/>
  <c r="C258" i="18"/>
  <c r="C259" i="18"/>
  <c r="C260" i="18"/>
  <c r="C261" i="18"/>
  <c r="C262" i="18"/>
  <c r="C263" i="18"/>
  <c r="C264" i="18"/>
  <c r="C265" i="18"/>
  <c r="C266" i="18"/>
  <c r="C267" i="18"/>
  <c r="C268" i="18"/>
  <c r="C269" i="18"/>
  <c r="C270" i="18"/>
  <c r="C271" i="18"/>
  <c r="C272" i="18"/>
  <c r="C273" i="18"/>
  <c r="C274" i="18"/>
  <c r="C275" i="18"/>
  <c r="C276" i="18"/>
  <c r="C277" i="18"/>
  <c r="C278" i="18"/>
  <c r="C279" i="18"/>
  <c r="C280" i="18"/>
  <c r="C281" i="18"/>
  <c r="C282" i="18"/>
  <c r="C283" i="18"/>
  <c r="C284" i="18"/>
  <c r="C285" i="18"/>
  <c r="C286" i="18"/>
  <c r="C287" i="18"/>
  <c r="C288" i="18"/>
  <c r="C289" i="18"/>
  <c r="C290" i="18"/>
  <c r="C291" i="18"/>
  <c r="C292" i="18"/>
  <c r="C293" i="18"/>
  <c r="C294" i="18"/>
  <c r="C295" i="18"/>
  <c r="C296" i="18"/>
  <c r="C297" i="18"/>
  <c r="C298" i="18"/>
  <c r="C299" i="18"/>
  <c r="C300" i="18"/>
  <c r="C301" i="18"/>
  <c r="C302" i="18"/>
  <c r="C303" i="18"/>
  <c r="C304" i="18"/>
  <c r="C305" i="18"/>
  <c r="C306" i="18"/>
  <c r="C307" i="18"/>
  <c r="C308" i="18"/>
  <c r="C309" i="18"/>
  <c r="C5" i="18"/>
  <c r="A308" i="18"/>
  <c r="H308" i="18" s="1"/>
  <c r="A307" i="18"/>
  <c r="H307" i="18" s="1"/>
  <c r="A306" i="18"/>
  <c r="H306" i="18" s="1"/>
  <c r="L306" i="18" s="1"/>
  <c r="A305" i="18"/>
  <c r="H305" i="18" s="1"/>
  <c r="M305" i="18" s="1"/>
  <c r="A304" i="18"/>
  <c r="H304" i="18" s="1"/>
  <c r="M304" i="18" s="1"/>
  <c r="A303" i="18"/>
  <c r="H303" i="18" s="1"/>
  <c r="K303" i="18" s="1"/>
  <c r="A302" i="18"/>
  <c r="H302" i="18" s="1"/>
  <c r="A301" i="18"/>
  <c r="H301" i="18" s="1"/>
  <c r="I301" i="18" s="1"/>
  <c r="A300" i="18"/>
  <c r="H300" i="18" s="1"/>
  <c r="L300" i="18" s="1"/>
  <c r="A299" i="18"/>
  <c r="H299" i="18" s="1"/>
  <c r="L299" i="18" s="1"/>
  <c r="A298" i="18"/>
  <c r="H298" i="18" s="1"/>
  <c r="I298" i="18" s="1"/>
  <c r="A297" i="18"/>
  <c r="H297" i="18" s="1"/>
  <c r="J297" i="18" s="1"/>
  <c r="A296" i="18"/>
  <c r="H296" i="18" s="1"/>
  <c r="A294" i="18"/>
  <c r="H294" i="18" s="1"/>
  <c r="I294" i="18" s="1"/>
  <c r="A293" i="18"/>
  <c r="H293" i="18" s="1"/>
  <c r="J293" i="18" s="1"/>
  <c r="A292" i="18"/>
  <c r="H292" i="18" s="1"/>
  <c r="J292" i="18" s="1"/>
  <c r="A291" i="18"/>
  <c r="H291" i="18" s="1"/>
  <c r="J291" i="18" s="1"/>
  <c r="A290" i="18"/>
  <c r="H290" i="18" s="1"/>
  <c r="M290" i="18" s="1"/>
  <c r="A289" i="18"/>
  <c r="H289" i="18" s="1"/>
  <c r="A288" i="18"/>
  <c r="H288" i="18" s="1"/>
  <c r="M288" i="18" s="1"/>
  <c r="A287" i="18"/>
  <c r="H287" i="18" s="1"/>
  <c r="K287" i="18" s="1"/>
  <c r="A286" i="18"/>
  <c r="H286" i="18" s="1"/>
  <c r="I286" i="18" s="1"/>
  <c r="A285" i="18"/>
  <c r="H285" i="18" s="1"/>
  <c r="M285" i="18" s="1"/>
  <c r="A284" i="18"/>
  <c r="H284" i="18" s="1"/>
  <c r="L284" i="18" s="1"/>
  <c r="A283" i="18"/>
  <c r="H283" i="18" s="1"/>
  <c r="A282" i="18"/>
  <c r="H282" i="18" s="1"/>
  <c r="L282" i="18" s="1"/>
  <c r="A281" i="18"/>
  <c r="H281" i="18" s="1"/>
  <c r="N281" i="18" s="1"/>
  <c r="A280" i="18"/>
  <c r="H280" i="18" s="1"/>
  <c r="L280" i="18" s="1"/>
  <c r="A279" i="18"/>
  <c r="H279" i="18" s="1"/>
  <c r="A278" i="18"/>
  <c r="H278" i="18" s="1"/>
  <c r="A277" i="18"/>
  <c r="H277" i="18" s="1"/>
  <c r="A276" i="18"/>
  <c r="H276" i="18" s="1"/>
  <c r="A275" i="18"/>
  <c r="H275" i="18" s="1"/>
  <c r="N275" i="18" s="1"/>
  <c r="A274" i="18"/>
  <c r="H274" i="18" s="1"/>
  <c r="M274" i="18" s="1"/>
  <c r="A273" i="18"/>
  <c r="H273" i="18" s="1"/>
  <c r="M273" i="18" s="1"/>
  <c r="A272" i="18"/>
  <c r="H272" i="18" s="1"/>
  <c r="K272" i="18" s="1"/>
  <c r="A271" i="18"/>
  <c r="H271" i="18" s="1"/>
  <c r="A270" i="18"/>
  <c r="H270" i="18" s="1"/>
  <c r="I270" i="18" s="1"/>
  <c r="A269" i="18"/>
  <c r="H269" i="18" s="1"/>
  <c r="N269" i="18" s="1"/>
  <c r="A268" i="18"/>
  <c r="H268" i="18" s="1"/>
  <c r="M268" i="18" s="1"/>
  <c r="A267" i="18"/>
  <c r="H267" i="18" s="1"/>
  <c r="A266" i="18"/>
  <c r="H266" i="18" s="1"/>
  <c r="I266" i="18" s="1"/>
  <c r="A265" i="18"/>
  <c r="H265" i="18" s="1"/>
  <c r="N265" i="18" s="1"/>
  <c r="A264" i="18"/>
  <c r="H264" i="18" s="1"/>
  <c r="L264" i="18" s="1"/>
  <c r="A263" i="18"/>
  <c r="H263" i="18" s="1"/>
  <c r="N263" i="18" s="1"/>
  <c r="A262" i="18"/>
  <c r="H262" i="18" s="1"/>
  <c r="I262" i="18" s="1"/>
  <c r="A261" i="18"/>
  <c r="H261" i="18" s="1"/>
  <c r="J261" i="18" s="1"/>
  <c r="A260" i="18"/>
  <c r="H260" i="18" s="1"/>
  <c r="L260" i="18" s="1"/>
  <c r="A259" i="18"/>
  <c r="H259" i="18" s="1"/>
  <c r="A258" i="18"/>
  <c r="H258" i="18" s="1"/>
  <c r="J258" i="18" s="1"/>
  <c r="A257" i="18"/>
  <c r="H257" i="18" s="1"/>
  <c r="M257" i="18" s="1"/>
  <c r="A256" i="18"/>
  <c r="H256" i="18" s="1"/>
  <c r="A255" i="18"/>
  <c r="H255" i="18" s="1"/>
  <c r="K255" i="18" s="1"/>
  <c r="A254" i="18"/>
  <c r="H254" i="18" s="1"/>
  <c r="A253" i="18"/>
  <c r="H253" i="18" s="1"/>
  <c r="A252" i="18"/>
  <c r="H252" i="18" s="1"/>
  <c r="N252" i="18" s="1"/>
  <c r="A251" i="18"/>
  <c r="H251" i="18" s="1"/>
  <c r="A250" i="18"/>
  <c r="H250" i="18" s="1"/>
  <c r="A249" i="18"/>
  <c r="H249" i="18" s="1"/>
  <c r="A248" i="18"/>
  <c r="H248" i="18" s="1"/>
  <c r="A247" i="18"/>
  <c r="H247" i="18" s="1"/>
  <c r="L247" i="18" s="1"/>
  <c r="A246" i="18"/>
  <c r="H246" i="18" s="1"/>
  <c r="A245" i="18"/>
  <c r="H245" i="18" s="1"/>
  <c r="A244" i="18"/>
  <c r="H244" i="18" s="1"/>
  <c r="K244" i="18" s="1"/>
  <c r="A243" i="18"/>
  <c r="H243" i="18" s="1"/>
  <c r="A242" i="18"/>
  <c r="H242" i="18" s="1"/>
  <c r="A241" i="18"/>
  <c r="H241" i="18" s="1"/>
  <c r="N241" i="18" s="1"/>
  <c r="A240" i="18"/>
  <c r="H240" i="18" s="1"/>
  <c r="K240" i="18" s="1"/>
  <c r="A239" i="18"/>
  <c r="H239" i="18" s="1"/>
  <c r="L239" i="18" s="1"/>
  <c r="A238" i="18"/>
  <c r="H238" i="18" s="1"/>
  <c r="A237" i="18"/>
  <c r="H237" i="18" s="1"/>
  <c r="M237" i="18" s="1"/>
  <c r="A236" i="18"/>
  <c r="H236" i="18" s="1"/>
  <c r="K236" i="18" s="1"/>
  <c r="A235" i="18"/>
  <c r="H235" i="18" s="1"/>
  <c r="A234" i="18"/>
  <c r="H234" i="18" s="1"/>
  <c r="L234" i="18" s="1"/>
  <c r="A233" i="18"/>
  <c r="H233" i="18" s="1"/>
  <c r="N233" i="18" s="1"/>
  <c r="A232" i="18"/>
  <c r="H232" i="18" s="1"/>
  <c r="K232" i="18" s="1"/>
  <c r="A231" i="18"/>
  <c r="H231" i="18" s="1"/>
  <c r="A230" i="18"/>
  <c r="H230" i="18" s="1"/>
  <c r="A229" i="18"/>
  <c r="H229" i="18" s="1"/>
  <c r="M229" i="18" s="1"/>
  <c r="A228" i="18"/>
  <c r="H228" i="18" s="1"/>
  <c r="A227" i="18"/>
  <c r="H227" i="18" s="1"/>
  <c r="A226" i="18"/>
  <c r="H226" i="18" s="1"/>
  <c r="I226" i="18" s="1"/>
  <c r="A225" i="18"/>
  <c r="H225" i="18" s="1"/>
  <c r="A224" i="18"/>
  <c r="H224" i="18" s="1"/>
  <c r="A223" i="18"/>
  <c r="H223" i="18" s="1"/>
  <c r="L223" i="18" s="1"/>
  <c r="A222" i="18"/>
  <c r="H222" i="18" s="1"/>
  <c r="K222" i="18" s="1"/>
  <c r="A221" i="18"/>
  <c r="H221" i="18" s="1"/>
  <c r="A220" i="18"/>
  <c r="H220" i="18" s="1"/>
  <c r="L220" i="18" s="1"/>
  <c r="A219" i="18"/>
  <c r="H219" i="18" s="1"/>
  <c r="N219" i="18" s="1"/>
  <c r="A218" i="18"/>
  <c r="H218" i="18" s="1"/>
  <c r="A217" i="18"/>
  <c r="H217" i="18" s="1"/>
  <c r="A216" i="18"/>
  <c r="H216" i="18" s="1"/>
  <c r="A215" i="18"/>
  <c r="H215" i="18" s="1"/>
  <c r="N215" i="18" s="1"/>
  <c r="A214" i="18"/>
  <c r="H214" i="18" s="1"/>
  <c r="A213" i="18"/>
  <c r="H213" i="18" s="1"/>
  <c r="A212" i="18"/>
  <c r="H212" i="18" s="1"/>
  <c r="M212" i="18" s="1"/>
  <c r="A211" i="18"/>
  <c r="H211" i="18" s="1"/>
  <c r="J211" i="18" s="1"/>
  <c r="A210" i="18"/>
  <c r="H210" i="18" s="1"/>
  <c r="M210" i="18" s="1"/>
  <c r="A209" i="18"/>
  <c r="H209" i="18" s="1"/>
  <c r="A208" i="18"/>
  <c r="H208" i="18" s="1"/>
  <c r="L208" i="18" s="1"/>
  <c r="A207" i="18"/>
  <c r="H207" i="18" s="1"/>
  <c r="A206" i="18"/>
  <c r="H206" i="18" s="1"/>
  <c r="M206" i="18" s="1"/>
  <c r="A205" i="18"/>
  <c r="H205" i="18" s="1"/>
  <c r="A204" i="18"/>
  <c r="H204" i="18" s="1"/>
  <c r="A203" i="18"/>
  <c r="H203" i="18" s="1"/>
  <c r="M203" i="18" s="1"/>
  <c r="A202" i="18"/>
  <c r="H202" i="18" s="1"/>
  <c r="J202" i="18" s="1"/>
  <c r="A201" i="18"/>
  <c r="H201" i="18" s="1"/>
  <c r="K201" i="18" s="1"/>
  <c r="A200" i="18"/>
  <c r="H200" i="18" s="1"/>
  <c r="L200" i="18" s="1"/>
  <c r="A199" i="18"/>
  <c r="H199" i="18" s="1"/>
  <c r="A198" i="18"/>
  <c r="H198" i="18" s="1"/>
  <c r="M198" i="18" s="1"/>
  <c r="A197" i="18"/>
  <c r="H197" i="18" s="1"/>
  <c r="J197" i="18" s="1"/>
  <c r="A196" i="18"/>
  <c r="H196" i="18" s="1"/>
  <c r="A195" i="18"/>
  <c r="H195" i="18" s="1"/>
  <c r="M195" i="18" s="1"/>
  <c r="A194" i="18"/>
  <c r="H194" i="18" s="1"/>
  <c r="A193" i="18"/>
  <c r="H193" i="18" s="1"/>
  <c r="A192" i="18"/>
  <c r="H192" i="18" s="1"/>
  <c r="L192" i="18" s="1"/>
  <c r="A191" i="18"/>
  <c r="H191" i="18" s="1"/>
  <c r="A190" i="18"/>
  <c r="H190" i="18" s="1"/>
  <c r="A189" i="18"/>
  <c r="H189" i="18" s="1"/>
  <c r="A188" i="18"/>
  <c r="H188" i="18" s="1"/>
  <c r="A187" i="18"/>
  <c r="H187" i="18" s="1"/>
  <c r="M187" i="18" s="1"/>
  <c r="A186" i="18"/>
  <c r="H186" i="18" s="1"/>
  <c r="J186" i="18" s="1"/>
  <c r="A185" i="18"/>
  <c r="H185" i="18" s="1"/>
  <c r="K185" i="18" s="1"/>
  <c r="A184" i="18"/>
  <c r="H184" i="18" s="1"/>
  <c r="K184" i="18" s="1"/>
  <c r="A183" i="18"/>
  <c r="H183" i="18" s="1"/>
  <c r="L183" i="18" s="1"/>
  <c r="A182" i="18"/>
  <c r="H182" i="18" s="1"/>
  <c r="A181" i="18"/>
  <c r="H181" i="18" s="1"/>
  <c r="N181" i="18" s="1"/>
  <c r="A180" i="18"/>
  <c r="H180" i="18" s="1"/>
  <c r="A179" i="18"/>
  <c r="H179" i="18" s="1"/>
  <c r="L179" i="18" s="1"/>
  <c r="A178" i="18"/>
  <c r="H178" i="18" s="1"/>
  <c r="K178" i="18" s="1"/>
  <c r="A177" i="18"/>
  <c r="H177" i="18" s="1"/>
  <c r="N177" i="18" s="1"/>
  <c r="A176" i="18"/>
  <c r="H176" i="18" s="1"/>
  <c r="K176" i="18" s="1"/>
  <c r="A175" i="18"/>
  <c r="H175" i="18" s="1"/>
  <c r="L175" i="18" s="1"/>
  <c r="A174" i="18"/>
  <c r="H174" i="18" s="1"/>
  <c r="I174" i="18" s="1"/>
  <c r="A173" i="18"/>
  <c r="H173" i="18" s="1"/>
  <c r="J173" i="18" s="1"/>
  <c r="A172" i="18"/>
  <c r="H172" i="18" s="1"/>
  <c r="K172" i="18" s="1"/>
  <c r="A171" i="18"/>
  <c r="H171" i="18" s="1"/>
  <c r="A170" i="18"/>
  <c r="H170" i="18" s="1"/>
  <c r="A169" i="18"/>
  <c r="H169" i="18" s="1"/>
  <c r="N169" i="18" s="1"/>
  <c r="A168" i="18"/>
  <c r="H168" i="18" s="1"/>
  <c r="N168" i="18" s="1"/>
  <c r="A167" i="18"/>
  <c r="H167" i="18" s="1"/>
  <c r="L167" i="18" s="1"/>
  <c r="A166" i="18"/>
  <c r="H166" i="18" s="1"/>
  <c r="A165" i="18"/>
  <c r="H165" i="18" s="1"/>
  <c r="A164" i="18"/>
  <c r="H164" i="18" s="1"/>
  <c r="I164" i="18" s="1"/>
  <c r="A163" i="18"/>
  <c r="H163" i="18" s="1"/>
  <c r="A162" i="18"/>
  <c r="H162" i="18" s="1"/>
  <c r="M162" i="18" s="1"/>
  <c r="A161" i="18"/>
  <c r="H161" i="18" s="1"/>
  <c r="A160" i="18"/>
  <c r="H160" i="18" s="1"/>
  <c r="A159" i="18"/>
  <c r="H159" i="18" s="1"/>
  <c r="L159" i="18" s="1"/>
  <c r="A158" i="18"/>
  <c r="H158" i="18" s="1"/>
  <c r="A157" i="18"/>
  <c r="H157" i="18" s="1"/>
  <c r="A156" i="18"/>
  <c r="H156" i="18" s="1"/>
  <c r="A155" i="18"/>
  <c r="H155" i="18" s="1"/>
  <c r="A154" i="18"/>
  <c r="H154" i="18" s="1"/>
  <c r="M154" i="18" s="1"/>
  <c r="A153" i="18"/>
  <c r="H153" i="18" s="1"/>
  <c r="N153" i="18" s="1"/>
  <c r="A152" i="18"/>
  <c r="H152" i="18" s="1"/>
  <c r="A151" i="18"/>
  <c r="H151" i="18" s="1"/>
  <c r="L151" i="18" s="1"/>
  <c r="A150" i="18"/>
  <c r="H150" i="18" s="1"/>
  <c r="A149" i="18"/>
  <c r="H149" i="18" s="1"/>
  <c r="A148" i="18"/>
  <c r="H148" i="18" s="1"/>
  <c r="M148" i="18" s="1"/>
  <c r="A147" i="18"/>
  <c r="H147" i="18" s="1"/>
  <c r="A146" i="18"/>
  <c r="H146" i="18" s="1"/>
  <c r="M146" i="18" s="1"/>
  <c r="A145" i="18"/>
  <c r="H145" i="18" s="1"/>
  <c r="N145" i="18" s="1"/>
  <c r="A144" i="18"/>
  <c r="H144" i="18" s="1"/>
  <c r="K144" i="18" s="1"/>
  <c r="A143" i="18"/>
  <c r="H143" i="18" s="1"/>
  <c r="L143" i="18" s="1"/>
  <c r="A142" i="18"/>
  <c r="H142" i="18" s="1"/>
  <c r="A141" i="18"/>
  <c r="H141" i="18" s="1"/>
  <c r="A140" i="18"/>
  <c r="H140" i="18" s="1"/>
  <c r="A139" i="18"/>
  <c r="H139" i="18" s="1"/>
  <c r="A138" i="18"/>
  <c r="H138" i="18" s="1"/>
  <c r="A137" i="18"/>
  <c r="H137" i="18" s="1"/>
  <c r="N137" i="18" s="1"/>
  <c r="A136" i="18"/>
  <c r="H136" i="18" s="1"/>
  <c r="M136" i="18" s="1"/>
  <c r="A135" i="18"/>
  <c r="H135" i="18" s="1"/>
  <c r="L135" i="18" s="1"/>
  <c r="A134" i="18"/>
  <c r="H134" i="18" s="1"/>
  <c r="A133" i="18"/>
  <c r="H133" i="18" s="1"/>
  <c r="A132" i="18"/>
  <c r="H132" i="18" s="1"/>
  <c r="N132" i="18" s="1"/>
  <c r="A131" i="18"/>
  <c r="H131" i="18" s="1"/>
  <c r="A130" i="18"/>
  <c r="H130" i="18" s="1"/>
  <c r="M130" i="18" s="1"/>
  <c r="A129" i="18"/>
  <c r="H129" i="18" s="1"/>
  <c r="A128" i="18"/>
  <c r="H128" i="18" s="1"/>
  <c r="A127" i="18"/>
  <c r="H127" i="18" s="1"/>
  <c r="L127" i="18" s="1"/>
  <c r="A126" i="18"/>
  <c r="H126" i="18" s="1"/>
  <c r="A125" i="18"/>
  <c r="H125" i="18" s="1"/>
  <c r="A124" i="18"/>
  <c r="H124" i="18" s="1"/>
  <c r="K124" i="18" s="1"/>
  <c r="A123" i="18"/>
  <c r="H123" i="18" s="1"/>
  <c r="A122" i="18"/>
  <c r="H122" i="18" s="1"/>
  <c r="M122" i="18" s="1"/>
  <c r="A121" i="18"/>
  <c r="H121" i="18" s="1"/>
  <c r="N121" i="18" s="1"/>
  <c r="A120" i="18"/>
  <c r="H120" i="18" s="1"/>
  <c r="N120" i="18" s="1"/>
  <c r="A119" i="18"/>
  <c r="H119" i="18" s="1"/>
  <c r="L119" i="18" s="1"/>
  <c r="A118" i="18"/>
  <c r="H118" i="18" s="1"/>
  <c r="A117" i="18"/>
  <c r="H117" i="18" s="1"/>
  <c r="A116" i="18"/>
  <c r="H116" i="18" s="1"/>
  <c r="M116" i="18" s="1"/>
  <c r="A115" i="18"/>
  <c r="H115" i="18" s="1"/>
  <c r="A114" i="18"/>
  <c r="H114" i="18" s="1"/>
  <c r="M114" i="18" s="1"/>
  <c r="A113" i="18"/>
  <c r="H113" i="18" s="1"/>
  <c r="N113" i="18" s="1"/>
  <c r="A112" i="18"/>
  <c r="H112" i="18" s="1"/>
  <c r="A111" i="18"/>
  <c r="H111" i="18" s="1"/>
  <c r="A110" i="18"/>
  <c r="H110" i="18" s="1"/>
  <c r="K110" i="18" s="1"/>
  <c r="A109" i="18"/>
  <c r="H109" i="18" s="1"/>
  <c r="L109" i="18" s="1"/>
  <c r="A108" i="18"/>
  <c r="H108" i="18" s="1"/>
  <c r="L108" i="18" s="1"/>
  <c r="A107" i="18"/>
  <c r="H107" i="18" s="1"/>
  <c r="N107" i="18" s="1"/>
  <c r="A106" i="18"/>
  <c r="H106" i="18" s="1"/>
  <c r="L106" i="18" s="1"/>
  <c r="A105" i="18"/>
  <c r="H105" i="18" s="1"/>
  <c r="L105" i="18" s="1"/>
  <c r="A104" i="18"/>
  <c r="H104" i="18" s="1"/>
  <c r="A103" i="18"/>
  <c r="H103" i="18" s="1"/>
  <c r="J103" i="18" s="1"/>
  <c r="A102" i="18"/>
  <c r="H102" i="18" s="1"/>
  <c r="L102" i="18" s="1"/>
  <c r="A101" i="18"/>
  <c r="H101" i="18" s="1"/>
  <c r="A100" i="18"/>
  <c r="H100" i="18" s="1"/>
  <c r="L100" i="18" s="1"/>
  <c r="A99" i="18"/>
  <c r="H99" i="18" s="1"/>
  <c r="L99" i="18" s="1"/>
  <c r="A98" i="18"/>
  <c r="H98" i="18" s="1"/>
  <c r="A97" i="18"/>
  <c r="H97" i="18" s="1"/>
  <c r="A96" i="18"/>
  <c r="H96" i="18" s="1"/>
  <c r="L96" i="18" s="1"/>
  <c r="A95" i="18"/>
  <c r="H95" i="18" s="1"/>
  <c r="J95" i="18" s="1"/>
  <c r="A94" i="18"/>
  <c r="H94" i="18" s="1"/>
  <c r="K94" i="18" s="1"/>
  <c r="A93" i="18"/>
  <c r="H93" i="18" s="1"/>
  <c r="A92" i="18"/>
  <c r="H92" i="18" s="1"/>
  <c r="L92" i="18" s="1"/>
  <c r="A91" i="18"/>
  <c r="H91" i="18" s="1"/>
  <c r="J91" i="18" s="1"/>
  <c r="A90" i="18"/>
  <c r="H90" i="18" s="1"/>
  <c r="A89" i="18"/>
  <c r="H89" i="18" s="1"/>
  <c r="A88" i="18"/>
  <c r="H88" i="18" s="1"/>
  <c r="A87" i="18"/>
  <c r="H87" i="18" s="1"/>
  <c r="J87" i="18" s="1"/>
  <c r="A86" i="18"/>
  <c r="H86" i="18" s="1"/>
  <c r="K86" i="18" s="1"/>
  <c r="A85" i="18"/>
  <c r="H85" i="18" s="1"/>
  <c r="A84" i="18"/>
  <c r="H84" i="18" s="1"/>
  <c r="A83" i="18"/>
  <c r="H83" i="18" s="1"/>
  <c r="J83" i="18" s="1"/>
  <c r="A82" i="18"/>
  <c r="H82" i="18" s="1"/>
  <c r="A81" i="18"/>
  <c r="H81" i="18" s="1"/>
  <c r="A80" i="18"/>
  <c r="H80" i="18" s="1"/>
  <c r="L80" i="18" s="1"/>
  <c r="A79" i="18"/>
  <c r="H79" i="18" s="1"/>
  <c r="J79" i="18" s="1"/>
  <c r="A78" i="18"/>
  <c r="H78" i="18" s="1"/>
  <c r="A77" i="18"/>
  <c r="H77" i="18" s="1"/>
  <c r="A76" i="18"/>
  <c r="H76" i="18" s="1"/>
  <c r="A75" i="18"/>
  <c r="H75" i="18" s="1"/>
  <c r="J75" i="18" s="1"/>
  <c r="A74" i="18"/>
  <c r="H74" i="18" s="1"/>
  <c r="K74" i="18" s="1"/>
  <c r="A73" i="18"/>
  <c r="H73" i="18" s="1"/>
  <c r="A72" i="18"/>
  <c r="H72" i="18" s="1"/>
  <c r="A71" i="18"/>
  <c r="H71" i="18" s="1"/>
  <c r="J71" i="18" s="1"/>
  <c r="A70" i="18"/>
  <c r="H70" i="18" s="1"/>
  <c r="A69" i="18"/>
  <c r="H69" i="18" s="1"/>
  <c r="A68" i="18"/>
  <c r="H68" i="18" s="1"/>
  <c r="A67" i="18"/>
  <c r="H67" i="18" s="1"/>
  <c r="J67" i="18" s="1"/>
  <c r="A66" i="18"/>
  <c r="H66" i="18" s="1"/>
  <c r="K66" i="18" s="1"/>
  <c r="A65" i="18"/>
  <c r="H65" i="18" s="1"/>
  <c r="A64" i="18"/>
  <c r="H64" i="18" s="1"/>
  <c r="L64" i="18" s="1"/>
  <c r="A63" i="18"/>
  <c r="H63" i="18" s="1"/>
  <c r="J63" i="18" s="1"/>
  <c r="A62" i="18"/>
  <c r="H62" i="18" s="1"/>
  <c r="A61" i="18"/>
  <c r="H61" i="18" s="1"/>
  <c r="A60" i="18"/>
  <c r="H60" i="18" s="1"/>
  <c r="L60" i="18" s="1"/>
  <c r="A59" i="18"/>
  <c r="H59" i="18" s="1"/>
  <c r="J59" i="18" s="1"/>
  <c r="A58" i="18"/>
  <c r="H58" i="18" s="1"/>
  <c r="K58" i="18" s="1"/>
  <c r="A57" i="18"/>
  <c r="H57" i="18" s="1"/>
  <c r="A56" i="18"/>
  <c r="H56" i="18" s="1"/>
  <c r="A55" i="18"/>
  <c r="H55" i="18" s="1"/>
  <c r="J55" i="18" s="1"/>
  <c r="A54" i="18"/>
  <c r="H54" i="18" s="1"/>
  <c r="K54" i="18" s="1"/>
  <c r="A53" i="18"/>
  <c r="H53" i="18" s="1"/>
  <c r="A52" i="18"/>
  <c r="H52" i="18" s="1"/>
  <c r="A51" i="18"/>
  <c r="H51" i="18" s="1"/>
  <c r="J51" i="18" s="1"/>
  <c r="A50" i="18"/>
  <c r="H50" i="18" s="1"/>
  <c r="A49" i="18"/>
  <c r="H49" i="18" s="1"/>
  <c r="A48" i="18"/>
  <c r="H48" i="18" s="1"/>
  <c r="L48" i="18" s="1"/>
  <c r="A47" i="18"/>
  <c r="H47" i="18" s="1"/>
  <c r="J47" i="18" s="1"/>
  <c r="A46" i="18"/>
  <c r="H46" i="18" s="1"/>
  <c r="K46" i="18" s="1"/>
  <c r="A45" i="18"/>
  <c r="H45" i="18" s="1"/>
  <c r="A44" i="18"/>
  <c r="H44" i="18" s="1"/>
  <c r="A43" i="18"/>
  <c r="H43" i="18" s="1"/>
  <c r="J43" i="18" s="1"/>
  <c r="A42" i="18"/>
  <c r="H42" i="18" s="1"/>
  <c r="A41" i="18"/>
  <c r="H41" i="18" s="1"/>
  <c r="A40" i="18"/>
  <c r="H40" i="18" s="1"/>
  <c r="L40" i="18" s="1"/>
  <c r="A39" i="18"/>
  <c r="H39" i="18" s="1"/>
  <c r="I39" i="18" s="1"/>
  <c r="A38" i="18"/>
  <c r="H38" i="18" s="1"/>
  <c r="K38" i="18" s="1"/>
  <c r="A37" i="18"/>
  <c r="H37" i="18" s="1"/>
  <c r="A36" i="18"/>
  <c r="H36" i="18" s="1"/>
  <c r="A35" i="18"/>
  <c r="H35" i="18" s="1"/>
  <c r="J35" i="18" s="1"/>
  <c r="A34" i="18"/>
  <c r="H34" i="18" s="1"/>
  <c r="N34" i="18" s="1"/>
  <c r="A33" i="18"/>
  <c r="H33" i="18" s="1"/>
  <c r="L33" i="18" s="1"/>
  <c r="A32" i="18"/>
  <c r="H32" i="18" s="1"/>
  <c r="A31" i="18"/>
  <c r="H31" i="18" s="1"/>
  <c r="I31" i="18" s="1"/>
  <c r="A30" i="18"/>
  <c r="H30" i="18" s="1"/>
  <c r="K30" i="18" s="1"/>
  <c r="A29" i="18"/>
  <c r="H29" i="18" s="1"/>
  <c r="A28" i="18"/>
  <c r="H28" i="18" s="1"/>
  <c r="A27" i="18"/>
  <c r="H27" i="18" s="1"/>
  <c r="K27" i="18" s="1"/>
  <c r="A26" i="18"/>
  <c r="H26" i="18" s="1"/>
  <c r="L26" i="18" s="1"/>
  <c r="A25" i="18"/>
  <c r="H25" i="18" s="1"/>
  <c r="A24" i="18"/>
  <c r="H24" i="18" s="1"/>
  <c r="A23" i="18"/>
  <c r="H23" i="18" s="1"/>
  <c r="K23" i="18" s="1"/>
  <c r="A22" i="18"/>
  <c r="H22" i="18" s="1"/>
  <c r="A21" i="18"/>
  <c r="H21" i="18" s="1"/>
  <c r="A20" i="18"/>
  <c r="H20" i="18" s="1"/>
  <c r="A19" i="18"/>
  <c r="H19" i="18" s="1"/>
  <c r="K19" i="18" s="1"/>
  <c r="A18" i="18"/>
  <c r="H18" i="18" s="1"/>
  <c r="A17" i="18"/>
  <c r="H17" i="18" s="1"/>
  <c r="A16" i="18"/>
  <c r="H16" i="18" s="1"/>
  <c r="A15" i="18"/>
  <c r="H15" i="18" s="1"/>
  <c r="K15" i="18" s="1"/>
  <c r="A14" i="18"/>
  <c r="H14" i="18" s="1"/>
  <c r="A13" i="18"/>
  <c r="H13" i="18" s="1"/>
  <c r="A12" i="18"/>
  <c r="H12" i="18" s="1"/>
  <c r="A11" i="18"/>
  <c r="H11" i="18" s="1"/>
  <c r="K11" i="18" s="1"/>
  <c r="A10" i="18"/>
  <c r="H10" i="18" s="1"/>
  <c r="A9" i="18"/>
  <c r="H9" i="18" s="1"/>
  <c r="A8" i="18"/>
  <c r="H8" i="18" s="1"/>
  <c r="A7" i="18"/>
  <c r="H7" i="18" s="1"/>
  <c r="K7" i="18" s="1"/>
  <c r="A6" i="18"/>
  <c r="H6" i="18" s="1"/>
  <c r="A5" i="18"/>
  <c r="H5" i="18" s="1"/>
  <c r="C6" i="15"/>
  <c r="C7" i="15"/>
  <c r="C8" i="15"/>
  <c r="C9" i="15"/>
  <c r="C10" i="15"/>
  <c r="C11" i="15"/>
  <c r="C12" i="15"/>
  <c r="C13" i="15"/>
  <c r="C14" i="15"/>
  <c r="C15" i="15"/>
  <c r="C16" i="15"/>
  <c r="C17" i="15"/>
  <c r="C18" i="15"/>
  <c r="C19" i="15"/>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48" i="15"/>
  <c r="C49" i="15"/>
  <c r="C50" i="15"/>
  <c r="C51" i="15"/>
  <c r="C52" i="15"/>
  <c r="C53" i="15"/>
  <c r="C54" i="15"/>
  <c r="C55" i="15"/>
  <c r="C56" i="15"/>
  <c r="C57" i="15"/>
  <c r="C58" i="15"/>
  <c r="C59" i="15"/>
  <c r="C60" i="15"/>
  <c r="C61" i="15"/>
  <c r="C62" i="15"/>
  <c r="C63" i="15"/>
  <c r="C64" i="15"/>
  <c r="C65" i="15"/>
  <c r="C66" i="15"/>
  <c r="C67" i="15"/>
  <c r="C68" i="15"/>
  <c r="C69" i="15"/>
  <c r="C70" i="15"/>
  <c r="C71" i="15"/>
  <c r="C72" i="15"/>
  <c r="C73" i="15"/>
  <c r="C74" i="15"/>
  <c r="C75" i="15"/>
  <c r="C76" i="15"/>
  <c r="C77" i="15"/>
  <c r="C78" i="15"/>
  <c r="C79" i="15"/>
  <c r="C80" i="15"/>
  <c r="C81" i="15"/>
  <c r="C82" i="15"/>
  <c r="C83" i="15"/>
  <c r="C84" i="15"/>
  <c r="C85" i="15"/>
  <c r="C86" i="15"/>
  <c r="C87" i="15"/>
  <c r="C88" i="15"/>
  <c r="C89" i="15"/>
  <c r="C90" i="15"/>
  <c r="C91" i="15"/>
  <c r="C92" i="15"/>
  <c r="C93" i="15"/>
  <c r="C94" i="15"/>
  <c r="C95" i="15"/>
  <c r="C96" i="15"/>
  <c r="C97" i="15"/>
  <c r="C98" i="15"/>
  <c r="C99" i="15"/>
  <c r="C100" i="15"/>
  <c r="C101" i="15"/>
  <c r="C102" i="15"/>
  <c r="C103" i="15"/>
  <c r="C104" i="15"/>
  <c r="C105" i="15"/>
  <c r="C106" i="15"/>
  <c r="C107" i="15"/>
  <c r="C108" i="15"/>
  <c r="C109" i="15"/>
  <c r="C110" i="15"/>
  <c r="C111" i="15"/>
  <c r="C112" i="15"/>
  <c r="C113" i="15"/>
  <c r="C114" i="15"/>
  <c r="C115" i="15"/>
  <c r="C116" i="15"/>
  <c r="C117" i="15"/>
  <c r="C118" i="15"/>
  <c r="C119" i="15"/>
  <c r="C120" i="15"/>
  <c r="C121" i="15"/>
  <c r="C122" i="15"/>
  <c r="C123" i="15"/>
  <c r="C124" i="15"/>
  <c r="C125" i="15"/>
  <c r="C126" i="15"/>
  <c r="C127" i="15"/>
  <c r="C128" i="15"/>
  <c r="C129" i="15"/>
  <c r="C130" i="15"/>
  <c r="C131" i="15"/>
  <c r="C132" i="15"/>
  <c r="C133" i="15"/>
  <c r="C134" i="15"/>
  <c r="C135" i="15"/>
  <c r="C136" i="15"/>
  <c r="C137" i="15"/>
  <c r="C138" i="15"/>
  <c r="C139" i="15"/>
  <c r="C140" i="15"/>
  <c r="C141" i="15"/>
  <c r="C142" i="15"/>
  <c r="C143" i="15"/>
  <c r="C144" i="15"/>
  <c r="C145" i="15"/>
  <c r="C146" i="15"/>
  <c r="C147" i="15"/>
  <c r="C148" i="15"/>
  <c r="C149" i="15"/>
  <c r="C150" i="15"/>
  <c r="C151" i="15"/>
  <c r="C152" i="15"/>
  <c r="C153" i="15"/>
  <c r="C154" i="15"/>
  <c r="C155" i="15"/>
  <c r="C156" i="15"/>
  <c r="C157" i="15"/>
  <c r="C158" i="15"/>
  <c r="C159" i="15"/>
  <c r="C160" i="15"/>
  <c r="C161" i="15"/>
  <c r="C162" i="15"/>
  <c r="C163" i="15"/>
  <c r="C164" i="15"/>
  <c r="C165" i="15"/>
  <c r="C166" i="15"/>
  <c r="C167" i="15"/>
  <c r="C168" i="15"/>
  <c r="C169" i="15"/>
  <c r="C170" i="15"/>
  <c r="C171" i="15"/>
  <c r="C172" i="15"/>
  <c r="C173" i="15"/>
  <c r="C174" i="15"/>
  <c r="C175" i="15"/>
  <c r="C176" i="15"/>
  <c r="C177" i="15"/>
  <c r="C178" i="15"/>
  <c r="C179" i="15"/>
  <c r="C180" i="15"/>
  <c r="C181" i="15"/>
  <c r="C182" i="15"/>
  <c r="C183" i="15"/>
  <c r="C184" i="15"/>
  <c r="C185" i="15"/>
  <c r="C186" i="15"/>
  <c r="C187" i="15"/>
  <c r="C188" i="15"/>
  <c r="C189" i="15"/>
  <c r="C190" i="15"/>
  <c r="C191" i="15"/>
  <c r="C192" i="15"/>
  <c r="C193" i="15"/>
  <c r="C194" i="15"/>
  <c r="C195" i="15"/>
  <c r="C196" i="15"/>
  <c r="C197" i="15"/>
  <c r="C198" i="15"/>
  <c r="C199" i="15"/>
  <c r="C200" i="15"/>
  <c r="C201" i="15"/>
  <c r="C202" i="15"/>
  <c r="C203" i="15"/>
  <c r="C204" i="15"/>
  <c r="C205" i="15"/>
  <c r="C206" i="15"/>
  <c r="C207" i="15"/>
  <c r="C208" i="15"/>
  <c r="C209" i="15"/>
  <c r="C210" i="15"/>
  <c r="C211" i="15"/>
  <c r="C212" i="15"/>
  <c r="C213" i="15"/>
  <c r="C214" i="15"/>
  <c r="C215" i="15"/>
  <c r="C216" i="15"/>
  <c r="C217" i="15"/>
  <c r="C218" i="15"/>
  <c r="C219" i="15"/>
  <c r="C220" i="15"/>
  <c r="C221" i="15"/>
  <c r="C222" i="15"/>
  <c r="C223" i="15"/>
  <c r="C224" i="15"/>
  <c r="C225" i="15"/>
  <c r="C226" i="15"/>
  <c r="C227" i="15"/>
  <c r="C228" i="15"/>
  <c r="C229" i="15"/>
  <c r="C230" i="15"/>
  <c r="C231" i="15"/>
  <c r="C232" i="15"/>
  <c r="C233" i="15"/>
  <c r="C234" i="15"/>
  <c r="C235" i="15"/>
  <c r="C236" i="15"/>
  <c r="C237" i="15"/>
  <c r="C238" i="15"/>
  <c r="C239" i="15"/>
  <c r="C240" i="15"/>
  <c r="C241" i="15"/>
  <c r="C242" i="15"/>
  <c r="C243" i="15"/>
  <c r="C244" i="15"/>
  <c r="C245" i="15"/>
  <c r="C246" i="15"/>
  <c r="C247" i="15"/>
  <c r="C248" i="15"/>
  <c r="C249" i="15"/>
  <c r="C250" i="15"/>
  <c r="C251" i="15"/>
  <c r="C252" i="15"/>
  <c r="C253" i="15"/>
  <c r="C254" i="15"/>
  <c r="C255" i="15"/>
  <c r="C256" i="15"/>
  <c r="C257" i="15"/>
  <c r="C258" i="15"/>
  <c r="C259" i="15"/>
  <c r="C260" i="15"/>
  <c r="C261" i="15"/>
  <c r="C262" i="15"/>
  <c r="C263" i="15"/>
  <c r="C264" i="15"/>
  <c r="C265" i="15"/>
  <c r="C266" i="15"/>
  <c r="C267" i="15"/>
  <c r="C268" i="15"/>
  <c r="C269" i="15"/>
  <c r="C270" i="15"/>
  <c r="C271" i="15"/>
  <c r="C272" i="15"/>
  <c r="C273" i="15"/>
  <c r="C274" i="15"/>
  <c r="C275" i="15"/>
  <c r="C276" i="15"/>
  <c r="C277" i="15"/>
  <c r="C278" i="15"/>
  <c r="C279" i="15"/>
  <c r="C280" i="15"/>
  <c r="C281" i="15"/>
  <c r="C282" i="15"/>
  <c r="C283" i="15"/>
  <c r="C284" i="15"/>
  <c r="C285" i="15"/>
  <c r="C286" i="15"/>
  <c r="C287" i="15"/>
  <c r="C288" i="15"/>
  <c r="C289" i="15"/>
  <c r="C290" i="15"/>
  <c r="C291" i="15"/>
  <c r="C292" i="15"/>
  <c r="C293" i="15"/>
  <c r="C294" i="15"/>
  <c r="C295" i="15"/>
  <c r="C296" i="15"/>
  <c r="C297" i="15"/>
  <c r="C298" i="15"/>
  <c r="C299" i="15"/>
  <c r="C300" i="15"/>
  <c r="C301" i="15"/>
  <c r="C302" i="15"/>
  <c r="C303" i="15"/>
  <c r="C304" i="15"/>
  <c r="C305" i="15"/>
  <c r="C306" i="15"/>
  <c r="C307" i="15"/>
  <c r="C308" i="15"/>
  <c r="C309" i="15"/>
  <c r="C5" i="15"/>
  <c r="A309" i="15"/>
  <c r="H309" i="15" s="1"/>
  <c r="K309" i="15" s="1"/>
  <c r="A308" i="15"/>
  <c r="H308" i="15" s="1"/>
  <c r="L308" i="15" s="1"/>
  <c r="A307" i="15"/>
  <c r="H307" i="15" s="1"/>
  <c r="A306" i="15"/>
  <c r="H306" i="15" s="1"/>
  <c r="A305" i="15"/>
  <c r="H305" i="15" s="1"/>
  <c r="K305" i="15" s="1"/>
  <c r="A304" i="15"/>
  <c r="H304" i="15" s="1"/>
  <c r="L304" i="15" s="1"/>
  <c r="A303" i="15"/>
  <c r="H303" i="15" s="1"/>
  <c r="A302" i="15"/>
  <c r="H302" i="15" s="1"/>
  <c r="A301" i="15"/>
  <c r="H301" i="15" s="1"/>
  <c r="K301" i="15" s="1"/>
  <c r="A300" i="15"/>
  <c r="H300" i="15" s="1"/>
  <c r="L300" i="15" s="1"/>
  <c r="A299" i="15"/>
  <c r="H299" i="15" s="1"/>
  <c r="L299" i="15" s="1"/>
  <c r="A298" i="15"/>
  <c r="H298" i="15" s="1"/>
  <c r="A297" i="15"/>
  <c r="H297" i="15" s="1"/>
  <c r="K297" i="15" s="1"/>
  <c r="A296" i="15"/>
  <c r="H296" i="15" s="1"/>
  <c r="L296" i="15" s="1"/>
  <c r="A295" i="15"/>
  <c r="H295" i="15" s="1"/>
  <c r="A294" i="15"/>
  <c r="H294" i="15" s="1"/>
  <c r="A293" i="15"/>
  <c r="H293" i="15" s="1"/>
  <c r="K293" i="15" s="1"/>
  <c r="A292" i="15"/>
  <c r="H292" i="15" s="1"/>
  <c r="L292" i="15" s="1"/>
  <c r="A291" i="15"/>
  <c r="H291" i="15" s="1"/>
  <c r="A290" i="15"/>
  <c r="H290" i="15" s="1"/>
  <c r="A289" i="15"/>
  <c r="H289" i="15" s="1"/>
  <c r="K289" i="15" s="1"/>
  <c r="A288" i="15"/>
  <c r="H288" i="15" s="1"/>
  <c r="L288" i="15" s="1"/>
  <c r="A287" i="15"/>
  <c r="H287" i="15" s="1"/>
  <c r="A286" i="15"/>
  <c r="H286" i="15" s="1"/>
  <c r="A285" i="15"/>
  <c r="H285" i="15" s="1"/>
  <c r="K285" i="15" s="1"/>
  <c r="A284" i="15"/>
  <c r="H284" i="15" s="1"/>
  <c r="L284" i="15" s="1"/>
  <c r="A283" i="15"/>
  <c r="H283" i="15" s="1"/>
  <c r="A282" i="15"/>
  <c r="H282" i="15" s="1"/>
  <c r="J282" i="15" s="1"/>
  <c r="A281" i="15"/>
  <c r="H281" i="15" s="1"/>
  <c r="A280" i="15"/>
  <c r="H280" i="15" s="1"/>
  <c r="L280" i="15" s="1"/>
  <c r="A279" i="15"/>
  <c r="H279" i="15" s="1"/>
  <c r="A278" i="15"/>
  <c r="H278" i="15" s="1"/>
  <c r="M278" i="15" s="1"/>
  <c r="A277" i="15"/>
  <c r="H277" i="15" s="1"/>
  <c r="A276" i="15"/>
  <c r="H276" i="15" s="1"/>
  <c r="A275" i="15"/>
  <c r="H275" i="15" s="1"/>
  <c r="A274" i="15"/>
  <c r="H274" i="15" s="1"/>
  <c r="A273" i="15"/>
  <c r="H273" i="15" s="1"/>
  <c r="K273" i="15" s="1"/>
  <c r="A272" i="15"/>
  <c r="H272" i="15" s="1"/>
  <c r="A271" i="15"/>
  <c r="H271" i="15" s="1"/>
  <c r="A270" i="15"/>
  <c r="H270" i="15" s="1"/>
  <c r="A269" i="15"/>
  <c r="H269" i="15" s="1"/>
  <c r="L269" i="15" s="1"/>
  <c r="A268" i="15"/>
  <c r="H268" i="15" s="1"/>
  <c r="K268" i="15" s="1"/>
  <c r="A267" i="15"/>
  <c r="H267" i="15" s="1"/>
  <c r="K267" i="15" s="1"/>
  <c r="A266" i="15"/>
  <c r="H266" i="15" s="1"/>
  <c r="N266" i="15" s="1"/>
  <c r="A265" i="15"/>
  <c r="H265" i="15" s="1"/>
  <c r="L265" i="15" s="1"/>
  <c r="A264" i="15"/>
  <c r="H264" i="15" s="1"/>
  <c r="L264" i="15" s="1"/>
  <c r="A263" i="15"/>
  <c r="H263" i="15" s="1"/>
  <c r="A262" i="15"/>
  <c r="H262" i="15" s="1"/>
  <c r="A261" i="15"/>
  <c r="H261" i="15" s="1"/>
  <c r="J261" i="15" s="1"/>
  <c r="A260" i="15"/>
  <c r="H260" i="15" s="1"/>
  <c r="K260" i="15" s="1"/>
  <c r="A259" i="15"/>
  <c r="H259" i="15" s="1"/>
  <c r="A258" i="15"/>
  <c r="H258" i="15" s="1"/>
  <c r="A257" i="15"/>
  <c r="H257" i="15" s="1"/>
  <c r="A256" i="15"/>
  <c r="H256" i="15" s="1"/>
  <c r="K256" i="15" s="1"/>
  <c r="A255" i="15"/>
  <c r="H255" i="15" s="1"/>
  <c r="L255" i="15" s="1"/>
  <c r="A254" i="15"/>
  <c r="H254" i="15" s="1"/>
  <c r="A253" i="15"/>
  <c r="H253" i="15" s="1"/>
  <c r="A252" i="15"/>
  <c r="H252" i="15" s="1"/>
  <c r="A251" i="15"/>
  <c r="H251" i="15" s="1"/>
  <c r="A250" i="15"/>
  <c r="H250" i="15" s="1"/>
  <c r="L250" i="15" s="1"/>
  <c r="A249" i="15"/>
  <c r="H249" i="15" s="1"/>
  <c r="A248" i="15"/>
  <c r="H248" i="15" s="1"/>
  <c r="K248" i="15" s="1"/>
  <c r="A247" i="15"/>
  <c r="H247" i="15" s="1"/>
  <c r="A246" i="15"/>
  <c r="H246" i="15" s="1"/>
  <c r="A245" i="15"/>
  <c r="H245" i="15" s="1"/>
  <c r="A244" i="15"/>
  <c r="H244" i="15" s="1"/>
  <c r="A243" i="15"/>
  <c r="H243" i="15" s="1"/>
  <c r="L243" i="15" s="1"/>
  <c r="A242" i="15"/>
  <c r="H242" i="15" s="1"/>
  <c r="A241" i="15"/>
  <c r="H241" i="15" s="1"/>
  <c r="A240" i="15"/>
  <c r="H240" i="15" s="1"/>
  <c r="I240" i="15" s="1"/>
  <c r="A239" i="15"/>
  <c r="H239" i="15" s="1"/>
  <c r="L239" i="15" s="1"/>
  <c r="A238" i="15"/>
  <c r="H238" i="15" s="1"/>
  <c r="L238" i="15" s="1"/>
  <c r="A237" i="15"/>
  <c r="H237" i="15" s="1"/>
  <c r="A236" i="15"/>
  <c r="H236" i="15" s="1"/>
  <c r="M236" i="15" s="1"/>
  <c r="A235" i="15"/>
  <c r="H235" i="15" s="1"/>
  <c r="A234" i="15"/>
  <c r="H234" i="15" s="1"/>
  <c r="A233" i="15"/>
  <c r="H233" i="15" s="1"/>
  <c r="A232" i="15"/>
  <c r="H232" i="15" s="1"/>
  <c r="K232" i="15" s="1"/>
  <c r="A231" i="15"/>
  <c r="H231" i="15" s="1"/>
  <c r="A230" i="15"/>
  <c r="H230" i="15" s="1"/>
  <c r="A229" i="15"/>
  <c r="H229" i="15" s="1"/>
  <c r="N229" i="15" s="1"/>
  <c r="A228" i="15"/>
  <c r="H228" i="15" s="1"/>
  <c r="K228" i="15" s="1"/>
  <c r="A227" i="15"/>
  <c r="H227" i="15" s="1"/>
  <c r="A226" i="15"/>
  <c r="H226" i="15" s="1"/>
  <c r="A225" i="15"/>
  <c r="H225" i="15" s="1"/>
  <c r="A224" i="15"/>
  <c r="H224" i="15" s="1"/>
  <c r="A223" i="15"/>
  <c r="H223" i="15" s="1"/>
  <c r="L223" i="15" s="1"/>
  <c r="A222" i="15"/>
  <c r="H222" i="15" s="1"/>
  <c r="A221" i="15"/>
  <c r="H221" i="15" s="1"/>
  <c r="J221" i="15" s="1"/>
  <c r="A220" i="15"/>
  <c r="H220" i="15" s="1"/>
  <c r="N220" i="15" s="1"/>
  <c r="A219" i="15"/>
  <c r="H219" i="15" s="1"/>
  <c r="N219" i="15" s="1"/>
  <c r="A218" i="15"/>
  <c r="H218" i="15" s="1"/>
  <c r="L218" i="15" s="1"/>
  <c r="A217" i="15"/>
  <c r="H217" i="15" s="1"/>
  <c r="A216" i="15"/>
  <c r="H216" i="15" s="1"/>
  <c r="A215" i="15"/>
  <c r="H215" i="15" s="1"/>
  <c r="A214" i="15"/>
  <c r="H214" i="15" s="1"/>
  <c r="A213" i="15"/>
  <c r="H213" i="15" s="1"/>
  <c r="A212" i="15"/>
  <c r="H212" i="15" s="1"/>
  <c r="L212" i="15" s="1"/>
  <c r="A211" i="15"/>
  <c r="H211" i="15" s="1"/>
  <c r="A210" i="15"/>
  <c r="H210" i="15" s="1"/>
  <c r="A209" i="15"/>
  <c r="H209" i="15" s="1"/>
  <c r="A208" i="15"/>
  <c r="H208" i="15" s="1"/>
  <c r="L208" i="15" s="1"/>
  <c r="A207" i="15"/>
  <c r="H207" i="15" s="1"/>
  <c r="L207" i="15" s="1"/>
  <c r="A206" i="15"/>
  <c r="H206" i="15" s="1"/>
  <c r="A205" i="15"/>
  <c r="H205" i="15" s="1"/>
  <c r="A204" i="15"/>
  <c r="H204" i="15" s="1"/>
  <c r="L204" i="15" s="1"/>
  <c r="A203" i="15"/>
  <c r="H203" i="15" s="1"/>
  <c r="A202" i="15"/>
  <c r="H202" i="15" s="1"/>
  <c r="L202" i="15" s="1"/>
  <c r="A201" i="15"/>
  <c r="H201" i="15" s="1"/>
  <c r="A200" i="15"/>
  <c r="H200" i="15" s="1"/>
  <c r="K200" i="15" s="1"/>
  <c r="A199" i="15"/>
  <c r="H199" i="15" s="1"/>
  <c r="K199" i="15" s="1"/>
  <c r="A198" i="15"/>
  <c r="H198" i="15" s="1"/>
  <c r="M198" i="15" s="1"/>
  <c r="A197" i="15"/>
  <c r="H197" i="15" s="1"/>
  <c r="M197" i="15" s="1"/>
  <c r="A196" i="15"/>
  <c r="H196" i="15" s="1"/>
  <c r="A195" i="15"/>
  <c r="H195" i="15" s="1"/>
  <c r="K195" i="15" s="1"/>
  <c r="A194" i="15"/>
  <c r="H194" i="15" s="1"/>
  <c r="A193" i="15"/>
  <c r="H193" i="15" s="1"/>
  <c r="A192" i="15"/>
  <c r="H192" i="15" s="1"/>
  <c r="L192" i="15" s="1"/>
  <c r="A191" i="15"/>
  <c r="H191" i="15" s="1"/>
  <c r="A190" i="15"/>
  <c r="H190" i="15" s="1"/>
  <c r="A189" i="15"/>
  <c r="H189" i="15" s="1"/>
  <c r="A188" i="15"/>
  <c r="H188" i="15" s="1"/>
  <c r="N188" i="15" s="1"/>
  <c r="A187" i="15"/>
  <c r="H187" i="15" s="1"/>
  <c r="A186" i="15"/>
  <c r="H186" i="15" s="1"/>
  <c r="A185" i="15"/>
  <c r="H185" i="15" s="1"/>
  <c r="L185" i="15" s="1"/>
  <c r="A184" i="15"/>
  <c r="H184" i="15" s="1"/>
  <c r="K184" i="15" s="1"/>
  <c r="A183" i="15"/>
  <c r="H183" i="15" s="1"/>
  <c r="A182" i="15"/>
  <c r="H182" i="15" s="1"/>
  <c r="L182" i="15" s="1"/>
  <c r="A181" i="15"/>
  <c r="H181" i="15" s="1"/>
  <c r="N181" i="15" s="1"/>
  <c r="A180" i="15"/>
  <c r="H180" i="15" s="1"/>
  <c r="K180" i="15" s="1"/>
  <c r="A179" i="15"/>
  <c r="H179" i="15" s="1"/>
  <c r="A178" i="15"/>
  <c r="H178" i="15" s="1"/>
  <c r="A177" i="15"/>
  <c r="H177" i="15" s="1"/>
  <c r="A176" i="15"/>
  <c r="H176" i="15" s="1"/>
  <c r="A175" i="15"/>
  <c r="H175" i="15" s="1"/>
  <c r="L175" i="15" s="1"/>
  <c r="A174" i="15"/>
  <c r="H174" i="15" s="1"/>
  <c r="A173" i="15"/>
  <c r="H173" i="15" s="1"/>
  <c r="J173" i="15" s="1"/>
  <c r="A172" i="15"/>
  <c r="H172" i="15" s="1"/>
  <c r="A171" i="15"/>
  <c r="H171" i="15" s="1"/>
  <c r="A170" i="15"/>
  <c r="H170" i="15" s="1"/>
  <c r="L170" i="15" s="1"/>
  <c r="A169" i="15"/>
  <c r="H169" i="15" s="1"/>
  <c r="L169" i="15" s="1"/>
  <c r="A168" i="15"/>
  <c r="H168" i="15" s="1"/>
  <c r="K168" i="15" s="1"/>
  <c r="A167" i="15"/>
  <c r="H167" i="15" s="1"/>
  <c r="J167" i="15" s="1"/>
  <c r="A166" i="15"/>
  <c r="H166" i="15" s="1"/>
  <c r="A165" i="15"/>
  <c r="H165" i="15" s="1"/>
  <c r="J165" i="15" s="1"/>
  <c r="A164" i="15"/>
  <c r="H164" i="15" s="1"/>
  <c r="M164" i="15" s="1"/>
  <c r="A163" i="15"/>
  <c r="H163" i="15" s="1"/>
  <c r="A162" i="15"/>
  <c r="H162" i="15" s="1"/>
  <c r="L162" i="15" s="1"/>
  <c r="A161" i="15"/>
  <c r="H161" i="15" s="1"/>
  <c r="A160" i="15"/>
  <c r="H160" i="15" s="1"/>
  <c r="K160" i="15" s="1"/>
  <c r="A159" i="15"/>
  <c r="H159" i="15" s="1"/>
  <c r="N159" i="15" s="1"/>
  <c r="A158" i="15"/>
  <c r="H158" i="15" s="1"/>
  <c r="K158" i="15" s="1"/>
  <c r="A157" i="15"/>
  <c r="H157" i="15" s="1"/>
  <c r="N157" i="15" s="1"/>
  <c r="A156" i="15"/>
  <c r="H156" i="15" s="1"/>
  <c r="K156" i="15" s="1"/>
  <c r="A155" i="15"/>
  <c r="H155" i="15" s="1"/>
  <c r="L155" i="15" s="1"/>
  <c r="A154" i="15"/>
  <c r="H154" i="15" s="1"/>
  <c r="A153" i="15"/>
  <c r="H153" i="15" s="1"/>
  <c r="L153" i="15" s="1"/>
  <c r="A152" i="15"/>
  <c r="H152" i="15" s="1"/>
  <c r="A151" i="15"/>
  <c r="H151" i="15" s="1"/>
  <c r="J151" i="15" s="1"/>
  <c r="A150" i="15"/>
  <c r="H150" i="15" s="1"/>
  <c r="L150" i="15" s="1"/>
  <c r="A149" i="15"/>
  <c r="H149" i="15" s="1"/>
  <c r="J149" i="15" s="1"/>
  <c r="A148" i="15"/>
  <c r="H148" i="15" s="1"/>
  <c r="M148" i="15" s="1"/>
  <c r="A147" i="15"/>
  <c r="H147" i="15" s="1"/>
  <c r="A146" i="15"/>
  <c r="H146" i="15" s="1"/>
  <c r="M146" i="15" s="1"/>
  <c r="A145" i="15"/>
  <c r="H145" i="15" s="1"/>
  <c r="A144" i="15"/>
  <c r="H144" i="15" s="1"/>
  <c r="A143" i="15"/>
  <c r="H143" i="15" s="1"/>
  <c r="A142" i="15"/>
  <c r="H142" i="15" s="1"/>
  <c r="L142" i="15" s="1"/>
  <c r="A141" i="15"/>
  <c r="H141" i="15" s="1"/>
  <c r="A140" i="15"/>
  <c r="H140" i="15" s="1"/>
  <c r="A139" i="15"/>
  <c r="H139" i="15" s="1"/>
  <c r="A138" i="15"/>
  <c r="H138" i="15" s="1"/>
  <c r="A137" i="15"/>
  <c r="H137" i="15" s="1"/>
  <c r="A136" i="15"/>
  <c r="H136" i="15" s="1"/>
  <c r="I136" i="15" s="1"/>
  <c r="A135" i="15"/>
  <c r="H135" i="15" s="1"/>
  <c r="L135" i="15" s="1"/>
  <c r="A134" i="15"/>
  <c r="H134" i="15" s="1"/>
  <c r="A133" i="15"/>
  <c r="H133" i="15" s="1"/>
  <c r="A132" i="15"/>
  <c r="H132" i="15" s="1"/>
  <c r="M132" i="15" s="1"/>
  <c r="A131" i="15"/>
  <c r="H131" i="15" s="1"/>
  <c r="A130" i="15"/>
  <c r="H130" i="15" s="1"/>
  <c r="L130" i="15" s="1"/>
  <c r="A129" i="15"/>
  <c r="H129" i="15" s="1"/>
  <c r="A128" i="15"/>
  <c r="H128" i="15" s="1"/>
  <c r="A127" i="15"/>
  <c r="H127" i="15" s="1"/>
  <c r="A126" i="15"/>
  <c r="H126" i="15" s="1"/>
  <c r="A125" i="15"/>
  <c r="H125" i="15" s="1"/>
  <c r="A124" i="15"/>
  <c r="H124" i="15" s="1"/>
  <c r="J124" i="15" s="1"/>
  <c r="A123" i="15"/>
  <c r="H123" i="15" s="1"/>
  <c r="K123" i="15" s="1"/>
  <c r="A122" i="15"/>
  <c r="H122" i="15" s="1"/>
  <c r="L122" i="15" s="1"/>
  <c r="A121" i="15"/>
  <c r="H121" i="15" s="1"/>
  <c r="A120" i="15"/>
  <c r="H120" i="15" s="1"/>
  <c r="M120" i="15" s="1"/>
  <c r="A119" i="15"/>
  <c r="H119" i="15" s="1"/>
  <c r="J119" i="15" s="1"/>
  <c r="A118" i="15"/>
  <c r="H118" i="15" s="1"/>
  <c r="A117" i="15"/>
  <c r="H117" i="15" s="1"/>
  <c r="A116" i="15"/>
  <c r="H116" i="15" s="1"/>
  <c r="J116" i="15" s="1"/>
  <c r="A115" i="15"/>
  <c r="H115" i="15" s="1"/>
  <c r="A114" i="15"/>
  <c r="H114" i="15" s="1"/>
  <c r="L114" i="15" s="1"/>
  <c r="A113" i="15"/>
  <c r="H113" i="15" s="1"/>
  <c r="A112" i="15"/>
  <c r="H112" i="15" s="1"/>
  <c r="M112" i="15" s="1"/>
  <c r="A111" i="15"/>
  <c r="H111" i="15" s="1"/>
  <c r="J111" i="15" s="1"/>
  <c r="A110" i="15"/>
  <c r="H110" i="15" s="1"/>
  <c r="A109" i="15"/>
  <c r="H109" i="15" s="1"/>
  <c r="A108" i="15"/>
  <c r="H108" i="15" s="1"/>
  <c r="A107" i="15"/>
  <c r="H107" i="15" s="1"/>
  <c r="J107" i="15" s="1"/>
  <c r="A106" i="15"/>
  <c r="H106" i="15" s="1"/>
  <c r="I106" i="15" s="1"/>
  <c r="A105" i="15"/>
  <c r="H105" i="15" s="1"/>
  <c r="A104" i="15"/>
  <c r="H104" i="15" s="1"/>
  <c r="I104" i="15" s="1"/>
  <c r="A103" i="15"/>
  <c r="H103" i="15" s="1"/>
  <c r="A102" i="15"/>
  <c r="H102" i="15" s="1"/>
  <c r="K102" i="15" s="1"/>
  <c r="A101" i="15"/>
  <c r="H101" i="15" s="1"/>
  <c r="N101" i="15" s="1"/>
  <c r="A100" i="15"/>
  <c r="H100" i="15" s="1"/>
  <c r="K100" i="15" s="1"/>
  <c r="A99" i="15"/>
  <c r="H99" i="15" s="1"/>
  <c r="N99" i="15" s="1"/>
  <c r="A98" i="15"/>
  <c r="H98" i="15" s="1"/>
  <c r="K98" i="15" s="1"/>
  <c r="A97" i="15"/>
  <c r="H97" i="15" s="1"/>
  <c r="L97" i="15" s="1"/>
  <c r="A96" i="15"/>
  <c r="H96" i="15" s="1"/>
  <c r="K96" i="15" s="1"/>
  <c r="A95" i="15"/>
  <c r="H95" i="15" s="1"/>
  <c r="N95" i="15" s="1"/>
  <c r="A94" i="15"/>
  <c r="H94" i="15" s="1"/>
  <c r="K94" i="15" s="1"/>
  <c r="A93" i="15"/>
  <c r="H93" i="15" s="1"/>
  <c r="A92" i="15"/>
  <c r="H92" i="15" s="1"/>
  <c r="L92" i="15" s="1"/>
  <c r="A91" i="15"/>
  <c r="H91" i="15" s="1"/>
  <c r="A90" i="15"/>
  <c r="H90" i="15" s="1"/>
  <c r="A89" i="15"/>
  <c r="H89" i="15" s="1"/>
  <c r="N89" i="15" s="1"/>
  <c r="A88" i="15"/>
  <c r="H88" i="15" s="1"/>
  <c r="I88" i="15" s="1"/>
  <c r="A87" i="15"/>
  <c r="H87" i="15" s="1"/>
  <c r="J87" i="15" s="1"/>
  <c r="A86" i="15"/>
  <c r="H86" i="15" s="1"/>
  <c r="L86" i="15" s="1"/>
  <c r="A85" i="15"/>
  <c r="H85" i="15" s="1"/>
  <c r="N85" i="15" s="1"/>
  <c r="A84" i="15"/>
  <c r="H84" i="15" s="1"/>
  <c r="L84" i="15" s="1"/>
  <c r="A83" i="15"/>
  <c r="H83" i="15" s="1"/>
  <c r="K83" i="15" s="1"/>
  <c r="A82" i="15"/>
  <c r="H82" i="15" s="1"/>
  <c r="K82" i="15" s="1"/>
  <c r="A81" i="15"/>
  <c r="H81" i="15" s="1"/>
  <c r="A80" i="15"/>
  <c r="H80" i="15" s="1"/>
  <c r="M80" i="15" s="1"/>
  <c r="A79" i="15"/>
  <c r="H79" i="15" s="1"/>
  <c r="M79" i="15" s="1"/>
  <c r="A78" i="15"/>
  <c r="H78" i="15" s="1"/>
  <c r="N78" i="15" s="1"/>
  <c r="A77" i="15"/>
  <c r="H77" i="15" s="1"/>
  <c r="M77" i="15" s="1"/>
  <c r="A76" i="15"/>
  <c r="H76" i="15" s="1"/>
  <c r="L76" i="15" s="1"/>
  <c r="A75" i="15"/>
  <c r="H75" i="15" s="1"/>
  <c r="A74" i="15"/>
  <c r="H74" i="15" s="1"/>
  <c r="J74" i="15" s="1"/>
  <c r="A73" i="15"/>
  <c r="H73" i="15" s="1"/>
  <c r="M73" i="15" s="1"/>
  <c r="A72" i="15"/>
  <c r="H72" i="15" s="1"/>
  <c r="L72" i="15" s="1"/>
  <c r="A71" i="15"/>
  <c r="H71" i="15" s="1"/>
  <c r="M71" i="15" s="1"/>
  <c r="A70" i="15"/>
  <c r="H70" i="15" s="1"/>
  <c r="N70" i="15" s="1"/>
  <c r="A69" i="15"/>
  <c r="H69" i="15" s="1"/>
  <c r="A68" i="15"/>
  <c r="H68" i="15" s="1"/>
  <c r="A67" i="15"/>
  <c r="H67" i="15" s="1"/>
  <c r="N67" i="15" s="1"/>
  <c r="A66" i="15"/>
  <c r="H66" i="15" s="1"/>
  <c r="K66" i="15" s="1"/>
  <c r="A65" i="15"/>
  <c r="H65" i="15" s="1"/>
  <c r="A64" i="15"/>
  <c r="H64" i="15" s="1"/>
  <c r="L64" i="15" s="1"/>
  <c r="A63" i="15"/>
  <c r="H63" i="15" s="1"/>
  <c r="I63" i="15" s="1"/>
  <c r="A62" i="15"/>
  <c r="H62" i="15" s="1"/>
  <c r="K62" i="15" s="1"/>
  <c r="A61" i="15"/>
  <c r="H61" i="15" s="1"/>
  <c r="L61" i="15" s="1"/>
  <c r="A60" i="15"/>
  <c r="H60" i="15" s="1"/>
  <c r="A59" i="15"/>
  <c r="H59" i="15" s="1"/>
  <c r="N59" i="15" s="1"/>
  <c r="A58" i="15"/>
  <c r="H58" i="15" s="1"/>
  <c r="J58" i="15" s="1"/>
  <c r="A57" i="15"/>
  <c r="H57" i="15" s="1"/>
  <c r="A56" i="15"/>
  <c r="H56" i="15" s="1"/>
  <c r="L56" i="15" s="1"/>
  <c r="A55" i="15"/>
  <c r="H55" i="15" s="1"/>
  <c r="I55" i="15" s="1"/>
  <c r="A54" i="15"/>
  <c r="H54" i="15" s="1"/>
  <c r="N54" i="15" s="1"/>
  <c r="A53" i="15"/>
  <c r="H53" i="15" s="1"/>
  <c r="L53" i="15" s="1"/>
  <c r="A52" i="15"/>
  <c r="H52" i="15" s="1"/>
  <c r="A51" i="15"/>
  <c r="H51" i="15" s="1"/>
  <c r="N51" i="15" s="1"/>
  <c r="A50" i="15"/>
  <c r="H50" i="15" s="1"/>
  <c r="K50" i="15" s="1"/>
  <c r="A49" i="15"/>
  <c r="H49" i="15" s="1"/>
  <c r="A48" i="15"/>
  <c r="H48" i="15" s="1"/>
  <c r="L48" i="15" s="1"/>
  <c r="A47" i="15"/>
  <c r="H47" i="15" s="1"/>
  <c r="I47" i="15" s="1"/>
  <c r="A46" i="15"/>
  <c r="H46" i="15" s="1"/>
  <c r="K46" i="15" s="1"/>
  <c r="A45" i="15"/>
  <c r="H45" i="15" s="1"/>
  <c r="L45" i="15" s="1"/>
  <c r="A44" i="15"/>
  <c r="H44" i="15" s="1"/>
  <c r="A43" i="15"/>
  <c r="H43" i="15" s="1"/>
  <c r="N43" i="15" s="1"/>
  <c r="A42" i="15"/>
  <c r="H42" i="15" s="1"/>
  <c r="J42" i="15" s="1"/>
  <c r="A41" i="15"/>
  <c r="H41" i="15" s="1"/>
  <c r="A40" i="15"/>
  <c r="H40" i="15" s="1"/>
  <c r="L40" i="15" s="1"/>
  <c r="A39" i="15"/>
  <c r="H39" i="15" s="1"/>
  <c r="M39" i="15" s="1"/>
  <c r="A38" i="15"/>
  <c r="H38" i="15" s="1"/>
  <c r="A37" i="15"/>
  <c r="H37" i="15" s="1"/>
  <c r="L37" i="15" s="1"/>
  <c r="A36" i="15"/>
  <c r="H36" i="15" s="1"/>
  <c r="A35" i="15"/>
  <c r="H35" i="15" s="1"/>
  <c r="N35" i="15" s="1"/>
  <c r="A34" i="15"/>
  <c r="H34" i="15" s="1"/>
  <c r="K34" i="15" s="1"/>
  <c r="A33" i="15"/>
  <c r="H33" i="15" s="1"/>
  <c r="A32" i="15"/>
  <c r="H32" i="15" s="1"/>
  <c r="L32" i="15" s="1"/>
  <c r="A31" i="15"/>
  <c r="H31" i="15" s="1"/>
  <c r="M31" i="15" s="1"/>
  <c r="A30" i="15"/>
  <c r="H30" i="15" s="1"/>
  <c r="K30" i="15" s="1"/>
  <c r="A29" i="15"/>
  <c r="H29" i="15" s="1"/>
  <c r="L29" i="15" s="1"/>
  <c r="A28" i="15"/>
  <c r="H28" i="15" s="1"/>
  <c r="A27" i="15"/>
  <c r="H27" i="15" s="1"/>
  <c r="N27" i="15" s="1"/>
  <c r="A26" i="15"/>
  <c r="H26" i="15" s="1"/>
  <c r="J26" i="15" s="1"/>
  <c r="A25" i="15"/>
  <c r="H25" i="15" s="1"/>
  <c r="A24" i="15"/>
  <c r="H24" i="15" s="1"/>
  <c r="L24" i="15" s="1"/>
  <c r="A23" i="15"/>
  <c r="H23" i="15" s="1"/>
  <c r="I23" i="15" s="1"/>
  <c r="A22" i="15"/>
  <c r="H22" i="15" s="1"/>
  <c r="K22" i="15" s="1"/>
  <c r="A21" i="15"/>
  <c r="H21" i="15" s="1"/>
  <c r="L21" i="15" s="1"/>
  <c r="A20" i="15"/>
  <c r="H20" i="15" s="1"/>
  <c r="A19" i="15"/>
  <c r="H19" i="15" s="1"/>
  <c r="N19" i="15" s="1"/>
  <c r="A18" i="15"/>
  <c r="H18" i="15" s="1"/>
  <c r="K18" i="15" s="1"/>
  <c r="A17" i="15"/>
  <c r="H17" i="15" s="1"/>
  <c r="K17" i="15" s="1"/>
  <c r="A16" i="15"/>
  <c r="H16" i="15" s="1"/>
  <c r="A15" i="15"/>
  <c r="H15" i="15" s="1"/>
  <c r="I15" i="15" s="1"/>
  <c r="A14" i="15"/>
  <c r="H14" i="15" s="1"/>
  <c r="K14" i="15" s="1"/>
  <c r="A13" i="15"/>
  <c r="H13" i="15" s="1"/>
  <c r="L13" i="15" s="1"/>
  <c r="A12" i="15"/>
  <c r="H12" i="15" s="1"/>
  <c r="I12" i="15" s="1"/>
  <c r="A11" i="15"/>
  <c r="H11" i="15" s="1"/>
  <c r="N11" i="15" s="1"/>
  <c r="A10" i="15"/>
  <c r="H10" i="15" s="1"/>
  <c r="K10" i="15" s="1"/>
  <c r="A9" i="15"/>
  <c r="H9" i="15" s="1"/>
  <c r="K9" i="15" s="1"/>
  <c r="A8" i="15"/>
  <c r="H8" i="15" s="1"/>
  <c r="A7" i="15"/>
  <c r="H7" i="15" s="1"/>
  <c r="J7" i="15" s="1"/>
  <c r="A6" i="15"/>
  <c r="H6" i="15" s="1"/>
  <c r="A5" i="15"/>
  <c r="H5" i="15" s="1"/>
  <c r="L5" i="15" s="1"/>
  <c r="I282" i="15" l="1"/>
  <c r="K6" i="22"/>
  <c r="I6" i="22"/>
  <c r="M6" i="22"/>
  <c r="J6" i="22"/>
  <c r="H7" i="22"/>
  <c r="A8" i="22"/>
  <c r="L88" i="15"/>
  <c r="K106" i="15"/>
  <c r="J63" i="15"/>
  <c r="N208" i="15"/>
  <c r="A309" i="18"/>
  <c r="H309" i="18" s="1"/>
  <c r="K309" i="18" s="1"/>
  <c r="A295" i="18"/>
  <c r="H295" i="18" s="1"/>
  <c r="N295" i="18" s="1"/>
  <c r="K292" i="18"/>
  <c r="I264" i="18"/>
  <c r="J272" i="18"/>
  <c r="I154" i="18"/>
  <c r="N87" i="18"/>
  <c r="I241" i="18"/>
  <c r="N264" i="18"/>
  <c r="J287" i="18"/>
  <c r="N59" i="18"/>
  <c r="K197" i="18"/>
  <c r="J280" i="18"/>
  <c r="J30" i="18"/>
  <c r="N91" i="18"/>
  <c r="I122" i="18"/>
  <c r="M168" i="18"/>
  <c r="K212" i="18"/>
  <c r="I258" i="18"/>
  <c r="N55" i="18"/>
  <c r="N261" i="18"/>
  <c r="N291" i="18"/>
  <c r="L293" i="18"/>
  <c r="K211" i="18"/>
  <c r="L36" i="18"/>
  <c r="I36" i="18"/>
  <c r="M36" i="18"/>
  <c r="N152" i="18"/>
  <c r="I152" i="18"/>
  <c r="M152" i="18"/>
  <c r="L242" i="18"/>
  <c r="M242" i="18"/>
  <c r="L76" i="18"/>
  <c r="I76" i="18"/>
  <c r="L44" i="18"/>
  <c r="I44" i="18"/>
  <c r="L29" i="18"/>
  <c r="K29" i="18"/>
  <c r="J39" i="18"/>
  <c r="I60" i="18"/>
  <c r="N75" i="18"/>
  <c r="J102" i="18"/>
  <c r="I114" i="18"/>
  <c r="I146" i="18"/>
  <c r="J185" i="18"/>
  <c r="L187" i="18"/>
  <c r="J201" i="18"/>
  <c r="L203" i="18"/>
  <c r="J208" i="18"/>
  <c r="J215" i="18"/>
  <c r="I220" i="18"/>
  <c r="L222" i="18"/>
  <c r="I233" i="18"/>
  <c r="J240" i="18"/>
  <c r="J241" i="18"/>
  <c r="L255" i="18"/>
  <c r="I284" i="18"/>
  <c r="I297" i="18"/>
  <c r="N102" i="18"/>
  <c r="M284" i="18"/>
  <c r="K33" i="18"/>
  <c r="N43" i="18"/>
  <c r="N71" i="18"/>
  <c r="I92" i="18"/>
  <c r="J113" i="18"/>
  <c r="I120" i="18"/>
  <c r="I132" i="18"/>
  <c r="J145" i="18"/>
  <c r="I162" i="18"/>
  <c r="I168" i="18"/>
  <c r="N173" i="18"/>
  <c r="I186" i="18"/>
  <c r="I202" i="18"/>
  <c r="J232" i="18"/>
  <c r="M300" i="18"/>
  <c r="L22" i="18"/>
  <c r="I22" i="18"/>
  <c r="M22" i="18"/>
  <c r="K22" i="18"/>
  <c r="L52" i="18"/>
  <c r="M52" i="18"/>
  <c r="I52" i="18"/>
  <c r="L41" i="18"/>
  <c r="K41" i="18"/>
  <c r="L56" i="18"/>
  <c r="I56" i="18"/>
  <c r="M56" i="18"/>
  <c r="L104" i="18"/>
  <c r="I104" i="18"/>
  <c r="K104" i="18"/>
  <c r="L84" i="18"/>
  <c r="M84" i="18"/>
  <c r="I84" i="18"/>
  <c r="L37" i="18"/>
  <c r="K37" i="18"/>
  <c r="L68" i="18"/>
  <c r="M68" i="18"/>
  <c r="I68" i="18"/>
  <c r="L88" i="18"/>
  <c r="I88" i="18"/>
  <c r="M88" i="18"/>
  <c r="L32" i="18"/>
  <c r="I32" i="18"/>
  <c r="M32" i="18"/>
  <c r="L72" i="18"/>
  <c r="I72" i="18"/>
  <c r="M72" i="18"/>
  <c r="N156" i="18"/>
  <c r="I156" i="18"/>
  <c r="M156" i="18"/>
  <c r="J225" i="18"/>
  <c r="I225" i="18"/>
  <c r="K276" i="18"/>
  <c r="J276" i="18"/>
  <c r="I278" i="18"/>
  <c r="L278" i="18"/>
  <c r="L296" i="18"/>
  <c r="J296" i="18"/>
  <c r="I296" i="18"/>
  <c r="N296" i="18"/>
  <c r="M302" i="18"/>
  <c r="I302" i="18"/>
  <c r="I26" i="18"/>
  <c r="J38" i="18"/>
  <c r="N39" i="18"/>
  <c r="I40" i="18"/>
  <c r="M44" i="18"/>
  <c r="N47" i="18"/>
  <c r="I48" i="18"/>
  <c r="M60" i="18"/>
  <c r="N63" i="18"/>
  <c r="I64" i="18"/>
  <c r="M76" i="18"/>
  <c r="N79" i="18"/>
  <c r="I80" i="18"/>
  <c r="M92" i="18"/>
  <c r="N95" i="18"/>
  <c r="I96" i="18"/>
  <c r="I100" i="18"/>
  <c r="I102" i="18"/>
  <c r="I108" i="18"/>
  <c r="M138" i="18"/>
  <c r="I138" i="18"/>
  <c r="N148" i="18"/>
  <c r="K148" i="18"/>
  <c r="I148" i="18"/>
  <c r="N161" i="18"/>
  <c r="J161" i="18"/>
  <c r="N164" i="18"/>
  <c r="M164" i="18"/>
  <c r="K164" i="18"/>
  <c r="L174" i="18"/>
  <c r="M174" i="18"/>
  <c r="K174" i="18"/>
  <c r="I184" i="18"/>
  <c r="L184" i="18"/>
  <c r="J194" i="18"/>
  <c r="I194" i="18"/>
  <c r="I234" i="18"/>
  <c r="M234" i="18"/>
  <c r="K239" i="18"/>
  <c r="K248" i="18"/>
  <c r="J248" i="18"/>
  <c r="M250" i="18"/>
  <c r="L250" i="18"/>
  <c r="L262" i="18"/>
  <c r="K262" i="18"/>
  <c r="I285" i="18"/>
  <c r="N285" i="18"/>
  <c r="L305" i="18"/>
  <c r="N112" i="18"/>
  <c r="I112" i="18"/>
  <c r="M112" i="18"/>
  <c r="N160" i="18"/>
  <c r="M160" i="18"/>
  <c r="K160" i="18"/>
  <c r="I160" i="18"/>
  <c r="K26" i="18"/>
  <c r="J31" i="18"/>
  <c r="I35" i="18"/>
  <c r="M40" i="18"/>
  <c r="M48" i="18"/>
  <c r="N51" i="18"/>
  <c r="M64" i="18"/>
  <c r="N67" i="18"/>
  <c r="M80" i="18"/>
  <c r="N83" i="18"/>
  <c r="M96" i="18"/>
  <c r="K100" i="18"/>
  <c r="K112" i="18"/>
  <c r="N124" i="18"/>
  <c r="I124" i="18"/>
  <c r="M124" i="18"/>
  <c r="N128" i="18"/>
  <c r="M128" i="18"/>
  <c r="K128" i="18"/>
  <c r="I128" i="18"/>
  <c r="N144" i="18"/>
  <c r="I144" i="18"/>
  <c r="M144" i="18"/>
  <c r="K156" i="18"/>
  <c r="L178" i="18"/>
  <c r="I178" i="18"/>
  <c r="M178" i="18"/>
  <c r="L182" i="18"/>
  <c r="M182" i="18"/>
  <c r="K182" i="18"/>
  <c r="I182" i="18"/>
  <c r="M213" i="18"/>
  <c r="L213" i="18"/>
  <c r="I221" i="18"/>
  <c r="J221" i="18"/>
  <c r="K224" i="18"/>
  <c r="J224" i="18"/>
  <c r="N225" i="18"/>
  <c r="L231" i="18"/>
  <c r="K231" i="18"/>
  <c r="L257" i="18"/>
  <c r="J257" i="18"/>
  <c r="I257" i="18"/>
  <c r="N257" i="18"/>
  <c r="J277" i="18"/>
  <c r="N277" i="18"/>
  <c r="I277" i="18"/>
  <c r="K278" i="18"/>
  <c r="L294" i="18"/>
  <c r="K294" i="18"/>
  <c r="M296" i="18"/>
  <c r="L298" i="18"/>
  <c r="K298" i="18"/>
  <c r="N35" i="18"/>
  <c r="K107" i="18"/>
  <c r="I107" i="18"/>
  <c r="N136" i="18"/>
  <c r="K136" i="18"/>
  <c r="I136" i="18"/>
  <c r="M26" i="18"/>
  <c r="N31" i="18"/>
  <c r="M102" i="18"/>
  <c r="N116" i="18"/>
  <c r="K116" i="18"/>
  <c r="I116" i="18"/>
  <c r="N129" i="18"/>
  <c r="J129" i="18"/>
  <c r="N140" i="18"/>
  <c r="M140" i="18"/>
  <c r="K140" i="18"/>
  <c r="I140" i="18"/>
  <c r="M170" i="18"/>
  <c r="I170" i="18"/>
  <c r="J189" i="18"/>
  <c r="K189" i="18"/>
  <c r="K193" i="18"/>
  <c r="J193" i="18"/>
  <c r="J205" i="18"/>
  <c r="K205" i="18"/>
  <c r="L218" i="18"/>
  <c r="K218" i="18"/>
  <c r="M226" i="18"/>
  <c r="L226" i="18"/>
  <c r="M249" i="18"/>
  <c r="K249" i="18"/>
  <c r="L259" i="18"/>
  <c r="K259" i="18"/>
  <c r="I259" i="18"/>
  <c r="L283" i="18"/>
  <c r="K283" i="18"/>
  <c r="I106" i="18"/>
  <c r="I110" i="18"/>
  <c r="K120" i="18"/>
  <c r="J121" i="18"/>
  <c r="I130" i="18"/>
  <c r="K132" i="18"/>
  <c r="K152" i="18"/>
  <c r="J153" i="18"/>
  <c r="M208" i="18"/>
  <c r="M280" i="18"/>
  <c r="N300" i="18"/>
  <c r="M106" i="18"/>
  <c r="M120" i="18"/>
  <c r="M132" i="18"/>
  <c r="L195" i="18"/>
  <c r="N208" i="18"/>
  <c r="L219" i="18"/>
  <c r="J220" i="18"/>
  <c r="I222" i="18"/>
  <c r="J233" i="18"/>
  <c r="I242" i="18"/>
  <c r="K247" i="18"/>
  <c r="I255" i="18"/>
  <c r="J264" i="18"/>
  <c r="K274" i="18"/>
  <c r="N280" i="18"/>
  <c r="M281" i="18"/>
  <c r="I282" i="18"/>
  <c r="L290" i="18"/>
  <c r="N106" i="18"/>
  <c r="J137" i="18"/>
  <c r="K168" i="18"/>
  <c r="J169" i="18"/>
  <c r="J177" i="18"/>
  <c r="I208" i="18"/>
  <c r="N220" i="18"/>
  <c r="K223" i="18"/>
  <c r="I261" i="18"/>
  <c r="M264" i="18"/>
  <c r="L274" i="18"/>
  <c r="I280" i="18"/>
  <c r="K282" i="18"/>
  <c r="N284" i="18"/>
  <c r="K288" i="18"/>
  <c r="I300" i="18"/>
  <c r="M5" i="18"/>
  <c r="I5" i="18"/>
  <c r="J5" i="18"/>
  <c r="L5" i="18"/>
  <c r="N5" i="18"/>
  <c r="K5" i="18"/>
  <c r="N12" i="18"/>
  <c r="J12" i="18"/>
  <c r="M12" i="18"/>
  <c r="I12" i="18"/>
  <c r="L12" i="18"/>
  <c r="K12" i="18"/>
  <c r="L14" i="18"/>
  <c r="K14" i="18"/>
  <c r="N14" i="18"/>
  <c r="J14" i="18"/>
  <c r="M14" i="18"/>
  <c r="I14" i="18"/>
  <c r="M21" i="18"/>
  <c r="I21" i="18"/>
  <c r="L21" i="18"/>
  <c r="N21" i="18"/>
  <c r="J21" i="18"/>
  <c r="K21" i="18"/>
  <c r="K28" i="18"/>
  <c r="N28" i="18"/>
  <c r="J28" i="18"/>
  <c r="L28" i="18"/>
  <c r="I28" i="18"/>
  <c r="M28" i="18"/>
  <c r="N8" i="18"/>
  <c r="J8" i="18"/>
  <c r="M8" i="18"/>
  <c r="I8" i="18"/>
  <c r="K8" i="18"/>
  <c r="L8" i="18"/>
  <c r="M17" i="18"/>
  <c r="I17" i="18"/>
  <c r="J17" i="18"/>
  <c r="L17" i="18"/>
  <c r="K17" i="18"/>
  <c r="N17" i="18"/>
  <c r="N16" i="18"/>
  <c r="J16" i="18"/>
  <c r="M16" i="18"/>
  <c r="I16" i="18"/>
  <c r="L16" i="18"/>
  <c r="K16" i="18"/>
  <c r="M25" i="18"/>
  <c r="I25" i="18"/>
  <c r="J25" i="18"/>
  <c r="L25" i="18"/>
  <c r="N25" i="18"/>
  <c r="K25" i="18"/>
  <c r="L10" i="18"/>
  <c r="M10" i="18"/>
  <c r="I10" i="18"/>
  <c r="K10" i="18"/>
  <c r="N10" i="18"/>
  <c r="J10" i="18"/>
  <c r="N24" i="18"/>
  <c r="J24" i="18"/>
  <c r="M24" i="18"/>
  <c r="I24" i="18"/>
  <c r="L24" i="18"/>
  <c r="K24" i="18"/>
  <c r="M9" i="18"/>
  <c r="I9" i="18"/>
  <c r="N9" i="18"/>
  <c r="L9" i="18"/>
  <c r="J9" i="18"/>
  <c r="K9" i="18"/>
  <c r="L18" i="18"/>
  <c r="I18" i="18"/>
  <c r="K18" i="18"/>
  <c r="N18" i="18"/>
  <c r="J18" i="18"/>
  <c r="M18" i="18"/>
  <c r="L6" i="18"/>
  <c r="M6" i="18"/>
  <c r="I6" i="18"/>
  <c r="K6" i="18"/>
  <c r="N6" i="18"/>
  <c r="J6" i="18"/>
  <c r="M13" i="18"/>
  <c r="I13" i="18"/>
  <c r="N13" i="18"/>
  <c r="L13" i="18"/>
  <c r="K13" i="18"/>
  <c r="J13" i="18"/>
  <c r="N20" i="18"/>
  <c r="J20" i="18"/>
  <c r="M20" i="18"/>
  <c r="I20" i="18"/>
  <c r="L20" i="18"/>
  <c r="K20" i="18"/>
  <c r="L11" i="18"/>
  <c r="L15" i="18"/>
  <c r="L19" i="18"/>
  <c r="L23" i="18"/>
  <c r="N42" i="18"/>
  <c r="J42" i="18"/>
  <c r="M42" i="18"/>
  <c r="I42" i="18"/>
  <c r="L42" i="18"/>
  <c r="N78" i="18"/>
  <c r="J78" i="18"/>
  <c r="M78" i="18"/>
  <c r="I78" i="18"/>
  <c r="L78" i="18"/>
  <c r="N90" i="18"/>
  <c r="J90" i="18"/>
  <c r="M90" i="18"/>
  <c r="I90" i="18"/>
  <c r="L90" i="18"/>
  <c r="L134" i="18"/>
  <c r="K134" i="18"/>
  <c r="N134" i="18"/>
  <c r="J134" i="18"/>
  <c r="M134" i="18"/>
  <c r="I134" i="18"/>
  <c r="K171" i="18"/>
  <c r="N171" i="18"/>
  <c r="J171" i="18"/>
  <c r="M171" i="18"/>
  <c r="I171" i="18"/>
  <c r="L171" i="18"/>
  <c r="K209" i="18"/>
  <c r="L209" i="18"/>
  <c r="J209" i="18"/>
  <c r="N209" i="18"/>
  <c r="M209" i="18"/>
  <c r="I209" i="18"/>
  <c r="L308" i="18"/>
  <c r="N308" i="18"/>
  <c r="I308" i="18"/>
  <c r="M308" i="18"/>
  <c r="K308" i="18"/>
  <c r="J308" i="18"/>
  <c r="I7" i="18"/>
  <c r="M7" i="18"/>
  <c r="I11" i="18"/>
  <c r="M11" i="18"/>
  <c r="I15" i="18"/>
  <c r="M15" i="18"/>
  <c r="I19" i="18"/>
  <c r="M19" i="18"/>
  <c r="J22" i="18"/>
  <c r="N22" i="18"/>
  <c r="I23" i="18"/>
  <c r="M23" i="18"/>
  <c r="J26" i="18"/>
  <c r="N26" i="18"/>
  <c r="I27" i="18"/>
  <c r="M27" i="18"/>
  <c r="N33" i="18"/>
  <c r="J33" i="18"/>
  <c r="M33" i="18"/>
  <c r="I33" i="18"/>
  <c r="L35" i="18"/>
  <c r="K35" i="18"/>
  <c r="M35" i="18"/>
  <c r="K36" i="18"/>
  <c r="N36" i="18"/>
  <c r="J36" i="18"/>
  <c r="N41" i="18"/>
  <c r="J41" i="18"/>
  <c r="M41" i="18"/>
  <c r="I41" i="18"/>
  <c r="K111" i="18"/>
  <c r="N111" i="18"/>
  <c r="M111" i="18"/>
  <c r="I111" i="18"/>
  <c r="L111" i="18"/>
  <c r="J111" i="18"/>
  <c r="K115" i="18"/>
  <c r="N115" i="18"/>
  <c r="J115" i="18"/>
  <c r="M115" i="18"/>
  <c r="I115" i="18"/>
  <c r="L115" i="18"/>
  <c r="M125" i="18"/>
  <c r="I125" i="18"/>
  <c r="L125" i="18"/>
  <c r="K125" i="18"/>
  <c r="N125" i="18"/>
  <c r="J125" i="18"/>
  <c r="L142" i="18"/>
  <c r="K142" i="18"/>
  <c r="N142" i="18"/>
  <c r="J142" i="18"/>
  <c r="M142" i="18"/>
  <c r="I142" i="18"/>
  <c r="K147" i="18"/>
  <c r="N147" i="18"/>
  <c r="J147" i="18"/>
  <c r="M147" i="18"/>
  <c r="I147" i="18"/>
  <c r="L147" i="18"/>
  <c r="M157" i="18"/>
  <c r="I157" i="18"/>
  <c r="L157" i="18"/>
  <c r="K157" i="18"/>
  <c r="N157" i="18"/>
  <c r="J157" i="18"/>
  <c r="N180" i="18"/>
  <c r="J180" i="18"/>
  <c r="M180" i="18"/>
  <c r="I180" i="18"/>
  <c r="L180" i="18"/>
  <c r="K180" i="18"/>
  <c r="M34" i="18"/>
  <c r="I34" i="18"/>
  <c r="L34" i="18"/>
  <c r="N50" i="18"/>
  <c r="J50" i="18"/>
  <c r="M50" i="18"/>
  <c r="I50" i="18"/>
  <c r="L50" i="18"/>
  <c r="N62" i="18"/>
  <c r="J62" i="18"/>
  <c r="M62" i="18"/>
  <c r="I62" i="18"/>
  <c r="L62" i="18"/>
  <c r="N70" i="18"/>
  <c r="J70" i="18"/>
  <c r="M70" i="18"/>
  <c r="I70" i="18"/>
  <c r="L70" i="18"/>
  <c r="N82" i="18"/>
  <c r="J82" i="18"/>
  <c r="M82" i="18"/>
  <c r="I82" i="18"/>
  <c r="L82" i="18"/>
  <c r="L98" i="18"/>
  <c r="J98" i="18"/>
  <c r="N98" i="18"/>
  <c r="I98" i="18"/>
  <c r="M98" i="18"/>
  <c r="K139" i="18"/>
  <c r="N139" i="18"/>
  <c r="J139" i="18"/>
  <c r="M139" i="18"/>
  <c r="I139" i="18"/>
  <c r="L139" i="18"/>
  <c r="L166" i="18"/>
  <c r="K166" i="18"/>
  <c r="N166" i="18"/>
  <c r="J166" i="18"/>
  <c r="M166" i="18"/>
  <c r="I166" i="18"/>
  <c r="K199" i="18"/>
  <c r="N199" i="18"/>
  <c r="J199" i="18"/>
  <c r="M199" i="18"/>
  <c r="L199" i="18"/>
  <c r="I199" i="18"/>
  <c r="M267" i="18"/>
  <c r="I267" i="18"/>
  <c r="N267" i="18"/>
  <c r="K267" i="18"/>
  <c r="J267" i="18"/>
  <c r="L267" i="18"/>
  <c r="J7" i="18"/>
  <c r="N7" i="18"/>
  <c r="J11" i="18"/>
  <c r="N11" i="18"/>
  <c r="J15" i="18"/>
  <c r="N15" i="18"/>
  <c r="J19" i="18"/>
  <c r="N19" i="18"/>
  <c r="J23" i="18"/>
  <c r="N23" i="18"/>
  <c r="J27" i="18"/>
  <c r="N27" i="18"/>
  <c r="M30" i="18"/>
  <c r="I30" i="18"/>
  <c r="L30" i="18"/>
  <c r="N30" i="18"/>
  <c r="J34" i="18"/>
  <c r="M38" i="18"/>
  <c r="I38" i="18"/>
  <c r="L38" i="18"/>
  <c r="N38" i="18"/>
  <c r="K42" i="18"/>
  <c r="K45" i="18"/>
  <c r="N45" i="18"/>
  <c r="J45" i="18"/>
  <c r="M45" i="18"/>
  <c r="I45" i="18"/>
  <c r="K49" i="18"/>
  <c r="N49" i="18"/>
  <c r="J49" i="18"/>
  <c r="M49" i="18"/>
  <c r="I49" i="18"/>
  <c r="K50" i="18"/>
  <c r="K53" i="18"/>
  <c r="N53" i="18"/>
  <c r="J53" i="18"/>
  <c r="M53" i="18"/>
  <c r="I53" i="18"/>
  <c r="K57" i="18"/>
  <c r="N57" i="18"/>
  <c r="J57" i="18"/>
  <c r="M57" i="18"/>
  <c r="I57" i="18"/>
  <c r="K61" i="18"/>
  <c r="N61" i="18"/>
  <c r="J61" i="18"/>
  <c r="M61" i="18"/>
  <c r="I61" i="18"/>
  <c r="K62" i="18"/>
  <c r="K65" i="18"/>
  <c r="N65" i="18"/>
  <c r="J65" i="18"/>
  <c r="M65" i="18"/>
  <c r="I65" i="18"/>
  <c r="K69" i="18"/>
  <c r="N69" i="18"/>
  <c r="J69" i="18"/>
  <c r="M69" i="18"/>
  <c r="I69" i="18"/>
  <c r="K70" i="18"/>
  <c r="K73" i="18"/>
  <c r="N73" i="18"/>
  <c r="J73" i="18"/>
  <c r="M73" i="18"/>
  <c r="I73" i="18"/>
  <c r="K77" i="18"/>
  <c r="N77" i="18"/>
  <c r="J77" i="18"/>
  <c r="M77" i="18"/>
  <c r="I77" i="18"/>
  <c r="K78" i="18"/>
  <c r="K81" i="18"/>
  <c r="N81" i="18"/>
  <c r="J81" i="18"/>
  <c r="M81" i="18"/>
  <c r="I81" i="18"/>
  <c r="K82" i="18"/>
  <c r="K85" i="18"/>
  <c r="N85" i="18"/>
  <c r="J85" i="18"/>
  <c r="M85" i="18"/>
  <c r="I85" i="18"/>
  <c r="K89" i="18"/>
  <c r="N89" i="18"/>
  <c r="J89" i="18"/>
  <c r="M89" i="18"/>
  <c r="I89" i="18"/>
  <c r="K90" i="18"/>
  <c r="K93" i="18"/>
  <c r="N93" i="18"/>
  <c r="J93" i="18"/>
  <c r="M93" i="18"/>
  <c r="I93" i="18"/>
  <c r="K97" i="18"/>
  <c r="N97" i="18"/>
  <c r="J97" i="18"/>
  <c r="M97" i="18"/>
  <c r="I97" i="18"/>
  <c r="K98" i="18"/>
  <c r="M101" i="18"/>
  <c r="I101" i="18"/>
  <c r="L101" i="18"/>
  <c r="K101" i="18"/>
  <c r="J101" i="18"/>
  <c r="K103" i="18"/>
  <c r="N103" i="18"/>
  <c r="I103" i="18"/>
  <c r="M103" i="18"/>
  <c r="L103" i="18"/>
  <c r="M105" i="18"/>
  <c r="I105" i="18"/>
  <c r="K105" i="18"/>
  <c r="J105" i="18"/>
  <c r="N105" i="18"/>
  <c r="L118" i="18"/>
  <c r="K118" i="18"/>
  <c r="N118" i="18"/>
  <c r="J118" i="18"/>
  <c r="M118" i="18"/>
  <c r="I118" i="18"/>
  <c r="K123" i="18"/>
  <c r="N123" i="18"/>
  <c r="J123" i="18"/>
  <c r="M123" i="18"/>
  <c r="I123" i="18"/>
  <c r="L123" i="18"/>
  <c r="M133" i="18"/>
  <c r="I133" i="18"/>
  <c r="L133" i="18"/>
  <c r="K133" i="18"/>
  <c r="N133" i="18"/>
  <c r="J133" i="18"/>
  <c r="L150" i="18"/>
  <c r="K150" i="18"/>
  <c r="N150" i="18"/>
  <c r="J150" i="18"/>
  <c r="M150" i="18"/>
  <c r="I150" i="18"/>
  <c r="K155" i="18"/>
  <c r="N155" i="18"/>
  <c r="J155" i="18"/>
  <c r="M155" i="18"/>
  <c r="I155" i="18"/>
  <c r="L155" i="18"/>
  <c r="M165" i="18"/>
  <c r="I165" i="18"/>
  <c r="L165" i="18"/>
  <c r="K165" i="18"/>
  <c r="N165" i="18"/>
  <c r="J165" i="18"/>
  <c r="N188" i="18"/>
  <c r="J188" i="18"/>
  <c r="M188" i="18"/>
  <c r="I188" i="18"/>
  <c r="L188" i="18"/>
  <c r="K188" i="18"/>
  <c r="L190" i="18"/>
  <c r="K190" i="18"/>
  <c r="J190" i="18"/>
  <c r="I190" i="18"/>
  <c r="N190" i="18"/>
  <c r="M190" i="18"/>
  <c r="L7" i="18"/>
  <c r="L27" i="18"/>
  <c r="N46" i="18"/>
  <c r="J46" i="18"/>
  <c r="M46" i="18"/>
  <c r="I46" i="18"/>
  <c r="L46" i="18"/>
  <c r="N54" i="18"/>
  <c r="J54" i="18"/>
  <c r="M54" i="18"/>
  <c r="I54" i="18"/>
  <c r="L54" i="18"/>
  <c r="N58" i="18"/>
  <c r="J58" i="18"/>
  <c r="M58" i="18"/>
  <c r="I58" i="18"/>
  <c r="L58" i="18"/>
  <c r="N66" i="18"/>
  <c r="J66" i="18"/>
  <c r="M66" i="18"/>
  <c r="I66" i="18"/>
  <c r="L66" i="18"/>
  <c r="N74" i="18"/>
  <c r="J74" i="18"/>
  <c r="M74" i="18"/>
  <c r="I74" i="18"/>
  <c r="L74" i="18"/>
  <c r="N86" i="18"/>
  <c r="J86" i="18"/>
  <c r="M86" i="18"/>
  <c r="I86" i="18"/>
  <c r="L86" i="18"/>
  <c r="N94" i="18"/>
  <c r="J94" i="18"/>
  <c r="M94" i="18"/>
  <c r="I94" i="18"/>
  <c r="L94" i="18"/>
  <c r="M117" i="18"/>
  <c r="I117" i="18"/>
  <c r="L117" i="18"/>
  <c r="K117" i="18"/>
  <c r="N117" i="18"/>
  <c r="J117" i="18"/>
  <c r="M149" i="18"/>
  <c r="I149" i="18"/>
  <c r="L149" i="18"/>
  <c r="K149" i="18"/>
  <c r="N149" i="18"/>
  <c r="J149" i="18"/>
  <c r="K254" i="18"/>
  <c r="N254" i="18"/>
  <c r="I254" i="18"/>
  <c r="M254" i="18"/>
  <c r="L254" i="18"/>
  <c r="J254" i="18"/>
  <c r="M271" i="18"/>
  <c r="I271" i="18"/>
  <c r="L271" i="18"/>
  <c r="J271" i="18"/>
  <c r="N271" i="18"/>
  <c r="K271" i="18"/>
  <c r="N29" i="18"/>
  <c r="J29" i="18"/>
  <c r="M29" i="18"/>
  <c r="I29" i="18"/>
  <c r="L31" i="18"/>
  <c r="K31" i="18"/>
  <c r="M31" i="18"/>
  <c r="K32" i="18"/>
  <c r="N32" i="18"/>
  <c r="J32" i="18"/>
  <c r="K34" i="18"/>
  <c r="N37" i="18"/>
  <c r="J37" i="18"/>
  <c r="M37" i="18"/>
  <c r="I37" i="18"/>
  <c r="L39" i="18"/>
  <c r="K39" i="18"/>
  <c r="M39" i="18"/>
  <c r="K40" i="18"/>
  <c r="N40" i="18"/>
  <c r="J40" i="18"/>
  <c r="M43" i="18"/>
  <c r="I43" i="18"/>
  <c r="L43" i="18"/>
  <c r="K43" i="18"/>
  <c r="L45" i="18"/>
  <c r="M47" i="18"/>
  <c r="I47" i="18"/>
  <c r="L47" i="18"/>
  <c r="K47" i="18"/>
  <c r="L49" i="18"/>
  <c r="M51" i="18"/>
  <c r="I51" i="18"/>
  <c r="L51" i="18"/>
  <c r="K51" i="18"/>
  <c r="L53" i="18"/>
  <c r="M55" i="18"/>
  <c r="I55" i="18"/>
  <c r="L55" i="18"/>
  <c r="K55" i="18"/>
  <c r="L57" i="18"/>
  <c r="M59" i="18"/>
  <c r="I59" i="18"/>
  <c r="L59" i="18"/>
  <c r="K59" i="18"/>
  <c r="L61" i="18"/>
  <c r="M63" i="18"/>
  <c r="I63" i="18"/>
  <c r="L63" i="18"/>
  <c r="K63" i="18"/>
  <c r="L65" i="18"/>
  <c r="M67" i="18"/>
  <c r="I67" i="18"/>
  <c r="L67" i="18"/>
  <c r="K67" i="18"/>
  <c r="L69" i="18"/>
  <c r="M71" i="18"/>
  <c r="I71" i="18"/>
  <c r="L71" i="18"/>
  <c r="K71" i="18"/>
  <c r="L73" i="18"/>
  <c r="M75" i="18"/>
  <c r="I75" i="18"/>
  <c r="L75" i="18"/>
  <c r="K75" i="18"/>
  <c r="L77" i="18"/>
  <c r="M79" i="18"/>
  <c r="I79" i="18"/>
  <c r="L79" i="18"/>
  <c r="K79" i="18"/>
  <c r="L81" i="18"/>
  <c r="M83" i="18"/>
  <c r="I83" i="18"/>
  <c r="L83" i="18"/>
  <c r="K83" i="18"/>
  <c r="L85" i="18"/>
  <c r="M87" i="18"/>
  <c r="I87" i="18"/>
  <c r="L87" i="18"/>
  <c r="K87" i="18"/>
  <c r="L89" i="18"/>
  <c r="M91" i="18"/>
  <c r="I91" i="18"/>
  <c r="L91" i="18"/>
  <c r="K91" i="18"/>
  <c r="L93" i="18"/>
  <c r="M95" i="18"/>
  <c r="I95" i="18"/>
  <c r="L95" i="18"/>
  <c r="K95" i="18"/>
  <c r="L97" i="18"/>
  <c r="K99" i="18"/>
  <c r="J99" i="18"/>
  <c r="N99" i="18"/>
  <c r="I99" i="18"/>
  <c r="M99" i="18"/>
  <c r="N101" i="18"/>
  <c r="M109" i="18"/>
  <c r="I109" i="18"/>
  <c r="K109" i="18"/>
  <c r="J109" i="18"/>
  <c r="N109" i="18"/>
  <c r="L126" i="18"/>
  <c r="K126" i="18"/>
  <c r="N126" i="18"/>
  <c r="J126" i="18"/>
  <c r="M126" i="18"/>
  <c r="I126" i="18"/>
  <c r="K131" i="18"/>
  <c r="N131" i="18"/>
  <c r="J131" i="18"/>
  <c r="M131" i="18"/>
  <c r="I131" i="18"/>
  <c r="L131" i="18"/>
  <c r="M141" i="18"/>
  <c r="I141" i="18"/>
  <c r="L141" i="18"/>
  <c r="K141" i="18"/>
  <c r="N141" i="18"/>
  <c r="J141" i="18"/>
  <c r="L158" i="18"/>
  <c r="K158" i="18"/>
  <c r="N158" i="18"/>
  <c r="J158" i="18"/>
  <c r="M158" i="18"/>
  <c r="I158" i="18"/>
  <c r="K163" i="18"/>
  <c r="N163" i="18"/>
  <c r="J163" i="18"/>
  <c r="M163" i="18"/>
  <c r="I163" i="18"/>
  <c r="L163" i="18"/>
  <c r="J44" i="18"/>
  <c r="N44" i="18"/>
  <c r="J48" i="18"/>
  <c r="N48" i="18"/>
  <c r="J52" i="18"/>
  <c r="N52" i="18"/>
  <c r="J56" i="18"/>
  <c r="N56" i="18"/>
  <c r="J60" i="18"/>
  <c r="N60" i="18"/>
  <c r="J64" i="18"/>
  <c r="N64" i="18"/>
  <c r="J68" i="18"/>
  <c r="N68" i="18"/>
  <c r="J72" i="18"/>
  <c r="N72" i="18"/>
  <c r="J76" i="18"/>
  <c r="N76" i="18"/>
  <c r="J80" i="18"/>
  <c r="N80" i="18"/>
  <c r="J84" i="18"/>
  <c r="N84" i="18"/>
  <c r="J88" i="18"/>
  <c r="N88" i="18"/>
  <c r="J92" i="18"/>
  <c r="N92" i="18"/>
  <c r="J96" i="18"/>
  <c r="N96" i="18"/>
  <c r="N100" i="18"/>
  <c r="J100" i="18"/>
  <c r="M100" i="18"/>
  <c r="K102" i="18"/>
  <c r="J106" i="18"/>
  <c r="J107" i="18"/>
  <c r="K108" i="18"/>
  <c r="M173" i="18"/>
  <c r="I173" i="18"/>
  <c r="L173" i="18"/>
  <c r="K173" i="18"/>
  <c r="K175" i="18"/>
  <c r="N175" i="18"/>
  <c r="J175" i="18"/>
  <c r="M175" i="18"/>
  <c r="I175" i="18"/>
  <c r="J181" i="18"/>
  <c r="K191" i="18"/>
  <c r="N191" i="18"/>
  <c r="J191" i="18"/>
  <c r="M191" i="18"/>
  <c r="L191" i="18"/>
  <c r="I191" i="18"/>
  <c r="L216" i="18"/>
  <c r="N216" i="18"/>
  <c r="I216" i="18"/>
  <c r="M216" i="18"/>
  <c r="K216" i="18"/>
  <c r="J216" i="18"/>
  <c r="M228" i="18"/>
  <c r="I228" i="18"/>
  <c r="L228" i="18"/>
  <c r="N228" i="18"/>
  <c r="K228" i="18"/>
  <c r="J228" i="18"/>
  <c r="L245" i="18"/>
  <c r="K245" i="18"/>
  <c r="J245" i="18"/>
  <c r="I245" i="18"/>
  <c r="N245" i="18"/>
  <c r="M245" i="18"/>
  <c r="K44" i="18"/>
  <c r="K48" i="18"/>
  <c r="K52" i="18"/>
  <c r="K56" i="18"/>
  <c r="K60" i="18"/>
  <c r="K64" i="18"/>
  <c r="K68" i="18"/>
  <c r="K72" i="18"/>
  <c r="K76" i="18"/>
  <c r="K80" i="18"/>
  <c r="K84" i="18"/>
  <c r="K88" i="18"/>
  <c r="K92" i="18"/>
  <c r="K96" i="18"/>
  <c r="N104" i="18"/>
  <c r="J104" i="18"/>
  <c r="M104" i="18"/>
  <c r="K106" i="18"/>
  <c r="L107" i="18"/>
  <c r="L110" i="18"/>
  <c r="N110" i="18"/>
  <c r="J110" i="18"/>
  <c r="M110" i="18"/>
  <c r="M113" i="18"/>
  <c r="I113" i="18"/>
  <c r="L113" i="18"/>
  <c r="K113" i="18"/>
  <c r="L114" i="18"/>
  <c r="K114" i="18"/>
  <c r="N114" i="18"/>
  <c r="J114" i="18"/>
  <c r="K119" i="18"/>
  <c r="N119" i="18"/>
  <c r="J119" i="18"/>
  <c r="M119" i="18"/>
  <c r="I119" i="18"/>
  <c r="M121" i="18"/>
  <c r="I121" i="18"/>
  <c r="L121" i="18"/>
  <c r="K121" i="18"/>
  <c r="L122" i="18"/>
  <c r="K122" i="18"/>
  <c r="N122" i="18"/>
  <c r="J122" i="18"/>
  <c r="K127" i="18"/>
  <c r="N127" i="18"/>
  <c r="J127" i="18"/>
  <c r="M127" i="18"/>
  <c r="I127" i="18"/>
  <c r="M129" i="18"/>
  <c r="I129" i="18"/>
  <c r="L129" i="18"/>
  <c r="K129" i="18"/>
  <c r="L130" i="18"/>
  <c r="K130" i="18"/>
  <c r="N130" i="18"/>
  <c r="J130" i="18"/>
  <c r="K135" i="18"/>
  <c r="N135" i="18"/>
  <c r="J135" i="18"/>
  <c r="M135" i="18"/>
  <c r="I135" i="18"/>
  <c r="M137" i="18"/>
  <c r="I137" i="18"/>
  <c r="L137" i="18"/>
  <c r="K137" i="18"/>
  <c r="L138" i="18"/>
  <c r="K138" i="18"/>
  <c r="N138" i="18"/>
  <c r="J138" i="18"/>
  <c r="K143" i="18"/>
  <c r="N143" i="18"/>
  <c r="J143" i="18"/>
  <c r="M143" i="18"/>
  <c r="I143" i="18"/>
  <c r="M145" i="18"/>
  <c r="I145" i="18"/>
  <c r="L145" i="18"/>
  <c r="K145" i="18"/>
  <c r="L146" i="18"/>
  <c r="K146" i="18"/>
  <c r="N146" i="18"/>
  <c r="J146" i="18"/>
  <c r="K151" i="18"/>
  <c r="N151" i="18"/>
  <c r="J151" i="18"/>
  <c r="M151" i="18"/>
  <c r="I151" i="18"/>
  <c r="M153" i="18"/>
  <c r="I153" i="18"/>
  <c r="L153" i="18"/>
  <c r="K153" i="18"/>
  <c r="L154" i="18"/>
  <c r="K154" i="18"/>
  <c r="N154" i="18"/>
  <c r="J154" i="18"/>
  <c r="K159" i="18"/>
  <c r="N159" i="18"/>
  <c r="J159" i="18"/>
  <c r="M159" i="18"/>
  <c r="I159" i="18"/>
  <c r="M161" i="18"/>
  <c r="I161" i="18"/>
  <c r="L161" i="18"/>
  <c r="K161" i="18"/>
  <c r="L162" i="18"/>
  <c r="K162" i="18"/>
  <c r="N162" i="18"/>
  <c r="J162" i="18"/>
  <c r="K167" i="18"/>
  <c r="N167" i="18"/>
  <c r="J167" i="18"/>
  <c r="M167" i="18"/>
  <c r="I167" i="18"/>
  <c r="M169" i="18"/>
  <c r="I169" i="18"/>
  <c r="L169" i="18"/>
  <c r="K169" i="18"/>
  <c r="L170" i="18"/>
  <c r="K170" i="18"/>
  <c r="N170" i="18"/>
  <c r="J170" i="18"/>
  <c r="N172" i="18"/>
  <c r="J172" i="18"/>
  <c r="M172" i="18"/>
  <c r="I172" i="18"/>
  <c r="L172" i="18"/>
  <c r="M177" i="18"/>
  <c r="I177" i="18"/>
  <c r="L177" i="18"/>
  <c r="K177" i="18"/>
  <c r="K179" i="18"/>
  <c r="N179" i="18"/>
  <c r="J179" i="18"/>
  <c r="M179" i="18"/>
  <c r="I179" i="18"/>
  <c r="N204" i="18"/>
  <c r="J204" i="18"/>
  <c r="M204" i="18"/>
  <c r="I204" i="18"/>
  <c r="L204" i="18"/>
  <c r="K204" i="18"/>
  <c r="L206" i="18"/>
  <c r="K206" i="18"/>
  <c r="J206" i="18"/>
  <c r="I206" i="18"/>
  <c r="N206" i="18"/>
  <c r="M107" i="18"/>
  <c r="N108" i="18"/>
  <c r="J108" i="18"/>
  <c r="M108" i="18"/>
  <c r="N176" i="18"/>
  <c r="J176" i="18"/>
  <c r="M176" i="18"/>
  <c r="I176" i="18"/>
  <c r="L176" i="18"/>
  <c r="M181" i="18"/>
  <c r="I181" i="18"/>
  <c r="L181" i="18"/>
  <c r="K181" i="18"/>
  <c r="K183" i="18"/>
  <c r="N183" i="18"/>
  <c r="J183" i="18"/>
  <c r="M183" i="18"/>
  <c r="I183" i="18"/>
  <c r="N196" i="18"/>
  <c r="J196" i="18"/>
  <c r="M196" i="18"/>
  <c r="I196" i="18"/>
  <c r="L196" i="18"/>
  <c r="K196" i="18"/>
  <c r="L198" i="18"/>
  <c r="K198" i="18"/>
  <c r="J198" i="18"/>
  <c r="I198" i="18"/>
  <c r="N198" i="18"/>
  <c r="K207" i="18"/>
  <c r="N207" i="18"/>
  <c r="J207" i="18"/>
  <c r="M207" i="18"/>
  <c r="L207" i="18"/>
  <c r="I207" i="18"/>
  <c r="N214" i="18"/>
  <c r="J214" i="18"/>
  <c r="K214" i="18"/>
  <c r="I214" i="18"/>
  <c r="M214" i="18"/>
  <c r="L214" i="18"/>
  <c r="K217" i="18"/>
  <c r="N217" i="18"/>
  <c r="I217" i="18"/>
  <c r="M217" i="18"/>
  <c r="L217" i="18"/>
  <c r="J217" i="18"/>
  <c r="L112" i="18"/>
  <c r="L116" i="18"/>
  <c r="L120" i="18"/>
  <c r="L124" i="18"/>
  <c r="L128" i="18"/>
  <c r="L132" i="18"/>
  <c r="L136" i="18"/>
  <c r="L140" i="18"/>
  <c r="L144" i="18"/>
  <c r="L148" i="18"/>
  <c r="L152" i="18"/>
  <c r="L156" i="18"/>
  <c r="L160" i="18"/>
  <c r="L164" i="18"/>
  <c r="L168" i="18"/>
  <c r="J174" i="18"/>
  <c r="N174" i="18"/>
  <c r="J178" i="18"/>
  <c r="N178" i="18"/>
  <c r="J182" i="18"/>
  <c r="N182" i="18"/>
  <c r="N184" i="18"/>
  <c r="J184" i="18"/>
  <c r="M184" i="18"/>
  <c r="M185" i="18"/>
  <c r="I185" i="18"/>
  <c r="L185" i="18"/>
  <c r="N185" i="18"/>
  <c r="M193" i="18"/>
  <c r="I193" i="18"/>
  <c r="L193" i="18"/>
  <c r="N193" i="18"/>
  <c r="M201" i="18"/>
  <c r="I201" i="18"/>
  <c r="L201" i="18"/>
  <c r="N201" i="18"/>
  <c r="M211" i="18"/>
  <c r="I211" i="18"/>
  <c r="N211" i="18"/>
  <c r="L211" i="18"/>
  <c r="L212" i="18"/>
  <c r="J212" i="18"/>
  <c r="N212" i="18"/>
  <c r="I212" i="18"/>
  <c r="M215" i="18"/>
  <c r="I215" i="18"/>
  <c r="L215" i="18"/>
  <c r="K215" i="18"/>
  <c r="L237" i="18"/>
  <c r="K237" i="18"/>
  <c r="J237" i="18"/>
  <c r="I237" i="18"/>
  <c r="N237" i="18"/>
  <c r="N243" i="18"/>
  <c r="J243" i="18"/>
  <c r="M243" i="18"/>
  <c r="I243" i="18"/>
  <c r="L243" i="18"/>
  <c r="K243" i="18"/>
  <c r="K246" i="18"/>
  <c r="N246" i="18"/>
  <c r="J246" i="18"/>
  <c r="M246" i="18"/>
  <c r="L246" i="18"/>
  <c r="I246" i="18"/>
  <c r="N251" i="18"/>
  <c r="J251" i="18"/>
  <c r="K251" i="18"/>
  <c r="I251" i="18"/>
  <c r="M251" i="18"/>
  <c r="L251" i="18"/>
  <c r="L186" i="18"/>
  <c r="K186" i="18"/>
  <c r="M186" i="18"/>
  <c r="K187" i="18"/>
  <c r="N187" i="18"/>
  <c r="J187" i="18"/>
  <c r="N192" i="18"/>
  <c r="J192" i="18"/>
  <c r="M192" i="18"/>
  <c r="I192" i="18"/>
  <c r="L194" i="18"/>
  <c r="K194" i="18"/>
  <c r="M194" i="18"/>
  <c r="K195" i="18"/>
  <c r="N195" i="18"/>
  <c r="J195" i="18"/>
  <c r="N200" i="18"/>
  <c r="J200" i="18"/>
  <c r="M200" i="18"/>
  <c r="I200" i="18"/>
  <c r="L202" i="18"/>
  <c r="K202" i="18"/>
  <c r="M202" i="18"/>
  <c r="K203" i="18"/>
  <c r="N203" i="18"/>
  <c r="J203" i="18"/>
  <c r="N210" i="18"/>
  <c r="J210" i="18"/>
  <c r="L210" i="18"/>
  <c r="K210" i="18"/>
  <c r="N223" i="18"/>
  <c r="M223" i="18"/>
  <c r="I223" i="18"/>
  <c r="J223" i="18"/>
  <c r="L229" i="18"/>
  <c r="K229" i="18"/>
  <c r="J229" i="18"/>
  <c r="I229" i="18"/>
  <c r="N229" i="18"/>
  <c r="N235" i="18"/>
  <c r="J235" i="18"/>
  <c r="M235" i="18"/>
  <c r="I235" i="18"/>
  <c r="L235" i="18"/>
  <c r="K235" i="18"/>
  <c r="K238" i="18"/>
  <c r="N238" i="18"/>
  <c r="J238" i="18"/>
  <c r="M238" i="18"/>
  <c r="L238" i="18"/>
  <c r="I238" i="18"/>
  <c r="L253" i="18"/>
  <c r="N253" i="18"/>
  <c r="I253" i="18"/>
  <c r="M253" i="18"/>
  <c r="K253" i="18"/>
  <c r="J253" i="18"/>
  <c r="M256" i="18"/>
  <c r="I256" i="18"/>
  <c r="K256" i="18"/>
  <c r="J256" i="18"/>
  <c r="N256" i="18"/>
  <c r="L256" i="18"/>
  <c r="J112" i="18"/>
  <c r="J116" i="18"/>
  <c r="J120" i="18"/>
  <c r="J124" i="18"/>
  <c r="J128" i="18"/>
  <c r="J132" i="18"/>
  <c r="J136" i="18"/>
  <c r="J140" i="18"/>
  <c r="J144" i="18"/>
  <c r="J148" i="18"/>
  <c r="J152" i="18"/>
  <c r="J156" i="18"/>
  <c r="J160" i="18"/>
  <c r="J164" i="18"/>
  <c r="J168" i="18"/>
  <c r="N186" i="18"/>
  <c r="I187" i="18"/>
  <c r="M189" i="18"/>
  <c r="I189" i="18"/>
  <c r="L189" i="18"/>
  <c r="N189" i="18"/>
  <c r="K192" i="18"/>
  <c r="N194" i="18"/>
  <c r="I195" i="18"/>
  <c r="M197" i="18"/>
  <c r="I197" i="18"/>
  <c r="L197" i="18"/>
  <c r="N197" i="18"/>
  <c r="K200" i="18"/>
  <c r="N202" i="18"/>
  <c r="I203" i="18"/>
  <c r="M205" i="18"/>
  <c r="I205" i="18"/>
  <c r="L205" i="18"/>
  <c r="N205" i="18"/>
  <c r="I210" i="18"/>
  <c r="K213" i="18"/>
  <c r="J213" i="18"/>
  <c r="N213" i="18"/>
  <c r="I213" i="18"/>
  <c r="M219" i="18"/>
  <c r="I219" i="18"/>
  <c r="K219" i="18"/>
  <c r="J219" i="18"/>
  <c r="K221" i="18"/>
  <c r="M221" i="18"/>
  <c r="L221" i="18"/>
  <c r="N221" i="18"/>
  <c r="N227" i="18"/>
  <c r="J227" i="18"/>
  <c r="M227" i="18"/>
  <c r="I227" i="18"/>
  <c r="L227" i="18"/>
  <c r="K227" i="18"/>
  <c r="K230" i="18"/>
  <c r="N230" i="18"/>
  <c r="J230" i="18"/>
  <c r="M230" i="18"/>
  <c r="L230" i="18"/>
  <c r="I230" i="18"/>
  <c r="N218" i="18"/>
  <c r="J218" i="18"/>
  <c r="M218" i="18"/>
  <c r="K220" i="18"/>
  <c r="M224" i="18"/>
  <c r="I224" i="18"/>
  <c r="L224" i="18"/>
  <c r="N224" i="18"/>
  <c r="M232" i="18"/>
  <c r="I232" i="18"/>
  <c r="L232" i="18"/>
  <c r="N232" i="18"/>
  <c r="J236" i="18"/>
  <c r="M240" i="18"/>
  <c r="I240" i="18"/>
  <c r="L240" i="18"/>
  <c r="N240" i="18"/>
  <c r="J244" i="18"/>
  <c r="M248" i="18"/>
  <c r="N248" i="18"/>
  <c r="I248" i="18"/>
  <c r="L248" i="18"/>
  <c r="L249" i="18"/>
  <c r="J249" i="18"/>
  <c r="N249" i="18"/>
  <c r="I249" i="18"/>
  <c r="M252" i="18"/>
  <c r="I252" i="18"/>
  <c r="L252" i="18"/>
  <c r="K252" i="18"/>
  <c r="K258" i="18"/>
  <c r="M258" i="18"/>
  <c r="L258" i="18"/>
  <c r="N258" i="18"/>
  <c r="K260" i="18"/>
  <c r="K265" i="18"/>
  <c r="L265" i="18"/>
  <c r="J265" i="18"/>
  <c r="I265" i="18"/>
  <c r="K268" i="18"/>
  <c r="K269" i="18"/>
  <c r="J269" i="18"/>
  <c r="L269" i="18"/>
  <c r="I269" i="18"/>
  <c r="L276" i="18"/>
  <c r="M276" i="18"/>
  <c r="I276" i="18"/>
  <c r="N276" i="18"/>
  <c r="M279" i="18"/>
  <c r="I279" i="18"/>
  <c r="J279" i="18"/>
  <c r="L279" i="18"/>
  <c r="K279" i="18"/>
  <c r="K289" i="18"/>
  <c r="J289" i="18"/>
  <c r="N289" i="18"/>
  <c r="I289" i="18"/>
  <c r="M289" i="18"/>
  <c r="L289" i="18"/>
  <c r="M299" i="18"/>
  <c r="I299" i="18"/>
  <c r="J299" i="18"/>
  <c r="N299" i="18"/>
  <c r="K299" i="18"/>
  <c r="L304" i="18"/>
  <c r="J304" i="18"/>
  <c r="N304" i="18"/>
  <c r="I304" i="18"/>
  <c r="K304" i="18"/>
  <c r="K208" i="18"/>
  <c r="I218" i="18"/>
  <c r="M220" i="18"/>
  <c r="N222" i="18"/>
  <c r="J222" i="18"/>
  <c r="M222" i="18"/>
  <c r="L225" i="18"/>
  <c r="K225" i="18"/>
  <c r="M225" i="18"/>
  <c r="K226" i="18"/>
  <c r="N226" i="18"/>
  <c r="J226" i="18"/>
  <c r="N231" i="18"/>
  <c r="J231" i="18"/>
  <c r="M231" i="18"/>
  <c r="I231" i="18"/>
  <c r="L233" i="18"/>
  <c r="K233" i="18"/>
  <c r="M233" i="18"/>
  <c r="K234" i="18"/>
  <c r="N234" i="18"/>
  <c r="J234" i="18"/>
  <c r="N239" i="18"/>
  <c r="J239" i="18"/>
  <c r="M239" i="18"/>
  <c r="I239" i="18"/>
  <c r="L241" i="18"/>
  <c r="K241" i="18"/>
  <c r="M241" i="18"/>
  <c r="K242" i="18"/>
  <c r="N242" i="18"/>
  <c r="J242" i="18"/>
  <c r="N247" i="18"/>
  <c r="J247" i="18"/>
  <c r="M247" i="18"/>
  <c r="I247" i="18"/>
  <c r="J252" i="18"/>
  <c r="M265" i="18"/>
  <c r="N266" i="18"/>
  <c r="J266" i="18"/>
  <c r="L266" i="18"/>
  <c r="M266" i="18"/>
  <c r="K266" i="18"/>
  <c r="M269" i="18"/>
  <c r="N270" i="18"/>
  <c r="J270" i="18"/>
  <c r="K270" i="18"/>
  <c r="M270" i="18"/>
  <c r="L270" i="18"/>
  <c r="K273" i="18"/>
  <c r="N273" i="18"/>
  <c r="I273" i="18"/>
  <c r="L273" i="18"/>
  <c r="J273" i="18"/>
  <c r="N279" i="18"/>
  <c r="M303" i="18"/>
  <c r="I303" i="18"/>
  <c r="N303" i="18"/>
  <c r="L303" i="18"/>
  <c r="J303" i="18"/>
  <c r="M236" i="18"/>
  <c r="I236" i="18"/>
  <c r="L236" i="18"/>
  <c r="N236" i="18"/>
  <c r="M244" i="18"/>
  <c r="I244" i="18"/>
  <c r="L244" i="18"/>
  <c r="N244" i="18"/>
  <c r="K250" i="18"/>
  <c r="J250" i="18"/>
  <c r="N250" i="18"/>
  <c r="I250" i="18"/>
  <c r="M260" i="18"/>
  <c r="I260" i="18"/>
  <c r="J260" i="18"/>
  <c r="N260" i="18"/>
  <c r="M263" i="18"/>
  <c r="I263" i="18"/>
  <c r="J263" i="18"/>
  <c r="L263" i="18"/>
  <c r="K263" i="18"/>
  <c r="L268" i="18"/>
  <c r="J268" i="18"/>
  <c r="I268" i="18"/>
  <c r="N268" i="18"/>
  <c r="M275" i="18"/>
  <c r="I275" i="18"/>
  <c r="K275" i="18"/>
  <c r="L275" i="18"/>
  <c r="J275" i="18"/>
  <c r="K281" i="18"/>
  <c r="L281" i="18"/>
  <c r="J281" i="18"/>
  <c r="I281" i="18"/>
  <c r="N286" i="18"/>
  <c r="J286" i="18"/>
  <c r="L286" i="18"/>
  <c r="K286" i="18"/>
  <c r="M286" i="18"/>
  <c r="K301" i="18"/>
  <c r="L301" i="18"/>
  <c r="J301" i="18"/>
  <c r="N301" i="18"/>
  <c r="M301" i="18"/>
  <c r="N306" i="18"/>
  <c r="J306" i="18"/>
  <c r="K306" i="18"/>
  <c r="I306" i="18"/>
  <c r="M306" i="18"/>
  <c r="M307" i="18"/>
  <c r="I307" i="18"/>
  <c r="L307" i="18"/>
  <c r="K307" i="18"/>
  <c r="N307" i="18"/>
  <c r="J307" i="18"/>
  <c r="N255" i="18"/>
  <c r="J255" i="18"/>
  <c r="M255" i="18"/>
  <c r="K257" i="18"/>
  <c r="L272" i="18"/>
  <c r="N272" i="18"/>
  <c r="I272" i="18"/>
  <c r="M272" i="18"/>
  <c r="K285" i="18"/>
  <c r="L285" i="18"/>
  <c r="J285" i="18"/>
  <c r="N290" i="18"/>
  <c r="J290" i="18"/>
  <c r="K290" i="18"/>
  <c r="I290" i="18"/>
  <c r="L292" i="18"/>
  <c r="N292" i="18"/>
  <c r="I292" i="18"/>
  <c r="M292" i="18"/>
  <c r="K293" i="18"/>
  <c r="N293" i="18"/>
  <c r="I293" i="18"/>
  <c r="M293" i="18"/>
  <c r="N302" i="18"/>
  <c r="J302" i="18"/>
  <c r="L302" i="18"/>
  <c r="K302" i="18"/>
  <c r="N259" i="18"/>
  <c r="J259" i="18"/>
  <c r="M259" i="18"/>
  <c r="K261" i="18"/>
  <c r="M261" i="18"/>
  <c r="L261" i="18"/>
  <c r="N274" i="18"/>
  <c r="J274" i="18"/>
  <c r="I274" i="18"/>
  <c r="K277" i="18"/>
  <c r="M277" i="18"/>
  <c r="L277" i="18"/>
  <c r="M283" i="18"/>
  <c r="I283" i="18"/>
  <c r="J283" i="18"/>
  <c r="N283" i="18"/>
  <c r="M287" i="18"/>
  <c r="I287" i="18"/>
  <c r="N287" i="18"/>
  <c r="L287" i="18"/>
  <c r="L288" i="18"/>
  <c r="J288" i="18"/>
  <c r="N288" i="18"/>
  <c r="I288" i="18"/>
  <c r="M291" i="18"/>
  <c r="I291" i="18"/>
  <c r="L291" i="18"/>
  <c r="K291" i="18"/>
  <c r="K297" i="18"/>
  <c r="M297" i="18"/>
  <c r="L297" i="18"/>
  <c r="N297" i="18"/>
  <c r="K305" i="18"/>
  <c r="J305" i="18"/>
  <c r="N305" i="18"/>
  <c r="I305" i="18"/>
  <c r="N262" i="18"/>
  <c r="J262" i="18"/>
  <c r="M262" i="18"/>
  <c r="K264" i="18"/>
  <c r="N278" i="18"/>
  <c r="J278" i="18"/>
  <c r="M278" i="18"/>
  <c r="K280" i="18"/>
  <c r="J284" i="18"/>
  <c r="N294" i="18"/>
  <c r="J294" i="18"/>
  <c r="M294" i="18"/>
  <c r="K296" i="18"/>
  <c r="J300" i="18"/>
  <c r="N282" i="18"/>
  <c r="J282" i="18"/>
  <c r="M282" i="18"/>
  <c r="K284" i="18"/>
  <c r="N298" i="18"/>
  <c r="J298" i="18"/>
  <c r="M298" i="18"/>
  <c r="K300" i="18"/>
  <c r="J47" i="15"/>
  <c r="J86" i="15"/>
  <c r="J135" i="15"/>
  <c r="I150" i="15"/>
  <c r="I156" i="15"/>
  <c r="J239" i="15"/>
  <c r="J23" i="15"/>
  <c r="K26" i="15"/>
  <c r="I204" i="15"/>
  <c r="N265" i="15"/>
  <c r="L237" i="15"/>
  <c r="J237" i="15"/>
  <c r="L263" i="15"/>
  <c r="K263" i="15"/>
  <c r="K272" i="15"/>
  <c r="J272" i="15"/>
  <c r="J31" i="15"/>
  <c r="J55" i="15"/>
  <c r="K58" i="15"/>
  <c r="M78" i="15"/>
  <c r="K107" i="15"/>
  <c r="I116" i="15"/>
  <c r="J123" i="15"/>
  <c r="I168" i="15"/>
  <c r="N173" i="15"/>
  <c r="N192" i="15"/>
  <c r="I238" i="15"/>
  <c r="J39" i="15"/>
  <c r="K42" i="15"/>
  <c r="K88" i="15"/>
  <c r="K111" i="15"/>
  <c r="I248" i="15"/>
  <c r="I265" i="15"/>
  <c r="K215" i="15"/>
  <c r="J215" i="15"/>
  <c r="L134" i="15"/>
  <c r="I134" i="15"/>
  <c r="L154" i="15"/>
  <c r="I154" i="15"/>
  <c r="K154" i="15"/>
  <c r="L186" i="15"/>
  <c r="K186" i="15"/>
  <c r="I186" i="15"/>
  <c r="L206" i="15"/>
  <c r="K206" i="15"/>
  <c r="K209" i="15"/>
  <c r="L209" i="15"/>
  <c r="I209" i="15"/>
  <c r="L253" i="15"/>
  <c r="J253" i="15"/>
  <c r="L283" i="15"/>
  <c r="M283" i="15"/>
  <c r="I283" i="15"/>
  <c r="M117" i="15"/>
  <c r="L117" i="15"/>
  <c r="L138" i="15"/>
  <c r="I138" i="15"/>
  <c r="L174" i="15"/>
  <c r="K174" i="15"/>
  <c r="I174" i="15"/>
  <c r="L190" i="15"/>
  <c r="K190" i="15"/>
  <c r="K193" i="15"/>
  <c r="L193" i="15"/>
  <c r="I193" i="15"/>
  <c r="K210" i="15"/>
  <c r="I210" i="15"/>
  <c r="L254" i="15"/>
  <c r="I254" i="15"/>
  <c r="L275" i="15"/>
  <c r="K275" i="15"/>
  <c r="I275" i="15"/>
  <c r="M109" i="15"/>
  <c r="L109" i="15"/>
  <c r="K194" i="15"/>
  <c r="I194" i="15"/>
  <c r="L230" i="15"/>
  <c r="K230" i="15"/>
  <c r="I230" i="15"/>
  <c r="L242" i="15"/>
  <c r="K242" i="15"/>
  <c r="I242" i="15"/>
  <c r="L258" i="15"/>
  <c r="K258" i="15"/>
  <c r="I258" i="15"/>
  <c r="I92" i="15"/>
  <c r="I94" i="15"/>
  <c r="I96" i="15"/>
  <c r="N97" i="15"/>
  <c r="L106" i="15"/>
  <c r="I142" i="15"/>
  <c r="I162" i="15"/>
  <c r="I170" i="15"/>
  <c r="I182" i="15"/>
  <c r="J199" i="15"/>
  <c r="J212" i="15"/>
  <c r="I228" i="15"/>
  <c r="N237" i="15"/>
  <c r="K238" i="15"/>
  <c r="I250" i="15"/>
  <c r="I267" i="15"/>
  <c r="I7" i="15"/>
  <c r="J10" i="15"/>
  <c r="I19" i="15"/>
  <c r="I27" i="15"/>
  <c r="I35" i="15"/>
  <c r="I43" i="15"/>
  <c r="I51" i="15"/>
  <c r="I59" i="15"/>
  <c r="I67" i="15"/>
  <c r="J70" i="15"/>
  <c r="K77" i="15"/>
  <c r="K92" i="15"/>
  <c r="I100" i="15"/>
  <c r="K119" i="15"/>
  <c r="K136" i="15"/>
  <c r="K142" i="15"/>
  <c r="K162" i="15"/>
  <c r="I192" i="15"/>
  <c r="L199" i="15"/>
  <c r="I208" i="15"/>
  <c r="I232" i="15"/>
  <c r="K240" i="15"/>
  <c r="L267" i="15"/>
  <c r="J269" i="15"/>
  <c r="L28" i="15"/>
  <c r="I28" i="15"/>
  <c r="L44" i="15"/>
  <c r="I44" i="15"/>
  <c r="M69" i="15"/>
  <c r="K69" i="15"/>
  <c r="L16" i="15"/>
  <c r="M16" i="15"/>
  <c r="L60" i="15"/>
  <c r="I60" i="15"/>
  <c r="L8" i="15"/>
  <c r="M8" i="15"/>
  <c r="K25" i="15"/>
  <c r="L25" i="15"/>
  <c r="L41" i="15"/>
  <c r="K41" i="15"/>
  <c r="K57" i="15"/>
  <c r="L57" i="15"/>
  <c r="I20" i="15"/>
  <c r="L20" i="15"/>
  <c r="L33" i="15"/>
  <c r="K33" i="15"/>
  <c r="I36" i="15"/>
  <c r="L36" i="15"/>
  <c r="L49" i="15"/>
  <c r="K49" i="15"/>
  <c r="L52" i="15"/>
  <c r="I52" i="15"/>
  <c r="L65" i="15"/>
  <c r="K65" i="15"/>
  <c r="I68" i="15"/>
  <c r="L68" i="15"/>
  <c r="L166" i="15"/>
  <c r="M166" i="15"/>
  <c r="K166" i="15"/>
  <c r="I166" i="15"/>
  <c r="L196" i="15"/>
  <c r="M196" i="15"/>
  <c r="J196" i="15"/>
  <c r="L234" i="15"/>
  <c r="K234" i="15"/>
  <c r="I234" i="15"/>
  <c r="J15" i="15"/>
  <c r="J18" i="15"/>
  <c r="M24" i="15"/>
  <c r="J34" i="15"/>
  <c r="M40" i="15"/>
  <c r="J50" i="15"/>
  <c r="M56" i="15"/>
  <c r="J66" i="15"/>
  <c r="I71" i="15"/>
  <c r="N74" i="15"/>
  <c r="L83" i="15"/>
  <c r="L89" i="15"/>
  <c r="K115" i="15"/>
  <c r="J115" i="15"/>
  <c r="K152" i="15"/>
  <c r="I152" i="15"/>
  <c r="L178" i="15"/>
  <c r="M178" i="15"/>
  <c r="K178" i="15"/>
  <c r="I178" i="15"/>
  <c r="L188" i="15"/>
  <c r="M188" i="15"/>
  <c r="J188" i="15"/>
  <c r="I188" i="15"/>
  <c r="K202" i="15"/>
  <c r="I202" i="15"/>
  <c r="K218" i="15"/>
  <c r="I218" i="15"/>
  <c r="L226" i="15"/>
  <c r="M226" i="15"/>
  <c r="K226" i="15"/>
  <c r="I226" i="15"/>
  <c r="M234" i="15"/>
  <c r="L246" i="15"/>
  <c r="M246" i="15"/>
  <c r="K246" i="15"/>
  <c r="I246" i="15"/>
  <c r="K266" i="15"/>
  <c r="L266" i="15"/>
  <c r="I266" i="15"/>
  <c r="K281" i="15"/>
  <c r="J281" i="15"/>
  <c r="M75" i="15"/>
  <c r="I75" i="15"/>
  <c r="L90" i="15"/>
  <c r="J90" i="15"/>
  <c r="I90" i="15"/>
  <c r="L96" i="15"/>
  <c r="M96" i="15"/>
  <c r="J127" i="15"/>
  <c r="K127" i="15"/>
  <c r="N137" i="15"/>
  <c r="L137" i="15"/>
  <c r="L158" i="15"/>
  <c r="I158" i="15"/>
  <c r="M158" i="15"/>
  <c r="L220" i="15"/>
  <c r="M220" i="15"/>
  <c r="J220" i="15"/>
  <c r="I220" i="15"/>
  <c r="J224" i="15"/>
  <c r="I224" i="15"/>
  <c r="K244" i="15"/>
  <c r="I244" i="15"/>
  <c r="J277" i="15"/>
  <c r="K277" i="15"/>
  <c r="M144" i="15"/>
  <c r="K144" i="15"/>
  <c r="M32" i="15"/>
  <c r="M48" i="15"/>
  <c r="M64" i="15"/>
  <c r="K73" i="15"/>
  <c r="L78" i="15"/>
  <c r="J78" i="15"/>
  <c r="I78" i="15"/>
  <c r="N90" i="15"/>
  <c r="L100" i="15"/>
  <c r="M100" i="15"/>
  <c r="L104" i="15"/>
  <c r="M104" i="15"/>
  <c r="K104" i="15"/>
  <c r="J108" i="15"/>
  <c r="I108" i="15"/>
  <c r="M125" i="15"/>
  <c r="L125" i="15"/>
  <c r="K131" i="15"/>
  <c r="J131" i="15"/>
  <c r="K140" i="15"/>
  <c r="I140" i="15"/>
  <c r="L146" i="15"/>
  <c r="K146" i="15"/>
  <c r="I146" i="15"/>
  <c r="L222" i="15"/>
  <c r="K222" i="15"/>
  <c r="K134" i="15"/>
  <c r="K138" i="15"/>
  <c r="M142" i="15"/>
  <c r="K150" i="15"/>
  <c r="M154" i="15"/>
  <c r="M162" i="15"/>
  <c r="K170" i="15"/>
  <c r="M174" i="15"/>
  <c r="K182" i="15"/>
  <c r="N193" i="15"/>
  <c r="L194" i="15"/>
  <c r="J204" i="15"/>
  <c r="N209" i="15"/>
  <c r="L210" i="15"/>
  <c r="M212" i="15"/>
  <c r="L215" i="15"/>
  <c r="M230" i="15"/>
  <c r="M238" i="15"/>
  <c r="N239" i="15"/>
  <c r="M242" i="15"/>
  <c r="K250" i="15"/>
  <c r="N253" i="15"/>
  <c r="K254" i="15"/>
  <c r="M258" i="15"/>
  <c r="M269" i="15"/>
  <c r="L272" i="15"/>
  <c r="I124" i="15"/>
  <c r="M134" i="15"/>
  <c r="M138" i="15"/>
  <c r="M150" i="15"/>
  <c r="M170" i="15"/>
  <c r="M182" i="15"/>
  <c r="M204" i="15"/>
  <c r="M250" i="15"/>
  <c r="M254" i="15"/>
  <c r="N204" i="15"/>
  <c r="L291" i="15"/>
  <c r="I291" i="15"/>
  <c r="L307" i="15"/>
  <c r="I307" i="15"/>
  <c r="I299" i="15"/>
  <c r="L303" i="15"/>
  <c r="M303" i="15"/>
  <c r="I303" i="15"/>
  <c r="L287" i="15"/>
  <c r="M287" i="15"/>
  <c r="I287" i="15"/>
  <c r="L295" i="15"/>
  <c r="M295" i="15"/>
  <c r="I295" i="15"/>
  <c r="M291" i="15"/>
  <c r="M299" i="15"/>
  <c r="M307" i="15"/>
  <c r="L6" i="15"/>
  <c r="M6" i="15"/>
  <c r="I6" i="15"/>
  <c r="N14" i="15"/>
  <c r="N22" i="15"/>
  <c r="L38" i="15"/>
  <c r="M38" i="15"/>
  <c r="I38" i="15"/>
  <c r="N62" i="15"/>
  <c r="K6" i="15"/>
  <c r="M9" i="15"/>
  <c r="I9" i="15"/>
  <c r="N9" i="15"/>
  <c r="J9" i="15"/>
  <c r="K11" i="15"/>
  <c r="L11" i="15"/>
  <c r="M11" i="15"/>
  <c r="N12" i="15"/>
  <c r="J12" i="15"/>
  <c r="K12" i="15"/>
  <c r="M17" i="15"/>
  <c r="I17" i="15"/>
  <c r="N17" i="15"/>
  <c r="J17" i="15"/>
  <c r="K19" i="15"/>
  <c r="L19" i="15"/>
  <c r="M19" i="15"/>
  <c r="N20" i="15"/>
  <c r="J20" i="15"/>
  <c r="K20" i="15"/>
  <c r="M25" i="15"/>
  <c r="I25" i="15"/>
  <c r="N25" i="15"/>
  <c r="J25" i="15"/>
  <c r="K27" i="15"/>
  <c r="L27" i="15"/>
  <c r="M27" i="15"/>
  <c r="N28" i="15"/>
  <c r="J28" i="15"/>
  <c r="K28" i="15"/>
  <c r="I31" i="15"/>
  <c r="M33" i="15"/>
  <c r="I33" i="15"/>
  <c r="N33" i="15"/>
  <c r="J33" i="15"/>
  <c r="K35" i="15"/>
  <c r="L35" i="15"/>
  <c r="M35" i="15"/>
  <c r="N36" i="15"/>
  <c r="J36" i="15"/>
  <c r="K36" i="15"/>
  <c r="K38" i="15"/>
  <c r="I39" i="15"/>
  <c r="M41" i="15"/>
  <c r="I41" i="15"/>
  <c r="N41" i="15"/>
  <c r="J41" i="15"/>
  <c r="K43" i="15"/>
  <c r="L43" i="15"/>
  <c r="M43" i="15"/>
  <c r="N44" i="15"/>
  <c r="J44" i="15"/>
  <c r="K44" i="15"/>
  <c r="M49" i="15"/>
  <c r="I49" i="15"/>
  <c r="N49" i="15"/>
  <c r="J49" i="15"/>
  <c r="K51" i="15"/>
  <c r="L51" i="15"/>
  <c r="M51" i="15"/>
  <c r="N52" i="15"/>
  <c r="J52" i="15"/>
  <c r="K52" i="15"/>
  <c r="K54" i="15"/>
  <c r="M57" i="15"/>
  <c r="I57" i="15"/>
  <c r="N57" i="15"/>
  <c r="J57" i="15"/>
  <c r="K59" i="15"/>
  <c r="L59" i="15"/>
  <c r="M59" i="15"/>
  <c r="N60" i="15"/>
  <c r="J60" i="15"/>
  <c r="K60" i="15"/>
  <c r="M65" i="15"/>
  <c r="I65" i="15"/>
  <c r="N65" i="15"/>
  <c r="J65" i="15"/>
  <c r="K67" i="15"/>
  <c r="L67" i="15"/>
  <c r="M67" i="15"/>
  <c r="N68" i="15"/>
  <c r="J68" i="15"/>
  <c r="M68" i="15"/>
  <c r="K68" i="15"/>
  <c r="L82" i="15"/>
  <c r="N82" i="15"/>
  <c r="I82" i="15"/>
  <c r="J82" i="15"/>
  <c r="M82" i="15"/>
  <c r="M103" i="15"/>
  <c r="I103" i="15"/>
  <c r="K103" i="15"/>
  <c r="N103" i="15"/>
  <c r="L103" i="15"/>
  <c r="J103" i="15"/>
  <c r="K105" i="15"/>
  <c r="M105" i="15"/>
  <c r="I105" i="15"/>
  <c r="N105" i="15"/>
  <c r="L105" i="15"/>
  <c r="J105" i="15"/>
  <c r="N6" i="15"/>
  <c r="L14" i="15"/>
  <c r="M14" i="15"/>
  <c r="I14" i="15"/>
  <c r="L22" i="15"/>
  <c r="M22" i="15"/>
  <c r="I22" i="15"/>
  <c r="L30" i="15"/>
  <c r="M30" i="15"/>
  <c r="I30" i="15"/>
  <c r="N30" i="15"/>
  <c r="N38" i="15"/>
  <c r="L46" i="15"/>
  <c r="M46" i="15"/>
  <c r="I46" i="15"/>
  <c r="L54" i="15"/>
  <c r="M54" i="15"/>
  <c r="I54" i="15"/>
  <c r="M81" i="15"/>
  <c r="I81" i="15"/>
  <c r="L81" i="15"/>
  <c r="K81" i="15"/>
  <c r="N81" i="15"/>
  <c r="M5" i="15"/>
  <c r="I5" i="15"/>
  <c r="N5" i="15"/>
  <c r="J5" i="15"/>
  <c r="N8" i="15"/>
  <c r="J8" i="15"/>
  <c r="K8" i="15"/>
  <c r="L9" i="15"/>
  <c r="I11" i="15"/>
  <c r="K15" i="15"/>
  <c r="L15" i="15"/>
  <c r="M15" i="15"/>
  <c r="N24" i="15"/>
  <c r="J24" i="15"/>
  <c r="K24" i="15"/>
  <c r="N40" i="15"/>
  <c r="J40" i="15"/>
  <c r="K40" i="15"/>
  <c r="N48" i="15"/>
  <c r="J48" i="15"/>
  <c r="K48" i="15"/>
  <c r="K55" i="15"/>
  <c r="L55" i="15"/>
  <c r="M55" i="15"/>
  <c r="K63" i="15"/>
  <c r="L63" i="15"/>
  <c r="N64" i="15"/>
  <c r="J64" i="15"/>
  <c r="K64" i="15"/>
  <c r="K87" i="15"/>
  <c r="M87" i="15"/>
  <c r="L87" i="15"/>
  <c r="N87" i="15"/>
  <c r="I87" i="15"/>
  <c r="N46" i="15"/>
  <c r="L62" i="15"/>
  <c r="M62" i="15"/>
  <c r="I62" i="15"/>
  <c r="N72" i="15"/>
  <c r="J72" i="15"/>
  <c r="M72" i="15"/>
  <c r="K72" i="15"/>
  <c r="I72" i="15"/>
  <c r="N76" i="15"/>
  <c r="J76" i="15"/>
  <c r="M76" i="15"/>
  <c r="K76" i="15"/>
  <c r="I76" i="15"/>
  <c r="M85" i="15"/>
  <c r="I85" i="15"/>
  <c r="K85" i="15"/>
  <c r="J85" i="15"/>
  <c r="L85" i="15"/>
  <c r="K7" i="15"/>
  <c r="L7" i="15"/>
  <c r="M7" i="15"/>
  <c r="L12" i="15"/>
  <c r="M13" i="15"/>
  <c r="I13" i="15"/>
  <c r="N13" i="15"/>
  <c r="J13" i="15"/>
  <c r="N16" i="15"/>
  <c r="J16" i="15"/>
  <c r="K16" i="15"/>
  <c r="L17" i="15"/>
  <c r="M21" i="15"/>
  <c r="I21" i="15"/>
  <c r="N21" i="15"/>
  <c r="J21" i="15"/>
  <c r="K23" i="15"/>
  <c r="L23" i="15"/>
  <c r="M23" i="15"/>
  <c r="M29" i="15"/>
  <c r="I29" i="15"/>
  <c r="N29" i="15"/>
  <c r="J29" i="15"/>
  <c r="K31" i="15"/>
  <c r="L31" i="15"/>
  <c r="N32" i="15"/>
  <c r="J32" i="15"/>
  <c r="K32" i="15"/>
  <c r="M37" i="15"/>
  <c r="I37" i="15"/>
  <c r="N37" i="15"/>
  <c r="J37" i="15"/>
  <c r="K39" i="15"/>
  <c r="L39" i="15"/>
  <c r="M45" i="15"/>
  <c r="I45" i="15"/>
  <c r="N45" i="15"/>
  <c r="J45" i="15"/>
  <c r="K47" i="15"/>
  <c r="L47" i="15"/>
  <c r="M47" i="15"/>
  <c r="M53" i="15"/>
  <c r="I53" i="15"/>
  <c r="N53" i="15"/>
  <c r="J53" i="15"/>
  <c r="N56" i="15"/>
  <c r="J56" i="15"/>
  <c r="K56" i="15"/>
  <c r="M61" i="15"/>
  <c r="I61" i="15"/>
  <c r="N61" i="15"/>
  <c r="J61" i="15"/>
  <c r="M63" i="15"/>
  <c r="K5" i="15"/>
  <c r="J6" i="15"/>
  <c r="N7" i="15"/>
  <c r="I8" i="15"/>
  <c r="L10" i="15"/>
  <c r="M10" i="15"/>
  <c r="I10" i="15"/>
  <c r="N10" i="15"/>
  <c r="J11" i="15"/>
  <c r="M12" i="15"/>
  <c r="K13" i="15"/>
  <c r="J14" i="15"/>
  <c r="N15" i="15"/>
  <c r="I16" i="15"/>
  <c r="L18" i="15"/>
  <c r="M18" i="15"/>
  <c r="I18" i="15"/>
  <c r="N18" i="15"/>
  <c r="J19" i="15"/>
  <c r="M20" i="15"/>
  <c r="K21" i="15"/>
  <c r="J22" i="15"/>
  <c r="N23" i="15"/>
  <c r="I24" i="15"/>
  <c r="L26" i="15"/>
  <c r="M26" i="15"/>
  <c r="I26" i="15"/>
  <c r="N26" i="15"/>
  <c r="J27" i="15"/>
  <c r="M28" i="15"/>
  <c r="K29" i="15"/>
  <c r="J30" i="15"/>
  <c r="N31" i="15"/>
  <c r="I32" i="15"/>
  <c r="L34" i="15"/>
  <c r="M34" i="15"/>
  <c r="I34" i="15"/>
  <c r="N34" i="15"/>
  <c r="J35" i="15"/>
  <c r="M36" i="15"/>
  <c r="K37" i="15"/>
  <c r="J38" i="15"/>
  <c r="N39" i="15"/>
  <c r="I40" i="15"/>
  <c r="L42" i="15"/>
  <c r="M42" i="15"/>
  <c r="I42" i="15"/>
  <c r="N42" i="15"/>
  <c r="J43" i="15"/>
  <c r="M44" i="15"/>
  <c r="K45" i="15"/>
  <c r="J46" i="15"/>
  <c r="N47" i="15"/>
  <c r="I48" i="15"/>
  <c r="L50" i="15"/>
  <c r="M50" i="15"/>
  <c r="I50" i="15"/>
  <c r="N50" i="15"/>
  <c r="J51" i="15"/>
  <c r="M52" i="15"/>
  <c r="K53" i="15"/>
  <c r="J54" i="15"/>
  <c r="N55" i="15"/>
  <c r="I56" i="15"/>
  <c r="L58" i="15"/>
  <c r="M58" i="15"/>
  <c r="I58" i="15"/>
  <c r="N58" i="15"/>
  <c r="J59" i="15"/>
  <c r="M60" i="15"/>
  <c r="K61" i="15"/>
  <c r="J62" i="15"/>
  <c r="N63" i="15"/>
  <c r="I64" i="15"/>
  <c r="L66" i="15"/>
  <c r="M66" i="15"/>
  <c r="I66" i="15"/>
  <c r="N66" i="15"/>
  <c r="J67" i="15"/>
  <c r="L70" i="15"/>
  <c r="M70" i="15"/>
  <c r="I70" i="15"/>
  <c r="K70" i="15"/>
  <c r="K71" i="15"/>
  <c r="N71" i="15"/>
  <c r="L71" i="15"/>
  <c r="J71" i="15"/>
  <c r="L74" i="15"/>
  <c r="K74" i="15"/>
  <c r="M74" i="15"/>
  <c r="I74" i="15"/>
  <c r="K75" i="15"/>
  <c r="N75" i="15"/>
  <c r="J75" i="15"/>
  <c r="L75" i="15"/>
  <c r="K79" i="15"/>
  <c r="J79" i="15"/>
  <c r="I79" i="15"/>
  <c r="L79" i="15"/>
  <c r="N79" i="15"/>
  <c r="N80" i="15"/>
  <c r="J80" i="15"/>
  <c r="K80" i="15"/>
  <c r="L80" i="15"/>
  <c r="I80" i="15"/>
  <c r="J81" i="15"/>
  <c r="K91" i="15"/>
  <c r="L91" i="15"/>
  <c r="J91" i="15"/>
  <c r="N91" i="15"/>
  <c r="I91" i="15"/>
  <c r="M91" i="15"/>
  <c r="K93" i="15"/>
  <c r="M93" i="15"/>
  <c r="I93" i="15"/>
  <c r="L93" i="15"/>
  <c r="J93" i="15"/>
  <c r="N93" i="15"/>
  <c r="L69" i="15"/>
  <c r="L73" i="15"/>
  <c r="N84" i="15"/>
  <c r="J84" i="15"/>
  <c r="M84" i="15"/>
  <c r="M95" i="15"/>
  <c r="I95" i="15"/>
  <c r="K95" i="15"/>
  <c r="N98" i="15"/>
  <c r="J98" i="15"/>
  <c r="L98" i="15"/>
  <c r="J99" i="15"/>
  <c r="J69" i="15"/>
  <c r="N69" i="15"/>
  <c r="J73" i="15"/>
  <c r="N73" i="15"/>
  <c r="J77" i="15"/>
  <c r="K78" i="15"/>
  <c r="J83" i="15"/>
  <c r="K84" i="15"/>
  <c r="I86" i="15"/>
  <c r="N86" i="15"/>
  <c r="K89" i="15"/>
  <c r="M90" i="15"/>
  <c r="N92" i="15"/>
  <c r="J92" i="15"/>
  <c r="M92" i="15"/>
  <c r="L95" i="15"/>
  <c r="I98" i="15"/>
  <c r="K113" i="15"/>
  <c r="N113" i="15"/>
  <c r="J113" i="15"/>
  <c r="M113" i="15"/>
  <c r="L113" i="15"/>
  <c r="I113" i="15"/>
  <c r="M99" i="15"/>
  <c r="I99" i="15"/>
  <c r="K99" i="15"/>
  <c r="K101" i="15"/>
  <c r="M101" i="15"/>
  <c r="I101" i="15"/>
  <c r="N102" i="15"/>
  <c r="J102" i="15"/>
  <c r="L102" i="15"/>
  <c r="M102" i="15"/>
  <c r="N126" i="15"/>
  <c r="J126" i="15"/>
  <c r="M126" i="15"/>
  <c r="I126" i="15"/>
  <c r="L126" i="15"/>
  <c r="K126" i="15"/>
  <c r="L128" i="15"/>
  <c r="K128" i="15"/>
  <c r="J128" i="15"/>
  <c r="I128" i="15"/>
  <c r="N128" i="15"/>
  <c r="M145" i="15"/>
  <c r="I145" i="15"/>
  <c r="K145" i="15"/>
  <c r="N145" i="15"/>
  <c r="L145" i="15"/>
  <c r="J145" i="15"/>
  <c r="L77" i="15"/>
  <c r="M83" i="15"/>
  <c r="J101" i="15"/>
  <c r="N118" i="15"/>
  <c r="J118" i="15"/>
  <c r="M118" i="15"/>
  <c r="I118" i="15"/>
  <c r="L118" i="15"/>
  <c r="K118" i="15"/>
  <c r="L120" i="15"/>
  <c r="K120" i="15"/>
  <c r="J120" i="15"/>
  <c r="I120" i="15"/>
  <c r="N120" i="15"/>
  <c r="K129" i="15"/>
  <c r="N129" i="15"/>
  <c r="J129" i="15"/>
  <c r="M129" i="15"/>
  <c r="L129" i="15"/>
  <c r="I129" i="15"/>
  <c r="M133" i="15"/>
  <c r="I133" i="15"/>
  <c r="K133" i="15"/>
  <c r="N133" i="15"/>
  <c r="L133" i="15"/>
  <c r="J133" i="15"/>
  <c r="K139" i="15"/>
  <c r="M139" i="15"/>
  <c r="I139" i="15"/>
  <c r="J139" i="15"/>
  <c r="N139" i="15"/>
  <c r="L139" i="15"/>
  <c r="K86" i="15"/>
  <c r="M89" i="15"/>
  <c r="I89" i="15"/>
  <c r="K97" i="15"/>
  <c r="M97" i="15"/>
  <c r="I97" i="15"/>
  <c r="M98" i="15"/>
  <c r="I69" i="15"/>
  <c r="I73" i="15"/>
  <c r="I77" i="15"/>
  <c r="N77" i="15"/>
  <c r="I83" i="15"/>
  <c r="N83" i="15"/>
  <c r="I84" i="15"/>
  <c r="M86" i="15"/>
  <c r="N88" i="15"/>
  <c r="J88" i="15"/>
  <c r="M88" i="15"/>
  <c r="J89" i="15"/>
  <c r="K90" i="15"/>
  <c r="N94" i="15"/>
  <c r="J94" i="15"/>
  <c r="L94" i="15"/>
  <c r="M94" i="15"/>
  <c r="J95" i="15"/>
  <c r="J97" i="15"/>
  <c r="L99" i="15"/>
  <c r="L101" i="15"/>
  <c r="I102" i="15"/>
  <c r="N110" i="15"/>
  <c r="J110" i="15"/>
  <c r="M110" i="15"/>
  <c r="I110" i="15"/>
  <c r="L110" i="15"/>
  <c r="K110" i="15"/>
  <c r="L112" i="15"/>
  <c r="K112" i="15"/>
  <c r="J112" i="15"/>
  <c r="I112" i="15"/>
  <c r="N112" i="15"/>
  <c r="K121" i="15"/>
  <c r="N121" i="15"/>
  <c r="J121" i="15"/>
  <c r="M121" i="15"/>
  <c r="L121" i="15"/>
  <c r="I121" i="15"/>
  <c r="M128" i="15"/>
  <c r="K143" i="15"/>
  <c r="M143" i="15"/>
  <c r="I143" i="15"/>
  <c r="L143" i="15"/>
  <c r="J143" i="15"/>
  <c r="N143" i="15"/>
  <c r="M177" i="15"/>
  <c r="I177" i="15"/>
  <c r="L177" i="15"/>
  <c r="K177" i="15"/>
  <c r="N177" i="15"/>
  <c r="J177" i="15"/>
  <c r="J96" i="15"/>
  <c r="N96" i="15"/>
  <c r="J100" i="15"/>
  <c r="N100" i="15"/>
  <c r="J104" i="15"/>
  <c r="N104" i="15"/>
  <c r="N106" i="15"/>
  <c r="J106" i="15"/>
  <c r="M106" i="15"/>
  <c r="M107" i="15"/>
  <c r="I107" i="15"/>
  <c r="L107" i="15"/>
  <c r="N107" i="15"/>
  <c r="M115" i="15"/>
  <c r="I115" i="15"/>
  <c r="L115" i="15"/>
  <c r="N115" i="15"/>
  <c r="M123" i="15"/>
  <c r="I123" i="15"/>
  <c r="L123" i="15"/>
  <c r="N123" i="15"/>
  <c r="M131" i="15"/>
  <c r="N131" i="15"/>
  <c r="I131" i="15"/>
  <c r="L131" i="15"/>
  <c r="N132" i="15"/>
  <c r="J132" i="15"/>
  <c r="L132" i="15"/>
  <c r="K132" i="15"/>
  <c r="I132" i="15"/>
  <c r="M161" i="15"/>
  <c r="I161" i="15"/>
  <c r="K161" i="15"/>
  <c r="N161" i="15"/>
  <c r="L161" i="15"/>
  <c r="J161" i="15"/>
  <c r="M191" i="15"/>
  <c r="I191" i="15"/>
  <c r="K191" i="15"/>
  <c r="J191" i="15"/>
  <c r="N191" i="15"/>
  <c r="L191" i="15"/>
  <c r="K217" i="15"/>
  <c r="J217" i="15"/>
  <c r="N217" i="15"/>
  <c r="I217" i="15"/>
  <c r="M217" i="15"/>
  <c r="L217" i="15"/>
  <c r="K279" i="15"/>
  <c r="N279" i="15"/>
  <c r="J279" i="15"/>
  <c r="M279" i="15"/>
  <c r="L279" i="15"/>
  <c r="I279" i="15"/>
  <c r="M286" i="15"/>
  <c r="I286" i="15"/>
  <c r="L286" i="15"/>
  <c r="K286" i="15"/>
  <c r="N286" i="15"/>
  <c r="J286" i="15"/>
  <c r="M294" i="15"/>
  <c r="I294" i="15"/>
  <c r="L294" i="15"/>
  <c r="K294" i="15"/>
  <c r="N294" i="15"/>
  <c r="J294" i="15"/>
  <c r="M302" i="15"/>
  <c r="I302" i="15"/>
  <c r="L302" i="15"/>
  <c r="K302" i="15"/>
  <c r="N302" i="15"/>
  <c r="J302" i="15"/>
  <c r="L108" i="15"/>
  <c r="K108" i="15"/>
  <c r="M108" i="15"/>
  <c r="K109" i="15"/>
  <c r="N109" i="15"/>
  <c r="J109" i="15"/>
  <c r="N114" i="15"/>
  <c r="J114" i="15"/>
  <c r="M114" i="15"/>
  <c r="I114" i="15"/>
  <c r="L116" i="15"/>
  <c r="K116" i="15"/>
  <c r="M116" i="15"/>
  <c r="K117" i="15"/>
  <c r="N117" i="15"/>
  <c r="J117" i="15"/>
  <c r="N122" i="15"/>
  <c r="J122" i="15"/>
  <c r="M122" i="15"/>
  <c r="I122" i="15"/>
  <c r="L124" i="15"/>
  <c r="K124" i="15"/>
  <c r="M124" i="15"/>
  <c r="K125" i="15"/>
  <c r="N125" i="15"/>
  <c r="J125" i="15"/>
  <c r="N130" i="15"/>
  <c r="J130" i="15"/>
  <c r="M130" i="15"/>
  <c r="I130" i="15"/>
  <c r="K135" i="15"/>
  <c r="M135" i="15"/>
  <c r="I135" i="15"/>
  <c r="N135" i="15"/>
  <c r="M137" i="15"/>
  <c r="I137" i="15"/>
  <c r="K137" i="15"/>
  <c r="J137" i="15"/>
  <c r="M141" i="15"/>
  <c r="I141" i="15"/>
  <c r="K141" i="15"/>
  <c r="L141" i="15"/>
  <c r="J141" i="15"/>
  <c r="N144" i="15"/>
  <c r="J144" i="15"/>
  <c r="L144" i="15"/>
  <c r="I144" i="15"/>
  <c r="K147" i="15"/>
  <c r="M147" i="15"/>
  <c r="I147" i="15"/>
  <c r="N147" i="15"/>
  <c r="L147" i="15"/>
  <c r="J147" i="15"/>
  <c r="M149" i="15"/>
  <c r="I149" i="15"/>
  <c r="K149" i="15"/>
  <c r="N149" i="15"/>
  <c r="L149" i="15"/>
  <c r="M153" i="15"/>
  <c r="I153" i="15"/>
  <c r="K153" i="15"/>
  <c r="J153" i="15"/>
  <c r="N153" i="15"/>
  <c r="K163" i="15"/>
  <c r="M163" i="15"/>
  <c r="I163" i="15"/>
  <c r="N163" i="15"/>
  <c r="L163" i="15"/>
  <c r="J163" i="15"/>
  <c r="M165" i="15"/>
  <c r="I165" i="15"/>
  <c r="K165" i="15"/>
  <c r="N165" i="15"/>
  <c r="L165" i="15"/>
  <c r="M169" i="15"/>
  <c r="I169" i="15"/>
  <c r="K169" i="15"/>
  <c r="J169" i="15"/>
  <c r="N169" i="15"/>
  <c r="N172" i="15"/>
  <c r="J172" i="15"/>
  <c r="M172" i="15"/>
  <c r="I172" i="15"/>
  <c r="L172" i="15"/>
  <c r="K172" i="15"/>
  <c r="K179" i="15"/>
  <c r="N179" i="15"/>
  <c r="J179" i="15"/>
  <c r="M179" i="15"/>
  <c r="I179" i="15"/>
  <c r="L179" i="15"/>
  <c r="K205" i="15"/>
  <c r="N205" i="15"/>
  <c r="I205" i="15"/>
  <c r="M205" i="15"/>
  <c r="L205" i="15"/>
  <c r="J205" i="15"/>
  <c r="K231" i="15"/>
  <c r="M231" i="15"/>
  <c r="I231" i="15"/>
  <c r="L231" i="15"/>
  <c r="J231" i="15"/>
  <c r="N231" i="15"/>
  <c r="N252" i="15"/>
  <c r="J252" i="15"/>
  <c r="L252" i="15"/>
  <c r="K252" i="15"/>
  <c r="I252" i="15"/>
  <c r="M252" i="15"/>
  <c r="N108" i="15"/>
  <c r="I109" i="15"/>
  <c r="M111" i="15"/>
  <c r="I111" i="15"/>
  <c r="L111" i="15"/>
  <c r="N111" i="15"/>
  <c r="K114" i="15"/>
  <c r="N116" i="15"/>
  <c r="I117" i="15"/>
  <c r="M119" i="15"/>
  <c r="I119" i="15"/>
  <c r="L119" i="15"/>
  <c r="N119" i="15"/>
  <c r="K122" i="15"/>
  <c r="N124" i="15"/>
  <c r="I125" i="15"/>
  <c r="M127" i="15"/>
  <c r="I127" i="15"/>
  <c r="L127" i="15"/>
  <c r="N127" i="15"/>
  <c r="K130" i="15"/>
  <c r="N141" i="15"/>
  <c r="N148" i="15"/>
  <c r="J148" i="15"/>
  <c r="L148" i="15"/>
  <c r="K148" i="15"/>
  <c r="I148" i="15"/>
  <c r="K151" i="15"/>
  <c r="M151" i="15"/>
  <c r="I151" i="15"/>
  <c r="N151" i="15"/>
  <c r="L151" i="15"/>
  <c r="K155" i="15"/>
  <c r="M155" i="15"/>
  <c r="I155" i="15"/>
  <c r="J155" i="15"/>
  <c r="N155" i="15"/>
  <c r="N164" i="15"/>
  <c r="J164" i="15"/>
  <c r="L164" i="15"/>
  <c r="K164" i="15"/>
  <c r="I164" i="15"/>
  <c r="K167" i="15"/>
  <c r="M167" i="15"/>
  <c r="I167" i="15"/>
  <c r="N167" i="15"/>
  <c r="L167" i="15"/>
  <c r="M203" i="15"/>
  <c r="I203" i="15"/>
  <c r="L203" i="15"/>
  <c r="K203" i="15"/>
  <c r="J203" i="15"/>
  <c r="N203" i="15"/>
  <c r="M225" i="15"/>
  <c r="I225" i="15"/>
  <c r="K225" i="15"/>
  <c r="J225" i="15"/>
  <c r="N225" i="15"/>
  <c r="L225" i="15"/>
  <c r="M245" i="15"/>
  <c r="I245" i="15"/>
  <c r="K245" i="15"/>
  <c r="L245" i="15"/>
  <c r="J245" i="15"/>
  <c r="N245" i="15"/>
  <c r="M157" i="15"/>
  <c r="I157" i="15"/>
  <c r="K157" i="15"/>
  <c r="K159" i="15"/>
  <c r="M159" i="15"/>
  <c r="I159" i="15"/>
  <c r="N160" i="15"/>
  <c r="J160" i="15"/>
  <c r="L160" i="15"/>
  <c r="M160" i="15"/>
  <c r="N176" i="15"/>
  <c r="J176" i="15"/>
  <c r="M176" i="15"/>
  <c r="I176" i="15"/>
  <c r="L176" i="15"/>
  <c r="M181" i="15"/>
  <c r="I181" i="15"/>
  <c r="L181" i="15"/>
  <c r="K181" i="15"/>
  <c r="K183" i="15"/>
  <c r="N183" i="15"/>
  <c r="J183" i="15"/>
  <c r="M183" i="15"/>
  <c r="I183" i="15"/>
  <c r="M187" i="15"/>
  <c r="I187" i="15"/>
  <c r="L187" i="15"/>
  <c r="K187" i="15"/>
  <c r="J187" i="15"/>
  <c r="K189" i="15"/>
  <c r="N189" i="15"/>
  <c r="I189" i="15"/>
  <c r="M189" i="15"/>
  <c r="L189" i="15"/>
  <c r="K201" i="15"/>
  <c r="J201" i="15"/>
  <c r="N201" i="15"/>
  <c r="I201" i="15"/>
  <c r="M201" i="15"/>
  <c r="M211" i="15"/>
  <c r="I211" i="15"/>
  <c r="J211" i="15"/>
  <c r="N211" i="15"/>
  <c r="L211" i="15"/>
  <c r="L216" i="15"/>
  <c r="J216" i="15"/>
  <c r="N216" i="15"/>
  <c r="I216" i="15"/>
  <c r="M216" i="15"/>
  <c r="K227" i="15"/>
  <c r="M227" i="15"/>
  <c r="I227" i="15"/>
  <c r="J227" i="15"/>
  <c r="N227" i="15"/>
  <c r="M233" i="15"/>
  <c r="I233" i="15"/>
  <c r="K233" i="15"/>
  <c r="N233" i="15"/>
  <c r="L233" i="15"/>
  <c r="J233" i="15"/>
  <c r="M241" i="15"/>
  <c r="I241" i="15"/>
  <c r="K241" i="15"/>
  <c r="J241" i="15"/>
  <c r="N241" i="15"/>
  <c r="K247" i="15"/>
  <c r="M247" i="15"/>
  <c r="I247" i="15"/>
  <c r="L247" i="15"/>
  <c r="J247" i="15"/>
  <c r="M257" i="15"/>
  <c r="I257" i="15"/>
  <c r="L257" i="15"/>
  <c r="K257" i="15"/>
  <c r="N257" i="15"/>
  <c r="J257" i="15"/>
  <c r="N140" i="15"/>
  <c r="J140" i="15"/>
  <c r="L140" i="15"/>
  <c r="M140" i="15"/>
  <c r="N156" i="15"/>
  <c r="J156" i="15"/>
  <c r="L156" i="15"/>
  <c r="M156" i="15"/>
  <c r="J157" i="15"/>
  <c r="J159" i="15"/>
  <c r="K171" i="15"/>
  <c r="N171" i="15"/>
  <c r="J171" i="15"/>
  <c r="M171" i="15"/>
  <c r="I171" i="15"/>
  <c r="N180" i="15"/>
  <c r="J180" i="15"/>
  <c r="M180" i="15"/>
  <c r="I180" i="15"/>
  <c r="L180" i="15"/>
  <c r="L183" i="15"/>
  <c r="K185" i="15"/>
  <c r="J185" i="15"/>
  <c r="N185" i="15"/>
  <c r="I185" i="15"/>
  <c r="M185" i="15"/>
  <c r="N187" i="15"/>
  <c r="M195" i="15"/>
  <c r="I195" i="15"/>
  <c r="J195" i="15"/>
  <c r="N195" i="15"/>
  <c r="L195" i="15"/>
  <c r="L200" i="15"/>
  <c r="J200" i="15"/>
  <c r="N200" i="15"/>
  <c r="I200" i="15"/>
  <c r="M200" i="15"/>
  <c r="K213" i="15"/>
  <c r="L213" i="15"/>
  <c r="J213" i="15"/>
  <c r="N213" i="15"/>
  <c r="I213" i="15"/>
  <c r="N214" i="15"/>
  <c r="J214" i="15"/>
  <c r="L214" i="15"/>
  <c r="K214" i="15"/>
  <c r="I214" i="15"/>
  <c r="M223" i="15"/>
  <c r="I223" i="15"/>
  <c r="K223" i="15"/>
  <c r="J223" i="15"/>
  <c r="N223" i="15"/>
  <c r="K235" i="15"/>
  <c r="M235" i="15"/>
  <c r="I235" i="15"/>
  <c r="N235" i="15"/>
  <c r="L235" i="15"/>
  <c r="J235" i="15"/>
  <c r="K243" i="15"/>
  <c r="M243" i="15"/>
  <c r="I243" i="15"/>
  <c r="J243" i="15"/>
  <c r="N243" i="15"/>
  <c r="M249" i="15"/>
  <c r="I249" i="15"/>
  <c r="K249" i="15"/>
  <c r="N249" i="15"/>
  <c r="L249" i="15"/>
  <c r="J249" i="15"/>
  <c r="K262" i="15"/>
  <c r="N262" i="15"/>
  <c r="I262" i="15"/>
  <c r="M262" i="15"/>
  <c r="L262" i="15"/>
  <c r="J262" i="15"/>
  <c r="K274" i="15"/>
  <c r="J274" i="15"/>
  <c r="N274" i="15"/>
  <c r="I274" i="15"/>
  <c r="M274" i="15"/>
  <c r="L274" i="15"/>
  <c r="N136" i="15"/>
  <c r="J136" i="15"/>
  <c r="L136" i="15"/>
  <c r="M136" i="15"/>
  <c r="N152" i="15"/>
  <c r="J152" i="15"/>
  <c r="L152" i="15"/>
  <c r="M152" i="15"/>
  <c r="L157" i="15"/>
  <c r="L159" i="15"/>
  <c r="I160" i="15"/>
  <c r="N168" i="15"/>
  <c r="J168" i="15"/>
  <c r="L168" i="15"/>
  <c r="M168" i="15"/>
  <c r="L171" i="15"/>
  <c r="M173" i="15"/>
  <c r="I173" i="15"/>
  <c r="L173" i="15"/>
  <c r="K173" i="15"/>
  <c r="K175" i="15"/>
  <c r="N175" i="15"/>
  <c r="J175" i="15"/>
  <c r="M175" i="15"/>
  <c r="I175" i="15"/>
  <c r="K176" i="15"/>
  <c r="J181" i="15"/>
  <c r="L184" i="15"/>
  <c r="J184" i="15"/>
  <c r="N184" i="15"/>
  <c r="I184" i="15"/>
  <c r="M184" i="15"/>
  <c r="J189" i="15"/>
  <c r="K197" i="15"/>
  <c r="L197" i="15"/>
  <c r="J197" i="15"/>
  <c r="N197" i="15"/>
  <c r="I197" i="15"/>
  <c r="N198" i="15"/>
  <c r="J198" i="15"/>
  <c r="L198" i="15"/>
  <c r="K198" i="15"/>
  <c r="I198" i="15"/>
  <c r="L201" i="15"/>
  <c r="M207" i="15"/>
  <c r="I207" i="15"/>
  <c r="K207" i="15"/>
  <c r="J207" i="15"/>
  <c r="N207" i="15"/>
  <c r="K211" i="15"/>
  <c r="M213" i="15"/>
  <c r="M214" i="15"/>
  <c r="K216" i="15"/>
  <c r="M219" i="15"/>
  <c r="I219" i="15"/>
  <c r="L219" i="15"/>
  <c r="K219" i="15"/>
  <c r="J219" i="15"/>
  <c r="K221" i="15"/>
  <c r="N221" i="15"/>
  <c r="I221" i="15"/>
  <c r="M221" i="15"/>
  <c r="L221" i="15"/>
  <c r="L227" i="15"/>
  <c r="M229" i="15"/>
  <c r="I229" i="15"/>
  <c r="K229" i="15"/>
  <c r="L229" i="15"/>
  <c r="J229" i="15"/>
  <c r="N236" i="15"/>
  <c r="J236" i="15"/>
  <c r="L236" i="15"/>
  <c r="K236" i="15"/>
  <c r="I236" i="15"/>
  <c r="L241" i="15"/>
  <c r="N247" i="15"/>
  <c r="K251" i="15"/>
  <c r="M251" i="15"/>
  <c r="I251" i="15"/>
  <c r="N251" i="15"/>
  <c r="L251" i="15"/>
  <c r="J251" i="15"/>
  <c r="K259" i="15"/>
  <c r="N259" i="15"/>
  <c r="J259" i="15"/>
  <c r="M259" i="15"/>
  <c r="I259" i="15"/>
  <c r="L259" i="15"/>
  <c r="J134" i="15"/>
  <c r="N134" i="15"/>
  <c r="J138" i="15"/>
  <c r="N138" i="15"/>
  <c r="J142" i="15"/>
  <c r="N142" i="15"/>
  <c r="J146" i="15"/>
  <c r="N146" i="15"/>
  <c r="J150" i="15"/>
  <c r="N150" i="15"/>
  <c r="J154" i="15"/>
  <c r="N154" i="15"/>
  <c r="J158" i="15"/>
  <c r="N158" i="15"/>
  <c r="J162" i="15"/>
  <c r="N162" i="15"/>
  <c r="J166" i="15"/>
  <c r="N166" i="15"/>
  <c r="J170" i="15"/>
  <c r="N170" i="15"/>
  <c r="J174" i="15"/>
  <c r="N174" i="15"/>
  <c r="J178" i="15"/>
  <c r="N178" i="15"/>
  <c r="J182" i="15"/>
  <c r="N182" i="15"/>
  <c r="N186" i="15"/>
  <c r="J186" i="15"/>
  <c r="M186" i="15"/>
  <c r="K188" i="15"/>
  <c r="J192" i="15"/>
  <c r="J193" i="15"/>
  <c r="I196" i="15"/>
  <c r="N196" i="15"/>
  <c r="N202" i="15"/>
  <c r="J202" i="15"/>
  <c r="M202" i="15"/>
  <c r="K204" i="15"/>
  <c r="J208" i="15"/>
  <c r="J209" i="15"/>
  <c r="I212" i="15"/>
  <c r="N212" i="15"/>
  <c r="N218" i="15"/>
  <c r="J218" i="15"/>
  <c r="M218" i="15"/>
  <c r="K220" i="15"/>
  <c r="N232" i="15"/>
  <c r="J232" i="15"/>
  <c r="L232" i="15"/>
  <c r="M232" i="15"/>
  <c r="N248" i="15"/>
  <c r="J248" i="15"/>
  <c r="L248" i="15"/>
  <c r="M248" i="15"/>
  <c r="N256" i="15"/>
  <c r="J256" i="15"/>
  <c r="M256" i="15"/>
  <c r="I256" i="15"/>
  <c r="L256" i="15"/>
  <c r="L261" i="15"/>
  <c r="N261" i="15"/>
  <c r="I261" i="15"/>
  <c r="M261" i="15"/>
  <c r="K261" i="15"/>
  <c r="M268" i="15"/>
  <c r="I268" i="15"/>
  <c r="J268" i="15"/>
  <c r="N268" i="15"/>
  <c r="L268" i="15"/>
  <c r="L273" i="15"/>
  <c r="J273" i="15"/>
  <c r="N273" i="15"/>
  <c r="I273" i="15"/>
  <c r="M273" i="15"/>
  <c r="N190" i="15"/>
  <c r="J190" i="15"/>
  <c r="M190" i="15"/>
  <c r="K192" i="15"/>
  <c r="N206" i="15"/>
  <c r="J206" i="15"/>
  <c r="M206" i="15"/>
  <c r="K208" i="15"/>
  <c r="N222" i="15"/>
  <c r="J222" i="15"/>
  <c r="M222" i="15"/>
  <c r="N224" i="15"/>
  <c r="L224" i="15"/>
  <c r="K224" i="15"/>
  <c r="N228" i="15"/>
  <c r="J228" i="15"/>
  <c r="L228" i="15"/>
  <c r="M228" i="15"/>
  <c r="N244" i="15"/>
  <c r="J244" i="15"/>
  <c r="L244" i="15"/>
  <c r="M244" i="15"/>
  <c r="N260" i="15"/>
  <c r="J260" i="15"/>
  <c r="M260" i="15"/>
  <c r="I260" i="15"/>
  <c r="L260" i="15"/>
  <c r="K270" i="15"/>
  <c r="L270" i="15"/>
  <c r="J270" i="15"/>
  <c r="N270" i="15"/>
  <c r="I270" i="15"/>
  <c r="N271" i="15"/>
  <c r="J271" i="15"/>
  <c r="L271" i="15"/>
  <c r="K271" i="15"/>
  <c r="I271" i="15"/>
  <c r="M290" i="15"/>
  <c r="I290" i="15"/>
  <c r="L290" i="15"/>
  <c r="K290" i="15"/>
  <c r="N290" i="15"/>
  <c r="J290" i="15"/>
  <c r="M298" i="15"/>
  <c r="I298" i="15"/>
  <c r="L298" i="15"/>
  <c r="K298" i="15"/>
  <c r="N298" i="15"/>
  <c r="J298" i="15"/>
  <c r="M306" i="15"/>
  <c r="I306" i="15"/>
  <c r="L306" i="15"/>
  <c r="K306" i="15"/>
  <c r="N306" i="15"/>
  <c r="J306" i="15"/>
  <c r="I190" i="15"/>
  <c r="M192" i="15"/>
  <c r="M193" i="15"/>
  <c r="N194" i="15"/>
  <c r="J194" i="15"/>
  <c r="M194" i="15"/>
  <c r="K196" i="15"/>
  <c r="M199" i="15"/>
  <c r="I199" i="15"/>
  <c r="N199" i="15"/>
  <c r="I206" i="15"/>
  <c r="M208" i="15"/>
  <c r="M209" i="15"/>
  <c r="N210" i="15"/>
  <c r="J210" i="15"/>
  <c r="M210" i="15"/>
  <c r="K212" i="15"/>
  <c r="M215" i="15"/>
  <c r="I215" i="15"/>
  <c r="N215" i="15"/>
  <c r="I222" i="15"/>
  <c r="M224" i="15"/>
  <c r="M237" i="15"/>
  <c r="I237" i="15"/>
  <c r="K237" i="15"/>
  <c r="K239" i="15"/>
  <c r="M239" i="15"/>
  <c r="I239" i="15"/>
  <c r="N240" i="15"/>
  <c r="J240" i="15"/>
  <c r="L240" i="15"/>
  <c r="M240" i="15"/>
  <c r="M253" i="15"/>
  <c r="I253" i="15"/>
  <c r="K253" i="15"/>
  <c r="K255" i="15"/>
  <c r="N255" i="15"/>
  <c r="J255" i="15"/>
  <c r="M255" i="15"/>
  <c r="I255" i="15"/>
  <c r="M264" i="15"/>
  <c r="I264" i="15"/>
  <c r="K264" i="15"/>
  <c r="J264" i="15"/>
  <c r="N264" i="15"/>
  <c r="M270" i="15"/>
  <c r="M271" i="15"/>
  <c r="N276" i="15"/>
  <c r="J276" i="15"/>
  <c r="M276" i="15"/>
  <c r="I276" i="15"/>
  <c r="L276" i="15"/>
  <c r="K276" i="15"/>
  <c r="L278" i="15"/>
  <c r="K278" i="15"/>
  <c r="J278" i="15"/>
  <c r="I278" i="15"/>
  <c r="N278" i="15"/>
  <c r="J226" i="15"/>
  <c r="N226" i="15"/>
  <c r="J230" i="15"/>
  <c r="N230" i="15"/>
  <c r="J234" i="15"/>
  <c r="N234" i="15"/>
  <c r="J238" i="15"/>
  <c r="N238" i="15"/>
  <c r="J242" i="15"/>
  <c r="N242" i="15"/>
  <c r="J246" i="15"/>
  <c r="N246" i="15"/>
  <c r="J250" i="15"/>
  <c r="N250" i="15"/>
  <c r="J254" i="15"/>
  <c r="N254" i="15"/>
  <c r="J258" i="15"/>
  <c r="N258" i="15"/>
  <c r="J265" i="15"/>
  <c r="J266" i="15"/>
  <c r="I269" i="15"/>
  <c r="N269" i="15"/>
  <c r="N275" i="15"/>
  <c r="J275" i="15"/>
  <c r="M275" i="15"/>
  <c r="M281" i="15"/>
  <c r="I281" i="15"/>
  <c r="L281" i="15"/>
  <c r="N281" i="15"/>
  <c r="N285" i="15"/>
  <c r="J285" i="15"/>
  <c r="M285" i="15"/>
  <c r="I285" i="15"/>
  <c r="L285" i="15"/>
  <c r="N289" i="15"/>
  <c r="J289" i="15"/>
  <c r="M289" i="15"/>
  <c r="I289" i="15"/>
  <c r="L289" i="15"/>
  <c r="N293" i="15"/>
  <c r="J293" i="15"/>
  <c r="M293" i="15"/>
  <c r="I293" i="15"/>
  <c r="L293" i="15"/>
  <c r="N297" i="15"/>
  <c r="J297" i="15"/>
  <c r="M297" i="15"/>
  <c r="I297" i="15"/>
  <c r="L297" i="15"/>
  <c r="N301" i="15"/>
  <c r="J301" i="15"/>
  <c r="M301" i="15"/>
  <c r="I301" i="15"/>
  <c r="L301" i="15"/>
  <c r="N305" i="15"/>
  <c r="J305" i="15"/>
  <c r="M305" i="15"/>
  <c r="I305" i="15"/>
  <c r="L305" i="15"/>
  <c r="N309" i="15"/>
  <c r="J309" i="15"/>
  <c r="M309" i="15"/>
  <c r="I309" i="15"/>
  <c r="L309" i="15"/>
  <c r="N263" i="15"/>
  <c r="J263" i="15"/>
  <c r="M263" i="15"/>
  <c r="K265" i="15"/>
  <c r="N280" i="15"/>
  <c r="J280" i="15"/>
  <c r="M280" i="15"/>
  <c r="I280" i="15"/>
  <c r="L282" i="15"/>
  <c r="K282" i="15"/>
  <c r="M282" i="15"/>
  <c r="I263" i="15"/>
  <c r="M265" i="15"/>
  <c r="M266" i="15"/>
  <c r="N267" i="15"/>
  <c r="J267" i="15"/>
  <c r="M267" i="15"/>
  <c r="K269" i="15"/>
  <c r="M272" i="15"/>
  <c r="I272" i="15"/>
  <c r="N272" i="15"/>
  <c r="M277" i="15"/>
  <c r="I277" i="15"/>
  <c r="L277" i="15"/>
  <c r="N277" i="15"/>
  <c r="K280" i="15"/>
  <c r="N282" i="15"/>
  <c r="K284" i="15"/>
  <c r="N284" i="15"/>
  <c r="J284" i="15"/>
  <c r="M284" i="15"/>
  <c r="I284" i="15"/>
  <c r="K288" i="15"/>
  <c r="N288" i="15"/>
  <c r="J288" i="15"/>
  <c r="M288" i="15"/>
  <c r="I288" i="15"/>
  <c r="K292" i="15"/>
  <c r="N292" i="15"/>
  <c r="J292" i="15"/>
  <c r="M292" i="15"/>
  <c r="I292" i="15"/>
  <c r="K296" i="15"/>
  <c r="N296" i="15"/>
  <c r="J296" i="15"/>
  <c r="M296" i="15"/>
  <c r="I296" i="15"/>
  <c r="K300" i="15"/>
  <c r="N300" i="15"/>
  <c r="J300" i="15"/>
  <c r="M300" i="15"/>
  <c r="I300" i="15"/>
  <c r="K304" i="15"/>
  <c r="N304" i="15"/>
  <c r="J304" i="15"/>
  <c r="M304" i="15"/>
  <c r="I304" i="15"/>
  <c r="K308" i="15"/>
  <c r="N308" i="15"/>
  <c r="J308" i="15"/>
  <c r="M308" i="15"/>
  <c r="I308" i="15"/>
  <c r="J283" i="15"/>
  <c r="N283" i="15"/>
  <c r="J287" i="15"/>
  <c r="N287" i="15"/>
  <c r="J291" i="15"/>
  <c r="N291" i="15"/>
  <c r="J295" i="15"/>
  <c r="N295" i="15"/>
  <c r="J299" i="15"/>
  <c r="N299" i="15"/>
  <c r="J303" i="15"/>
  <c r="N303" i="15"/>
  <c r="J307" i="15"/>
  <c r="N307" i="15"/>
  <c r="K283" i="15"/>
  <c r="K287" i="15"/>
  <c r="K291" i="15"/>
  <c r="K295" i="15"/>
  <c r="K299" i="15"/>
  <c r="K303" i="15"/>
  <c r="K307" i="15"/>
  <c r="A309" i="13"/>
  <c r="H309" i="13" s="1"/>
  <c r="K309" i="13" s="1"/>
  <c r="A308" i="13"/>
  <c r="H308" i="13" s="1"/>
  <c r="L308" i="13" s="1"/>
  <c r="A307" i="13"/>
  <c r="H307" i="13" s="1"/>
  <c r="A306" i="13"/>
  <c r="H306" i="13" s="1"/>
  <c r="A305" i="13"/>
  <c r="H305" i="13" s="1"/>
  <c r="K305" i="13" s="1"/>
  <c r="A304" i="13"/>
  <c r="H304" i="13" s="1"/>
  <c r="L304" i="13" s="1"/>
  <c r="A303" i="13"/>
  <c r="H303" i="13" s="1"/>
  <c r="A302" i="13"/>
  <c r="H302" i="13" s="1"/>
  <c r="A301" i="13"/>
  <c r="H301" i="13" s="1"/>
  <c r="K301" i="13" s="1"/>
  <c r="A300" i="13"/>
  <c r="H300" i="13" s="1"/>
  <c r="L300" i="13" s="1"/>
  <c r="A299" i="13"/>
  <c r="H299" i="13" s="1"/>
  <c r="M299" i="13" s="1"/>
  <c r="A298" i="13"/>
  <c r="H298" i="13" s="1"/>
  <c r="A297" i="13"/>
  <c r="H297" i="13" s="1"/>
  <c r="K297" i="13" s="1"/>
  <c r="A296" i="13"/>
  <c r="H296" i="13" s="1"/>
  <c r="L296" i="13" s="1"/>
  <c r="A295" i="13"/>
  <c r="H295" i="13" s="1"/>
  <c r="A294" i="13"/>
  <c r="H294" i="13" s="1"/>
  <c r="A293" i="13"/>
  <c r="H293" i="13" s="1"/>
  <c r="K293" i="13" s="1"/>
  <c r="A292" i="13"/>
  <c r="H292" i="13" s="1"/>
  <c r="K292" i="13" s="1"/>
  <c r="A291" i="13"/>
  <c r="H291" i="13" s="1"/>
  <c r="A290" i="13"/>
  <c r="H290" i="13" s="1"/>
  <c r="M290" i="13" s="1"/>
  <c r="A289" i="13"/>
  <c r="H289" i="13" s="1"/>
  <c r="K289" i="13" s="1"/>
  <c r="A288" i="13"/>
  <c r="H288" i="13" s="1"/>
  <c r="A287" i="13"/>
  <c r="H287" i="13" s="1"/>
  <c r="A286" i="13"/>
  <c r="H286" i="13" s="1"/>
  <c r="A285" i="13"/>
  <c r="H285" i="13" s="1"/>
  <c r="A284" i="13"/>
  <c r="H284" i="13" s="1"/>
  <c r="A283" i="13"/>
  <c r="H283" i="13" s="1"/>
  <c r="A282" i="13"/>
  <c r="H282" i="13" s="1"/>
  <c r="M282" i="13" s="1"/>
  <c r="A281" i="13"/>
  <c r="H281" i="13" s="1"/>
  <c r="K281" i="13" s="1"/>
  <c r="A280" i="13"/>
  <c r="H280" i="13" s="1"/>
  <c r="A279" i="13"/>
  <c r="H279" i="13" s="1"/>
  <c r="A278" i="13"/>
  <c r="H278" i="13" s="1"/>
  <c r="N278" i="13" s="1"/>
  <c r="A277" i="13"/>
  <c r="H277" i="13" s="1"/>
  <c r="L277" i="13" s="1"/>
  <c r="A276" i="13"/>
  <c r="H276" i="13" s="1"/>
  <c r="A275" i="13"/>
  <c r="H275" i="13" s="1"/>
  <c r="K275" i="13" s="1"/>
  <c r="A274" i="13"/>
  <c r="H274" i="13" s="1"/>
  <c r="A273" i="13"/>
  <c r="H273" i="13" s="1"/>
  <c r="A272" i="13"/>
  <c r="H272" i="13" s="1"/>
  <c r="A271" i="13"/>
  <c r="H271" i="13" s="1"/>
  <c r="L271" i="13" s="1"/>
  <c r="A270" i="13"/>
  <c r="H270" i="13" s="1"/>
  <c r="M270" i="13" s="1"/>
  <c r="A269" i="13"/>
  <c r="H269" i="13" s="1"/>
  <c r="K269" i="13" s="1"/>
  <c r="A268" i="13"/>
  <c r="H268" i="13" s="1"/>
  <c r="J268" i="13" s="1"/>
  <c r="A267" i="13"/>
  <c r="H267" i="13" s="1"/>
  <c r="A266" i="13"/>
  <c r="H266" i="13" s="1"/>
  <c r="N266" i="13" s="1"/>
  <c r="A265" i="13"/>
  <c r="H265" i="13" s="1"/>
  <c r="N265" i="13" s="1"/>
  <c r="A264" i="13"/>
  <c r="H264" i="13" s="1"/>
  <c r="K264" i="13" s="1"/>
  <c r="A263" i="13"/>
  <c r="H263" i="13" s="1"/>
  <c r="K263" i="13" s="1"/>
  <c r="A262" i="13"/>
  <c r="H262" i="13" s="1"/>
  <c r="A261" i="13"/>
  <c r="H261" i="13" s="1"/>
  <c r="I261" i="13" s="1"/>
  <c r="A260" i="13"/>
  <c r="H260" i="13" s="1"/>
  <c r="N260" i="13" s="1"/>
  <c r="A259" i="13"/>
  <c r="H259" i="13" s="1"/>
  <c r="A258" i="13"/>
  <c r="H258" i="13" s="1"/>
  <c r="M258" i="13" s="1"/>
  <c r="A257" i="13"/>
  <c r="H257" i="13" s="1"/>
  <c r="A256" i="13"/>
  <c r="H256" i="13" s="1"/>
  <c r="N256" i="13" s="1"/>
  <c r="A255" i="13"/>
  <c r="H255" i="13" s="1"/>
  <c r="K255" i="13" s="1"/>
  <c r="A254" i="13"/>
  <c r="H254" i="13" s="1"/>
  <c r="A253" i="13"/>
  <c r="H253" i="13" s="1"/>
  <c r="I253" i="13" s="1"/>
  <c r="A252" i="13"/>
  <c r="H252" i="13" s="1"/>
  <c r="A251" i="13"/>
  <c r="H251" i="13" s="1"/>
  <c r="A250" i="13"/>
  <c r="H250" i="13" s="1"/>
  <c r="M250" i="13" s="1"/>
  <c r="A249" i="13"/>
  <c r="H249" i="13" s="1"/>
  <c r="N249" i="13" s="1"/>
  <c r="A248" i="13"/>
  <c r="H248" i="13" s="1"/>
  <c r="N248" i="13" s="1"/>
  <c r="A247" i="13"/>
  <c r="H247" i="13" s="1"/>
  <c r="L247" i="13" s="1"/>
  <c r="A246" i="13"/>
  <c r="H246" i="13" s="1"/>
  <c r="A245" i="13"/>
  <c r="H245" i="13" s="1"/>
  <c r="A244" i="13"/>
  <c r="H244" i="13" s="1"/>
  <c r="N244" i="13" s="1"/>
  <c r="A243" i="13"/>
  <c r="H243" i="13" s="1"/>
  <c r="A242" i="13"/>
  <c r="H242" i="13" s="1"/>
  <c r="L242" i="13" s="1"/>
  <c r="A241" i="13"/>
  <c r="H241" i="13" s="1"/>
  <c r="N241" i="13" s="1"/>
  <c r="A240" i="13"/>
  <c r="H240" i="13" s="1"/>
  <c r="A239" i="13"/>
  <c r="H239" i="13" s="1"/>
  <c r="K239" i="13" s="1"/>
  <c r="A238" i="13"/>
  <c r="H238" i="13" s="1"/>
  <c r="A237" i="13"/>
  <c r="H237" i="13" s="1"/>
  <c r="I237" i="13" s="1"/>
  <c r="A236" i="13"/>
  <c r="H236" i="13" s="1"/>
  <c r="A235" i="13"/>
  <c r="H235" i="13" s="1"/>
  <c r="A234" i="13"/>
  <c r="H234" i="13" s="1"/>
  <c r="A233" i="13"/>
  <c r="H233" i="13" s="1"/>
  <c r="A232" i="13"/>
  <c r="H232" i="13" s="1"/>
  <c r="L232" i="13" s="1"/>
  <c r="A231" i="13"/>
  <c r="H231" i="13" s="1"/>
  <c r="N231" i="13" s="1"/>
  <c r="A230" i="13"/>
  <c r="H230" i="13" s="1"/>
  <c r="A229" i="13"/>
  <c r="H229" i="13" s="1"/>
  <c r="L229" i="13" s="1"/>
  <c r="A228" i="13"/>
  <c r="H228" i="13" s="1"/>
  <c r="N228" i="13" s="1"/>
  <c r="A227" i="13"/>
  <c r="H227" i="13" s="1"/>
  <c r="A226" i="13"/>
  <c r="H226" i="13" s="1"/>
  <c r="A225" i="13"/>
  <c r="H225" i="13" s="1"/>
  <c r="A224" i="13"/>
  <c r="H224" i="13" s="1"/>
  <c r="L224" i="13" s="1"/>
  <c r="A223" i="13"/>
  <c r="H223" i="13" s="1"/>
  <c r="N223" i="13" s="1"/>
  <c r="A222" i="13"/>
  <c r="H222" i="13" s="1"/>
  <c r="L222" i="13" s="1"/>
  <c r="A221" i="13"/>
  <c r="H221" i="13" s="1"/>
  <c r="A220" i="13"/>
  <c r="H220" i="13" s="1"/>
  <c r="N220" i="13" s="1"/>
  <c r="A219" i="13"/>
  <c r="H219" i="13" s="1"/>
  <c r="A218" i="13"/>
  <c r="H218" i="13" s="1"/>
  <c r="K218" i="13" s="1"/>
  <c r="A217" i="13"/>
  <c r="H217" i="13" s="1"/>
  <c r="A216" i="13"/>
  <c r="H216" i="13" s="1"/>
  <c r="L216" i="13" s="1"/>
  <c r="A215" i="13"/>
  <c r="H215" i="13" s="1"/>
  <c r="A214" i="13"/>
  <c r="H214" i="13" s="1"/>
  <c r="L214" i="13" s="1"/>
  <c r="A213" i="13"/>
  <c r="H213" i="13" s="1"/>
  <c r="N213" i="13" s="1"/>
  <c r="A212" i="13"/>
  <c r="H212" i="13" s="1"/>
  <c r="A211" i="13"/>
  <c r="H211" i="13" s="1"/>
  <c r="M211" i="13" s="1"/>
  <c r="A210" i="13"/>
  <c r="H210" i="13" s="1"/>
  <c r="A209" i="13"/>
  <c r="H209" i="13" s="1"/>
  <c r="A208" i="13"/>
  <c r="H208" i="13" s="1"/>
  <c r="N208" i="13" s="1"/>
  <c r="A207" i="13"/>
  <c r="H207" i="13" s="1"/>
  <c r="A206" i="13"/>
  <c r="H206" i="13" s="1"/>
  <c r="N206" i="13" s="1"/>
  <c r="A205" i="13"/>
  <c r="H205" i="13" s="1"/>
  <c r="K205" i="13" s="1"/>
  <c r="A204" i="13"/>
  <c r="H204" i="13" s="1"/>
  <c r="A203" i="13"/>
  <c r="H203" i="13" s="1"/>
  <c r="A202" i="13"/>
  <c r="H202" i="13" s="1"/>
  <c r="L202" i="13" s="1"/>
  <c r="A201" i="13"/>
  <c r="H201" i="13" s="1"/>
  <c r="K201" i="13" s="1"/>
  <c r="A200" i="13"/>
  <c r="H200" i="13" s="1"/>
  <c r="A199" i="13"/>
  <c r="H199" i="13" s="1"/>
  <c r="K199" i="13" s="1"/>
  <c r="A198" i="13"/>
  <c r="H198" i="13" s="1"/>
  <c r="A197" i="13"/>
  <c r="H197" i="13" s="1"/>
  <c r="A196" i="13"/>
  <c r="H196" i="13" s="1"/>
  <c r="A195" i="13"/>
  <c r="H195" i="13" s="1"/>
  <c r="A194" i="13"/>
  <c r="H194" i="13" s="1"/>
  <c r="A193" i="13"/>
  <c r="H193" i="13" s="1"/>
  <c r="K193" i="13" s="1"/>
  <c r="A192" i="13"/>
  <c r="H192" i="13" s="1"/>
  <c r="N192" i="13" s="1"/>
  <c r="A191" i="13"/>
  <c r="H191" i="13" s="1"/>
  <c r="A190" i="13"/>
  <c r="H190" i="13" s="1"/>
  <c r="A189" i="13"/>
  <c r="H189" i="13" s="1"/>
  <c r="A188" i="13"/>
  <c r="H188" i="13" s="1"/>
  <c r="L188" i="13" s="1"/>
  <c r="A187" i="13"/>
  <c r="H187" i="13" s="1"/>
  <c r="M187" i="13" s="1"/>
  <c r="A186" i="13"/>
  <c r="H186" i="13" s="1"/>
  <c r="L186" i="13" s="1"/>
  <c r="A185" i="13"/>
  <c r="H185" i="13" s="1"/>
  <c r="K185" i="13" s="1"/>
  <c r="A184" i="13"/>
  <c r="H184" i="13" s="1"/>
  <c r="A183" i="13"/>
  <c r="H183" i="13" s="1"/>
  <c r="K183" i="13" s="1"/>
  <c r="A182" i="13"/>
  <c r="H182" i="13" s="1"/>
  <c r="A181" i="13"/>
  <c r="H181" i="13" s="1"/>
  <c r="M181" i="13" s="1"/>
  <c r="A180" i="13"/>
  <c r="H180" i="13" s="1"/>
  <c r="A179" i="13"/>
  <c r="H179" i="13" s="1"/>
  <c r="K179" i="13" s="1"/>
  <c r="A178" i="13"/>
  <c r="H178" i="13" s="1"/>
  <c r="A177" i="13"/>
  <c r="H177" i="13" s="1"/>
  <c r="K177" i="13" s="1"/>
  <c r="A176" i="13"/>
  <c r="H176" i="13" s="1"/>
  <c r="A175" i="13"/>
  <c r="H175" i="13" s="1"/>
  <c r="M175" i="13" s="1"/>
  <c r="A174" i="13"/>
  <c r="H174" i="13" s="1"/>
  <c r="M174" i="13" s="1"/>
  <c r="A173" i="13"/>
  <c r="H173" i="13" s="1"/>
  <c r="A172" i="13"/>
  <c r="H172" i="13" s="1"/>
  <c r="K172" i="13" s="1"/>
  <c r="A171" i="13"/>
  <c r="H171" i="13" s="1"/>
  <c r="L171" i="13" s="1"/>
  <c r="A170" i="13"/>
  <c r="H170" i="13" s="1"/>
  <c r="K170" i="13" s="1"/>
  <c r="A169" i="13"/>
  <c r="H169" i="13" s="1"/>
  <c r="N169" i="13" s="1"/>
  <c r="A168" i="13"/>
  <c r="H168" i="13" s="1"/>
  <c r="A167" i="13"/>
  <c r="H167" i="13" s="1"/>
  <c r="K167" i="13" s="1"/>
  <c r="A166" i="13"/>
  <c r="H166" i="13" s="1"/>
  <c r="A165" i="13"/>
  <c r="H165" i="13" s="1"/>
  <c r="L165" i="13" s="1"/>
  <c r="A164" i="13"/>
  <c r="H164" i="13" s="1"/>
  <c r="A163" i="13"/>
  <c r="H163" i="13" s="1"/>
  <c r="L163" i="13" s="1"/>
  <c r="A162" i="13"/>
  <c r="H162" i="13" s="1"/>
  <c r="K162" i="13" s="1"/>
  <c r="A161" i="13"/>
  <c r="H161" i="13" s="1"/>
  <c r="A160" i="13"/>
  <c r="H160" i="13" s="1"/>
  <c r="J160" i="13" s="1"/>
  <c r="A159" i="13"/>
  <c r="H159" i="13" s="1"/>
  <c r="A158" i="13"/>
  <c r="H158" i="13" s="1"/>
  <c r="L158" i="13" s="1"/>
  <c r="A157" i="13"/>
  <c r="H157" i="13" s="1"/>
  <c r="L157" i="13" s="1"/>
  <c r="A156" i="13"/>
  <c r="H156" i="13" s="1"/>
  <c r="J156" i="13" s="1"/>
  <c r="A155" i="13"/>
  <c r="H155" i="13" s="1"/>
  <c r="N155" i="13" s="1"/>
  <c r="A154" i="13"/>
  <c r="H154" i="13" s="1"/>
  <c r="A153" i="13"/>
  <c r="H153" i="13" s="1"/>
  <c r="L153" i="13" s="1"/>
  <c r="A152" i="13"/>
  <c r="H152" i="13" s="1"/>
  <c r="N152" i="13" s="1"/>
  <c r="A151" i="13"/>
  <c r="H151" i="13" s="1"/>
  <c r="K151" i="13" s="1"/>
  <c r="A150" i="13"/>
  <c r="H150" i="13" s="1"/>
  <c r="L150" i="13" s="1"/>
  <c r="A149" i="13"/>
  <c r="H149" i="13" s="1"/>
  <c r="A148" i="13"/>
  <c r="H148" i="13" s="1"/>
  <c r="N148" i="13" s="1"/>
  <c r="A147" i="13"/>
  <c r="H147" i="13" s="1"/>
  <c r="N147" i="13" s="1"/>
  <c r="A146" i="13"/>
  <c r="H146" i="13" s="1"/>
  <c r="A145" i="13"/>
  <c r="H145" i="13" s="1"/>
  <c r="I145" i="13" s="1"/>
  <c r="A144" i="13"/>
  <c r="H144" i="13" s="1"/>
  <c r="I144" i="13" s="1"/>
  <c r="A143" i="13"/>
  <c r="H143" i="13" s="1"/>
  <c r="K143" i="13" s="1"/>
  <c r="A142" i="13"/>
  <c r="H142" i="13" s="1"/>
  <c r="A141" i="13"/>
  <c r="H141" i="13" s="1"/>
  <c r="A140" i="13"/>
  <c r="H140" i="13" s="1"/>
  <c r="I140" i="13" s="1"/>
  <c r="A139" i="13"/>
  <c r="H139" i="13" s="1"/>
  <c r="N139" i="13" s="1"/>
  <c r="A138" i="13"/>
  <c r="H138" i="13" s="1"/>
  <c r="A137" i="13"/>
  <c r="H137" i="13" s="1"/>
  <c r="L137" i="13" s="1"/>
  <c r="A136" i="13"/>
  <c r="H136" i="13" s="1"/>
  <c r="N136" i="13" s="1"/>
  <c r="A135" i="13"/>
  <c r="H135" i="13" s="1"/>
  <c r="L135" i="13" s="1"/>
  <c r="A134" i="13"/>
  <c r="H134" i="13" s="1"/>
  <c r="L134" i="13" s="1"/>
  <c r="A133" i="13"/>
  <c r="H133" i="13" s="1"/>
  <c r="A132" i="13"/>
  <c r="H132" i="13" s="1"/>
  <c r="J132" i="13" s="1"/>
  <c r="A131" i="13"/>
  <c r="H131" i="13" s="1"/>
  <c r="L131" i="13" s="1"/>
  <c r="A130" i="13"/>
  <c r="H130" i="13" s="1"/>
  <c r="A129" i="13"/>
  <c r="H129" i="13" s="1"/>
  <c r="A128" i="13"/>
  <c r="H128" i="13" s="1"/>
  <c r="L128" i="13" s="1"/>
  <c r="A127" i="13"/>
  <c r="H127" i="13" s="1"/>
  <c r="K127" i="13" s="1"/>
  <c r="A126" i="13"/>
  <c r="H126" i="13" s="1"/>
  <c r="K126" i="13" s="1"/>
  <c r="A125" i="13"/>
  <c r="H125" i="13" s="1"/>
  <c r="M125" i="13" s="1"/>
  <c r="A124" i="13"/>
  <c r="H124" i="13" s="1"/>
  <c r="M124" i="13" s="1"/>
  <c r="A123" i="13"/>
  <c r="H123" i="13" s="1"/>
  <c r="L123" i="13" s="1"/>
  <c r="A122" i="13"/>
  <c r="H122" i="13" s="1"/>
  <c r="K122" i="13" s="1"/>
  <c r="A121" i="13"/>
  <c r="H121" i="13" s="1"/>
  <c r="A120" i="13"/>
  <c r="H120" i="13" s="1"/>
  <c r="K120" i="13" s="1"/>
  <c r="A119" i="13"/>
  <c r="H119" i="13" s="1"/>
  <c r="L119" i="13" s="1"/>
  <c r="A118" i="13"/>
  <c r="H118" i="13" s="1"/>
  <c r="L118" i="13" s="1"/>
  <c r="A117" i="13"/>
  <c r="H117" i="13" s="1"/>
  <c r="A116" i="13"/>
  <c r="H116" i="13" s="1"/>
  <c r="J116" i="13" s="1"/>
  <c r="A115" i="13"/>
  <c r="H115" i="13" s="1"/>
  <c r="L115" i="13" s="1"/>
  <c r="A114" i="13"/>
  <c r="H114" i="13" s="1"/>
  <c r="N114" i="13" s="1"/>
  <c r="A113" i="13"/>
  <c r="H113" i="13" s="1"/>
  <c r="K113" i="13" s="1"/>
  <c r="A112" i="13"/>
  <c r="H112" i="13" s="1"/>
  <c r="L112" i="13" s="1"/>
  <c r="A111" i="13"/>
  <c r="H111" i="13" s="1"/>
  <c r="K111" i="13" s="1"/>
  <c r="A110" i="13"/>
  <c r="H110" i="13" s="1"/>
  <c r="A109" i="13"/>
  <c r="H109" i="13" s="1"/>
  <c r="A108" i="13"/>
  <c r="H108" i="13" s="1"/>
  <c r="A107" i="13"/>
  <c r="H107" i="13" s="1"/>
  <c r="L107" i="13" s="1"/>
  <c r="A106" i="13"/>
  <c r="H106" i="13" s="1"/>
  <c r="K106" i="13" s="1"/>
  <c r="A105" i="13"/>
  <c r="H105" i="13" s="1"/>
  <c r="A104" i="13"/>
  <c r="H104" i="13" s="1"/>
  <c r="A103" i="13"/>
  <c r="H103" i="13" s="1"/>
  <c r="L103" i="13" s="1"/>
  <c r="A102" i="13"/>
  <c r="H102" i="13" s="1"/>
  <c r="L102" i="13" s="1"/>
  <c r="A101" i="13"/>
  <c r="H101" i="13" s="1"/>
  <c r="L101" i="13" s="1"/>
  <c r="A100" i="13"/>
  <c r="H100" i="13" s="1"/>
  <c r="J100" i="13" s="1"/>
  <c r="A99" i="13"/>
  <c r="H99" i="13" s="1"/>
  <c r="L99" i="13" s="1"/>
  <c r="A98" i="13"/>
  <c r="H98" i="13" s="1"/>
  <c r="N98" i="13" s="1"/>
  <c r="A97" i="13"/>
  <c r="H97" i="13" s="1"/>
  <c r="A96" i="13"/>
  <c r="H96" i="13" s="1"/>
  <c r="N96" i="13" s="1"/>
  <c r="A95" i="13"/>
  <c r="H95" i="13" s="1"/>
  <c r="K95" i="13" s="1"/>
  <c r="A94" i="13"/>
  <c r="H94" i="13" s="1"/>
  <c r="L94" i="13" s="1"/>
  <c r="A93" i="13"/>
  <c r="H93" i="13" s="1"/>
  <c r="A92" i="13"/>
  <c r="H92" i="13" s="1"/>
  <c r="J92" i="13" s="1"/>
  <c r="A91" i="13"/>
  <c r="H91" i="13" s="1"/>
  <c r="K91" i="13" s="1"/>
  <c r="A90" i="13"/>
  <c r="H90" i="13" s="1"/>
  <c r="A89" i="13"/>
  <c r="H89" i="13" s="1"/>
  <c r="A88" i="13"/>
  <c r="H88" i="13" s="1"/>
  <c r="N88" i="13" s="1"/>
  <c r="A87" i="13"/>
  <c r="H87" i="13" s="1"/>
  <c r="K87" i="13" s="1"/>
  <c r="A86" i="13"/>
  <c r="H86" i="13" s="1"/>
  <c r="L86" i="13" s="1"/>
  <c r="A85" i="13"/>
  <c r="H85" i="13" s="1"/>
  <c r="A84" i="13"/>
  <c r="H84" i="13" s="1"/>
  <c r="N84" i="13" s="1"/>
  <c r="A83" i="13"/>
  <c r="H83" i="13" s="1"/>
  <c r="K83" i="13" s="1"/>
  <c r="A82" i="13"/>
  <c r="H82" i="13" s="1"/>
  <c r="L82" i="13" s="1"/>
  <c r="A81" i="13"/>
  <c r="H81" i="13" s="1"/>
  <c r="A80" i="13"/>
  <c r="H80" i="13" s="1"/>
  <c r="N80" i="13" s="1"/>
  <c r="A79" i="13"/>
  <c r="H79" i="13" s="1"/>
  <c r="K79" i="13" s="1"/>
  <c r="A78" i="13"/>
  <c r="H78" i="13" s="1"/>
  <c r="L78" i="13" s="1"/>
  <c r="A77" i="13"/>
  <c r="H77" i="13" s="1"/>
  <c r="A76" i="13"/>
  <c r="H76" i="13" s="1"/>
  <c r="J76" i="13" s="1"/>
  <c r="A75" i="13"/>
  <c r="H75" i="13" s="1"/>
  <c r="K75" i="13" s="1"/>
  <c r="A74" i="13"/>
  <c r="H74" i="13" s="1"/>
  <c r="A73" i="13"/>
  <c r="H73" i="13" s="1"/>
  <c r="A72" i="13"/>
  <c r="H72" i="13" s="1"/>
  <c r="N72" i="13" s="1"/>
  <c r="A71" i="13"/>
  <c r="H71" i="13" s="1"/>
  <c r="K71" i="13" s="1"/>
  <c r="A70" i="13"/>
  <c r="H70" i="13" s="1"/>
  <c r="L70" i="13" s="1"/>
  <c r="A69" i="13"/>
  <c r="H69" i="13" s="1"/>
  <c r="A68" i="13"/>
  <c r="H68" i="13" s="1"/>
  <c r="N68" i="13" s="1"/>
  <c r="A67" i="13"/>
  <c r="H67" i="13" s="1"/>
  <c r="K67" i="13" s="1"/>
  <c r="A66" i="13"/>
  <c r="H66" i="13" s="1"/>
  <c r="A65" i="13"/>
  <c r="H65" i="13" s="1"/>
  <c r="A64" i="13"/>
  <c r="H64" i="13" s="1"/>
  <c r="N64" i="13" s="1"/>
  <c r="A63" i="13"/>
  <c r="H63" i="13" s="1"/>
  <c r="K63" i="13" s="1"/>
  <c r="A62" i="13"/>
  <c r="H62" i="13" s="1"/>
  <c r="L62" i="13" s="1"/>
  <c r="A61" i="13"/>
  <c r="H61" i="13" s="1"/>
  <c r="A60" i="13"/>
  <c r="H60" i="13" s="1"/>
  <c r="J60" i="13" s="1"/>
  <c r="A59" i="13"/>
  <c r="H59" i="13" s="1"/>
  <c r="K59" i="13" s="1"/>
  <c r="A58" i="13"/>
  <c r="H58" i="13" s="1"/>
  <c r="A57" i="13"/>
  <c r="H57" i="13" s="1"/>
  <c r="A56" i="13"/>
  <c r="H56" i="13" s="1"/>
  <c r="N56" i="13" s="1"/>
  <c r="A55" i="13"/>
  <c r="H55" i="13" s="1"/>
  <c r="K55" i="13" s="1"/>
  <c r="A54" i="13"/>
  <c r="H54" i="13" s="1"/>
  <c r="L54" i="13" s="1"/>
  <c r="A53" i="13"/>
  <c r="H53" i="13" s="1"/>
  <c r="A52" i="13"/>
  <c r="H52" i="13" s="1"/>
  <c r="N52" i="13" s="1"/>
  <c r="A51" i="13"/>
  <c r="H51" i="13" s="1"/>
  <c r="K51" i="13" s="1"/>
  <c r="A50" i="13"/>
  <c r="H50" i="13" s="1"/>
  <c r="L50" i="13" s="1"/>
  <c r="A49" i="13"/>
  <c r="H49" i="13" s="1"/>
  <c r="A48" i="13"/>
  <c r="H48" i="13" s="1"/>
  <c r="N48" i="13" s="1"/>
  <c r="A47" i="13"/>
  <c r="H47" i="13" s="1"/>
  <c r="K47" i="13" s="1"/>
  <c r="A46" i="13"/>
  <c r="H46" i="13" s="1"/>
  <c r="L46" i="13" s="1"/>
  <c r="A45" i="13"/>
  <c r="H45" i="13" s="1"/>
  <c r="A44" i="13"/>
  <c r="H44" i="13" s="1"/>
  <c r="J44" i="13" s="1"/>
  <c r="A43" i="13"/>
  <c r="H43" i="13" s="1"/>
  <c r="K43" i="13" s="1"/>
  <c r="A42" i="13"/>
  <c r="H42" i="13" s="1"/>
  <c r="A41" i="13"/>
  <c r="H41" i="13" s="1"/>
  <c r="A40" i="13"/>
  <c r="H40" i="13" s="1"/>
  <c r="N40" i="13" s="1"/>
  <c r="A39" i="13"/>
  <c r="H39" i="13" s="1"/>
  <c r="K39" i="13" s="1"/>
  <c r="A38" i="13"/>
  <c r="H38" i="13" s="1"/>
  <c r="L38" i="13" s="1"/>
  <c r="A37" i="13"/>
  <c r="H37" i="13" s="1"/>
  <c r="A36" i="13"/>
  <c r="H36" i="13" s="1"/>
  <c r="A35" i="13"/>
  <c r="H35" i="13" s="1"/>
  <c r="K35" i="13" s="1"/>
  <c r="A34" i="13"/>
  <c r="H34" i="13" s="1"/>
  <c r="A33" i="13"/>
  <c r="H33" i="13" s="1"/>
  <c r="A32" i="13"/>
  <c r="H32" i="13" s="1"/>
  <c r="A31" i="13"/>
  <c r="H31" i="13" s="1"/>
  <c r="I31" i="13" s="1"/>
  <c r="A30" i="13"/>
  <c r="H30" i="13" s="1"/>
  <c r="A29" i="13"/>
  <c r="H29" i="13" s="1"/>
  <c r="A28" i="13"/>
  <c r="H28" i="13" s="1"/>
  <c r="L28" i="13" s="1"/>
  <c r="A27" i="13"/>
  <c r="H27" i="13" s="1"/>
  <c r="K27" i="13" s="1"/>
  <c r="A26" i="13"/>
  <c r="H26" i="13" s="1"/>
  <c r="A25" i="13"/>
  <c r="H25" i="13" s="1"/>
  <c r="A24" i="13"/>
  <c r="H24" i="13" s="1"/>
  <c r="J24" i="13" s="1"/>
  <c r="A23" i="13"/>
  <c r="H23" i="13" s="1"/>
  <c r="K23" i="13" s="1"/>
  <c r="A22" i="13"/>
  <c r="H22" i="13" s="1"/>
  <c r="A21" i="13"/>
  <c r="H21" i="13" s="1"/>
  <c r="A20" i="13"/>
  <c r="H20" i="13" s="1"/>
  <c r="A19" i="13"/>
  <c r="H19" i="13" s="1"/>
  <c r="K19" i="13" s="1"/>
  <c r="A18" i="13"/>
  <c r="H18" i="13" s="1"/>
  <c r="A17" i="13"/>
  <c r="H17" i="13" s="1"/>
  <c r="L17" i="13" s="1"/>
  <c r="A16" i="13"/>
  <c r="H16" i="13" s="1"/>
  <c r="A15" i="13"/>
  <c r="H15" i="13" s="1"/>
  <c r="L15" i="13" s="1"/>
  <c r="A14" i="13"/>
  <c r="H14" i="13" s="1"/>
  <c r="K14" i="13" s="1"/>
  <c r="A13" i="13"/>
  <c r="H13" i="13" s="1"/>
  <c r="A12" i="13"/>
  <c r="H12" i="13" s="1"/>
  <c r="A11" i="13"/>
  <c r="H11" i="13" s="1"/>
  <c r="L11" i="13" s="1"/>
  <c r="A10" i="13"/>
  <c r="H10" i="13" s="1"/>
  <c r="A9" i="13"/>
  <c r="H9" i="13" s="1"/>
  <c r="K9" i="13" s="1"/>
  <c r="A5" i="13"/>
  <c r="H5" i="13" s="1"/>
  <c r="K5" i="13" s="1"/>
  <c r="A309" i="12"/>
  <c r="H309" i="12" s="1"/>
  <c r="A308" i="12"/>
  <c r="H308" i="12" s="1"/>
  <c r="I308" i="12" s="1"/>
  <c r="A307" i="12"/>
  <c r="H307" i="12" s="1"/>
  <c r="N307" i="12" s="1"/>
  <c r="A306" i="12"/>
  <c r="H306" i="12" s="1"/>
  <c r="N306" i="12" s="1"/>
  <c r="A305" i="12"/>
  <c r="H305" i="12" s="1"/>
  <c r="A304" i="12"/>
  <c r="H304" i="12" s="1"/>
  <c r="I304" i="12" s="1"/>
  <c r="A303" i="12"/>
  <c r="H303" i="12" s="1"/>
  <c r="A302" i="12"/>
  <c r="H302" i="12" s="1"/>
  <c r="A301" i="12"/>
  <c r="H301" i="12" s="1"/>
  <c r="L301" i="12" s="1"/>
  <c r="A300" i="12"/>
  <c r="H300" i="12" s="1"/>
  <c r="A299" i="12"/>
  <c r="H299" i="12" s="1"/>
  <c r="A298" i="12"/>
  <c r="H298" i="12" s="1"/>
  <c r="M298" i="12" s="1"/>
  <c r="A297" i="12"/>
  <c r="H297" i="12" s="1"/>
  <c r="A296" i="12"/>
  <c r="H296" i="12" s="1"/>
  <c r="M296" i="12" s="1"/>
  <c r="A295" i="12"/>
  <c r="H295" i="12" s="1"/>
  <c r="A294" i="12"/>
  <c r="H294" i="12" s="1"/>
  <c r="N294" i="12" s="1"/>
  <c r="A293" i="12"/>
  <c r="H293" i="12" s="1"/>
  <c r="K293" i="12" s="1"/>
  <c r="A292" i="12"/>
  <c r="H292" i="12" s="1"/>
  <c r="I292" i="12" s="1"/>
  <c r="A291" i="12"/>
  <c r="H291" i="12" s="1"/>
  <c r="A290" i="12"/>
  <c r="H290" i="12" s="1"/>
  <c r="N290" i="12" s="1"/>
  <c r="A289" i="12"/>
  <c r="H289" i="12" s="1"/>
  <c r="A288" i="12"/>
  <c r="H288" i="12" s="1"/>
  <c r="L288" i="12" s="1"/>
  <c r="A287" i="12"/>
  <c r="H287" i="12" s="1"/>
  <c r="J287" i="12" s="1"/>
  <c r="A286" i="12"/>
  <c r="H286" i="12" s="1"/>
  <c r="N286" i="12" s="1"/>
  <c r="A285" i="12"/>
  <c r="H285" i="12" s="1"/>
  <c r="L285" i="12" s="1"/>
  <c r="A284" i="12"/>
  <c r="H284" i="12" s="1"/>
  <c r="A283" i="12"/>
  <c r="H283" i="12" s="1"/>
  <c r="J283" i="12" s="1"/>
  <c r="A282" i="12"/>
  <c r="H282" i="12" s="1"/>
  <c r="K282" i="12" s="1"/>
  <c r="A281" i="12"/>
  <c r="H281" i="12" s="1"/>
  <c r="J281" i="12" s="1"/>
  <c r="A280" i="12"/>
  <c r="H280" i="12" s="1"/>
  <c r="I280" i="12" s="1"/>
  <c r="A279" i="12"/>
  <c r="H279" i="12" s="1"/>
  <c r="I279" i="12" s="1"/>
  <c r="A278" i="12"/>
  <c r="H278" i="12" s="1"/>
  <c r="N278" i="12" s="1"/>
  <c r="A277" i="12"/>
  <c r="H277" i="12" s="1"/>
  <c r="J277" i="12" s="1"/>
  <c r="A276" i="12"/>
  <c r="H276" i="12" s="1"/>
  <c r="A275" i="12"/>
  <c r="H275" i="12" s="1"/>
  <c r="A274" i="12"/>
  <c r="H274" i="12" s="1"/>
  <c r="L274" i="12" s="1"/>
  <c r="A273" i="12"/>
  <c r="H273" i="12" s="1"/>
  <c r="L273" i="12" s="1"/>
  <c r="A272" i="12"/>
  <c r="H272" i="12" s="1"/>
  <c r="L272" i="12" s="1"/>
  <c r="A271" i="12"/>
  <c r="H271" i="12" s="1"/>
  <c r="A270" i="12"/>
  <c r="H270" i="12" s="1"/>
  <c r="A269" i="12"/>
  <c r="H269" i="12" s="1"/>
  <c r="L269" i="12" s="1"/>
  <c r="A268" i="12"/>
  <c r="H268" i="12" s="1"/>
  <c r="A267" i="12"/>
  <c r="H267" i="12" s="1"/>
  <c r="J267" i="12" s="1"/>
  <c r="A266" i="12"/>
  <c r="H266" i="12" s="1"/>
  <c r="A265" i="12"/>
  <c r="H265" i="12" s="1"/>
  <c r="A264" i="12"/>
  <c r="H264" i="12" s="1"/>
  <c r="M264" i="12" s="1"/>
  <c r="A263" i="12"/>
  <c r="H263" i="12" s="1"/>
  <c r="A262" i="12"/>
  <c r="H262" i="12" s="1"/>
  <c r="A261" i="12"/>
  <c r="H261" i="12" s="1"/>
  <c r="A260" i="12"/>
  <c r="H260" i="12" s="1"/>
  <c r="I260" i="12" s="1"/>
  <c r="A259" i="12"/>
  <c r="H259" i="12" s="1"/>
  <c r="A258" i="12"/>
  <c r="H258" i="12" s="1"/>
  <c r="N258" i="12" s="1"/>
  <c r="A257" i="12"/>
  <c r="H257" i="12" s="1"/>
  <c r="K257" i="12" s="1"/>
  <c r="A256" i="12"/>
  <c r="H256" i="12" s="1"/>
  <c r="A255" i="12"/>
  <c r="H255" i="12" s="1"/>
  <c r="A254" i="12"/>
  <c r="H254" i="12" s="1"/>
  <c r="M254" i="12" s="1"/>
  <c r="A253" i="12"/>
  <c r="H253" i="12" s="1"/>
  <c r="K253" i="12" s="1"/>
  <c r="A252" i="12"/>
  <c r="H252" i="12" s="1"/>
  <c r="A251" i="12"/>
  <c r="H251" i="12" s="1"/>
  <c r="J251" i="12" s="1"/>
  <c r="A250" i="12"/>
  <c r="H250" i="12" s="1"/>
  <c r="A249" i="12"/>
  <c r="H249" i="12" s="1"/>
  <c r="J249" i="12" s="1"/>
  <c r="A248" i="12"/>
  <c r="H248" i="12" s="1"/>
  <c r="A247" i="12"/>
  <c r="H247" i="12" s="1"/>
  <c r="L247" i="12" s="1"/>
  <c r="A246" i="12"/>
  <c r="H246" i="12" s="1"/>
  <c r="M246" i="12" s="1"/>
  <c r="A245" i="12"/>
  <c r="H245" i="12" s="1"/>
  <c r="K245" i="12" s="1"/>
  <c r="A244" i="12"/>
  <c r="H244" i="12" s="1"/>
  <c r="M244" i="12" s="1"/>
  <c r="A243" i="12"/>
  <c r="H243" i="12" s="1"/>
  <c r="N243" i="12" s="1"/>
  <c r="A242" i="12"/>
  <c r="H242" i="12" s="1"/>
  <c r="L242" i="12" s="1"/>
  <c r="A241" i="12"/>
  <c r="H241" i="12" s="1"/>
  <c r="L241" i="12" s="1"/>
  <c r="A240" i="12"/>
  <c r="H240" i="12" s="1"/>
  <c r="A239" i="12"/>
  <c r="H239" i="12" s="1"/>
  <c r="J239" i="12" s="1"/>
  <c r="A238" i="12"/>
  <c r="H238" i="12" s="1"/>
  <c r="N238" i="12" s="1"/>
  <c r="A237" i="12"/>
  <c r="H237" i="12" s="1"/>
  <c r="A236" i="12"/>
  <c r="H236" i="12" s="1"/>
  <c r="A235" i="12"/>
  <c r="H235" i="12" s="1"/>
  <c r="L235" i="12" s="1"/>
  <c r="A234" i="12"/>
  <c r="H234" i="12" s="1"/>
  <c r="A233" i="12"/>
  <c r="H233" i="12" s="1"/>
  <c r="J233" i="12" s="1"/>
  <c r="A232" i="12"/>
  <c r="H232" i="12" s="1"/>
  <c r="A231" i="12"/>
  <c r="H231" i="12" s="1"/>
  <c r="A230" i="12"/>
  <c r="H230" i="12" s="1"/>
  <c r="A229" i="12"/>
  <c r="H229" i="12" s="1"/>
  <c r="A228" i="12"/>
  <c r="H228" i="12" s="1"/>
  <c r="A227" i="12"/>
  <c r="H227" i="12" s="1"/>
  <c r="I227" i="12" s="1"/>
  <c r="A226" i="12"/>
  <c r="H226" i="12" s="1"/>
  <c r="M226" i="12" s="1"/>
  <c r="A225" i="12"/>
  <c r="H225" i="12" s="1"/>
  <c r="L225" i="12" s="1"/>
  <c r="A224" i="12"/>
  <c r="H224" i="12" s="1"/>
  <c r="A223" i="12"/>
  <c r="H223" i="12" s="1"/>
  <c r="I223" i="12" s="1"/>
  <c r="A222" i="12"/>
  <c r="H222" i="12" s="1"/>
  <c r="A221" i="12"/>
  <c r="H221" i="12" s="1"/>
  <c r="A220" i="12"/>
  <c r="H220" i="12" s="1"/>
  <c r="M220" i="12" s="1"/>
  <c r="A219" i="12"/>
  <c r="H219" i="12" s="1"/>
  <c r="M219" i="12" s="1"/>
  <c r="A218" i="12"/>
  <c r="H218" i="12" s="1"/>
  <c r="K218" i="12" s="1"/>
  <c r="A217" i="12"/>
  <c r="H217" i="12" s="1"/>
  <c r="N217" i="12" s="1"/>
  <c r="A216" i="12"/>
  <c r="H216" i="12" s="1"/>
  <c r="A215" i="12"/>
  <c r="H215" i="12" s="1"/>
  <c r="A214" i="12"/>
  <c r="H214" i="12" s="1"/>
  <c r="M214" i="12" s="1"/>
  <c r="A213" i="12"/>
  <c r="H213" i="12" s="1"/>
  <c r="L213" i="12" s="1"/>
  <c r="A212" i="12"/>
  <c r="H212" i="12" s="1"/>
  <c r="A211" i="12"/>
  <c r="H211" i="12" s="1"/>
  <c r="A210" i="12"/>
  <c r="H210" i="12" s="1"/>
  <c r="J210" i="12" s="1"/>
  <c r="A209" i="12"/>
  <c r="H209" i="12" s="1"/>
  <c r="A208" i="12"/>
  <c r="H208" i="12" s="1"/>
  <c r="L208" i="12" s="1"/>
  <c r="A207" i="12"/>
  <c r="H207" i="12" s="1"/>
  <c r="N207" i="12" s="1"/>
  <c r="A206" i="12"/>
  <c r="H206" i="12" s="1"/>
  <c r="K206" i="12" s="1"/>
  <c r="A205" i="12"/>
  <c r="H205" i="12" s="1"/>
  <c r="N205" i="12" s="1"/>
  <c r="A204" i="12"/>
  <c r="H204" i="12" s="1"/>
  <c r="A203" i="12"/>
  <c r="H203" i="12" s="1"/>
  <c r="M203" i="12" s="1"/>
  <c r="A202" i="12"/>
  <c r="H202" i="12" s="1"/>
  <c r="J202" i="12" s="1"/>
  <c r="A201" i="12"/>
  <c r="H201" i="12" s="1"/>
  <c r="A200" i="12"/>
  <c r="H200" i="12" s="1"/>
  <c r="I200" i="12" s="1"/>
  <c r="A199" i="12"/>
  <c r="H199" i="12" s="1"/>
  <c r="A198" i="12"/>
  <c r="H198" i="12" s="1"/>
  <c r="A197" i="12"/>
  <c r="H197" i="12" s="1"/>
  <c r="L197" i="12" s="1"/>
  <c r="A196" i="12"/>
  <c r="H196" i="12" s="1"/>
  <c r="I196" i="12" s="1"/>
  <c r="A195" i="12"/>
  <c r="H195" i="12" s="1"/>
  <c r="M195" i="12" s="1"/>
  <c r="A194" i="12"/>
  <c r="H194" i="12" s="1"/>
  <c r="J194" i="12" s="1"/>
  <c r="A193" i="12"/>
  <c r="H193" i="12" s="1"/>
  <c r="N193" i="12" s="1"/>
  <c r="A192" i="12"/>
  <c r="H192" i="12" s="1"/>
  <c r="L192" i="12" s="1"/>
  <c r="A191" i="12"/>
  <c r="H191" i="12" s="1"/>
  <c r="I191" i="12" s="1"/>
  <c r="A190" i="12"/>
  <c r="H190" i="12" s="1"/>
  <c r="A189" i="12"/>
  <c r="H189" i="12" s="1"/>
  <c r="N189" i="12" s="1"/>
  <c r="A188" i="12"/>
  <c r="H188" i="12" s="1"/>
  <c r="A187" i="12"/>
  <c r="H187" i="12" s="1"/>
  <c r="M187" i="12" s="1"/>
  <c r="A186" i="12"/>
  <c r="H186" i="12" s="1"/>
  <c r="K186" i="12" s="1"/>
  <c r="A185" i="12"/>
  <c r="H185" i="12" s="1"/>
  <c r="N185" i="12" s="1"/>
  <c r="A184" i="12"/>
  <c r="H184" i="12" s="1"/>
  <c r="A183" i="12"/>
  <c r="H183" i="12" s="1"/>
  <c r="A182" i="12"/>
  <c r="H182" i="12" s="1"/>
  <c r="M182" i="12" s="1"/>
  <c r="A181" i="12"/>
  <c r="H181" i="12" s="1"/>
  <c r="A180" i="12"/>
  <c r="H180" i="12" s="1"/>
  <c r="M180" i="12" s="1"/>
  <c r="A179" i="12"/>
  <c r="H179" i="12" s="1"/>
  <c r="L179" i="12" s="1"/>
  <c r="A178" i="12"/>
  <c r="H178" i="12" s="1"/>
  <c r="L178" i="12" s="1"/>
  <c r="A177" i="12"/>
  <c r="H177" i="12" s="1"/>
  <c r="L177" i="12" s="1"/>
  <c r="A176" i="12"/>
  <c r="H176" i="12" s="1"/>
  <c r="J176" i="12" s="1"/>
  <c r="A175" i="12"/>
  <c r="H175" i="12" s="1"/>
  <c r="M175" i="12" s="1"/>
  <c r="A174" i="12"/>
  <c r="H174" i="12" s="1"/>
  <c r="A173" i="12"/>
  <c r="H173" i="12" s="1"/>
  <c r="A172" i="12"/>
  <c r="H172" i="12" s="1"/>
  <c r="A171" i="12"/>
  <c r="H171" i="12" s="1"/>
  <c r="J171" i="12" s="1"/>
  <c r="A170" i="12"/>
  <c r="H170" i="12" s="1"/>
  <c r="J170" i="12" s="1"/>
  <c r="A169" i="12"/>
  <c r="H169" i="12" s="1"/>
  <c r="L169" i="12" s="1"/>
  <c r="A168" i="12"/>
  <c r="H168" i="12" s="1"/>
  <c r="L168" i="12" s="1"/>
  <c r="A167" i="12"/>
  <c r="H167" i="12" s="1"/>
  <c r="A166" i="12"/>
  <c r="H166" i="12" s="1"/>
  <c r="K166" i="12" s="1"/>
  <c r="A165" i="12"/>
  <c r="H165" i="12" s="1"/>
  <c r="A164" i="12"/>
  <c r="H164" i="12" s="1"/>
  <c r="N164" i="12" s="1"/>
  <c r="A163" i="12"/>
  <c r="H163" i="12" s="1"/>
  <c r="N163" i="12" s="1"/>
  <c r="A162" i="12"/>
  <c r="H162" i="12" s="1"/>
  <c r="L162" i="12" s="1"/>
  <c r="A161" i="12"/>
  <c r="H161" i="12" s="1"/>
  <c r="L161" i="12" s="1"/>
  <c r="A160" i="12"/>
  <c r="H160" i="12" s="1"/>
  <c r="J160" i="12" s="1"/>
  <c r="A159" i="12"/>
  <c r="H159" i="12" s="1"/>
  <c r="M159" i="12" s="1"/>
  <c r="A158" i="12"/>
  <c r="H158" i="12" s="1"/>
  <c r="N158" i="12" s="1"/>
  <c r="A157" i="12"/>
  <c r="H157" i="12" s="1"/>
  <c r="A156" i="12"/>
  <c r="H156" i="12" s="1"/>
  <c r="J156" i="12" s="1"/>
  <c r="A155" i="12"/>
  <c r="H155" i="12" s="1"/>
  <c r="A154" i="12"/>
  <c r="H154" i="12" s="1"/>
  <c r="J154" i="12" s="1"/>
  <c r="A153" i="12"/>
  <c r="H153" i="12" s="1"/>
  <c r="A152" i="12"/>
  <c r="H152" i="12" s="1"/>
  <c r="M152" i="12" s="1"/>
  <c r="A151" i="12"/>
  <c r="H151" i="12" s="1"/>
  <c r="M151" i="12" s="1"/>
  <c r="A150" i="12"/>
  <c r="H150" i="12" s="1"/>
  <c r="K150" i="12" s="1"/>
  <c r="A149" i="12"/>
  <c r="H149" i="12" s="1"/>
  <c r="A148" i="12"/>
  <c r="H148" i="12" s="1"/>
  <c r="M148" i="12" s="1"/>
  <c r="A147" i="12"/>
  <c r="H147" i="12" s="1"/>
  <c r="L147" i="12" s="1"/>
  <c r="A146" i="12"/>
  <c r="H146" i="12" s="1"/>
  <c r="L146" i="12" s="1"/>
  <c r="A145" i="12"/>
  <c r="H145" i="12" s="1"/>
  <c r="I145" i="12" s="1"/>
  <c r="A144" i="12"/>
  <c r="H144" i="12" s="1"/>
  <c r="J144" i="12" s="1"/>
  <c r="A143" i="12"/>
  <c r="H143" i="12" s="1"/>
  <c r="M143" i="12" s="1"/>
  <c r="A142" i="12"/>
  <c r="H142" i="12" s="1"/>
  <c r="L142" i="12" s="1"/>
  <c r="A141" i="12"/>
  <c r="H141" i="12" s="1"/>
  <c r="I141" i="12" s="1"/>
  <c r="A140" i="12"/>
  <c r="H140" i="12" s="1"/>
  <c r="L140" i="12" s="1"/>
  <c r="A139" i="12"/>
  <c r="H139" i="12" s="1"/>
  <c r="K139" i="12" s="1"/>
  <c r="A138" i="12"/>
  <c r="H138" i="12" s="1"/>
  <c r="N138" i="12" s="1"/>
  <c r="A137" i="12"/>
  <c r="H137" i="12" s="1"/>
  <c r="L137" i="12" s="1"/>
  <c r="A136" i="12"/>
  <c r="H136" i="12" s="1"/>
  <c r="L136" i="12" s="1"/>
  <c r="A135" i="12"/>
  <c r="H135" i="12" s="1"/>
  <c r="M135" i="12" s="1"/>
  <c r="A134" i="12"/>
  <c r="H134" i="12" s="1"/>
  <c r="K134" i="12" s="1"/>
  <c r="A133" i="12"/>
  <c r="H133" i="12" s="1"/>
  <c r="M133" i="12" s="1"/>
  <c r="A132" i="12"/>
  <c r="H132" i="12" s="1"/>
  <c r="I132" i="12" s="1"/>
  <c r="A131" i="12"/>
  <c r="H131" i="12" s="1"/>
  <c r="N131" i="12" s="1"/>
  <c r="A130" i="12"/>
  <c r="H130" i="12" s="1"/>
  <c r="L130" i="12" s="1"/>
  <c r="A129" i="12"/>
  <c r="H129" i="12" s="1"/>
  <c r="L129" i="12" s="1"/>
  <c r="A128" i="12"/>
  <c r="H128" i="12" s="1"/>
  <c r="N128" i="12" s="1"/>
  <c r="A127" i="12"/>
  <c r="H127" i="12" s="1"/>
  <c r="A126" i="12"/>
  <c r="H126" i="12" s="1"/>
  <c r="A125" i="12"/>
  <c r="H125" i="12" s="1"/>
  <c r="L125" i="12" s="1"/>
  <c r="A124" i="12"/>
  <c r="H124" i="12" s="1"/>
  <c r="A123" i="12"/>
  <c r="H123" i="12" s="1"/>
  <c r="J123" i="12" s="1"/>
  <c r="A122" i="12"/>
  <c r="H122" i="12" s="1"/>
  <c r="A121" i="12"/>
  <c r="H121" i="12" s="1"/>
  <c r="M121" i="12" s="1"/>
  <c r="A120" i="12"/>
  <c r="H120" i="12" s="1"/>
  <c r="L120" i="12" s="1"/>
  <c r="A119" i="12"/>
  <c r="H119" i="12" s="1"/>
  <c r="M119" i="12" s="1"/>
  <c r="A118" i="12"/>
  <c r="H118" i="12" s="1"/>
  <c r="K118" i="12" s="1"/>
  <c r="A117" i="12"/>
  <c r="H117" i="12" s="1"/>
  <c r="M117" i="12" s="1"/>
  <c r="A116" i="12"/>
  <c r="H116" i="12" s="1"/>
  <c r="A115" i="12"/>
  <c r="H115" i="12" s="1"/>
  <c r="N115" i="12" s="1"/>
  <c r="A114" i="12"/>
  <c r="H114" i="12" s="1"/>
  <c r="A113" i="12"/>
  <c r="H113" i="12" s="1"/>
  <c r="K113" i="12" s="1"/>
  <c r="A112" i="12"/>
  <c r="H112" i="12" s="1"/>
  <c r="A111" i="12"/>
  <c r="H111" i="12" s="1"/>
  <c r="L111" i="12" s="1"/>
  <c r="A110" i="12"/>
  <c r="H110" i="12" s="1"/>
  <c r="K110" i="12" s="1"/>
  <c r="A109" i="12"/>
  <c r="H109" i="12" s="1"/>
  <c r="L109" i="12" s="1"/>
  <c r="A108" i="12"/>
  <c r="H108" i="12" s="1"/>
  <c r="N108" i="12" s="1"/>
  <c r="A107" i="12"/>
  <c r="H107" i="12" s="1"/>
  <c r="J107" i="12" s="1"/>
  <c r="A106" i="12"/>
  <c r="H106" i="12" s="1"/>
  <c r="N106" i="12" s="1"/>
  <c r="A105" i="12"/>
  <c r="H105" i="12" s="1"/>
  <c r="M105" i="12" s="1"/>
  <c r="A104" i="12"/>
  <c r="H104" i="12" s="1"/>
  <c r="M104" i="12" s="1"/>
  <c r="A103" i="12"/>
  <c r="H103" i="12" s="1"/>
  <c r="J103" i="12" s="1"/>
  <c r="A102" i="12"/>
  <c r="H102" i="12" s="1"/>
  <c r="A101" i="12"/>
  <c r="H101" i="12" s="1"/>
  <c r="L101" i="12" s="1"/>
  <c r="A100" i="12"/>
  <c r="H100" i="12" s="1"/>
  <c r="M100" i="12" s="1"/>
  <c r="A99" i="12"/>
  <c r="H99" i="12" s="1"/>
  <c r="A98" i="12"/>
  <c r="H98" i="12" s="1"/>
  <c r="A97" i="12"/>
  <c r="H97" i="12" s="1"/>
  <c r="K97" i="12" s="1"/>
  <c r="A96" i="12"/>
  <c r="H96" i="12" s="1"/>
  <c r="K96" i="12" s="1"/>
  <c r="A95" i="12"/>
  <c r="H95" i="12" s="1"/>
  <c r="N95" i="12" s="1"/>
  <c r="A94" i="12"/>
  <c r="H94" i="12" s="1"/>
  <c r="A93" i="12"/>
  <c r="H93" i="12" s="1"/>
  <c r="L93" i="12" s="1"/>
  <c r="A92" i="12"/>
  <c r="H92" i="12" s="1"/>
  <c r="A91" i="12"/>
  <c r="H91" i="12" s="1"/>
  <c r="M91" i="12" s="1"/>
  <c r="A90" i="12"/>
  <c r="H90" i="12" s="1"/>
  <c r="J90" i="12" s="1"/>
  <c r="A89" i="12"/>
  <c r="H89" i="12" s="1"/>
  <c r="A88" i="12"/>
  <c r="H88" i="12" s="1"/>
  <c r="A87" i="12"/>
  <c r="H87" i="12" s="1"/>
  <c r="L87" i="12" s="1"/>
  <c r="A86" i="12"/>
  <c r="H86" i="12" s="1"/>
  <c r="K86" i="12" s="1"/>
  <c r="A85" i="12"/>
  <c r="H85" i="12" s="1"/>
  <c r="A84" i="12"/>
  <c r="H84" i="12" s="1"/>
  <c r="A83" i="12"/>
  <c r="H83" i="12" s="1"/>
  <c r="L83" i="12" s="1"/>
  <c r="A82" i="12"/>
  <c r="H82" i="12" s="1"/>
  <c r="A81" i="12"/>
  <c r="H81" i="12" s="1"/>
  <c r="K81" i="12" s="1"/>
  <c r="A80" i="12"/>
  <c r="H80" i="12" s="1"/>
  <c r="K80" i="12" s="1"/>
  <c r="A79" i="12"/>
  <c r="H79" i="12" s="1"/>
  <c r="A78" i="12"/>
  <c r="H78" i="12" s="1"/>
  <c r="A77" i="12"/>
  <c r="H77" i="12" s="1"/>
  <c r="L77" i="12" s="1"/>
  <c r="A76" i="12"/>
  <c r="H76" i="12" s="1"/>
  <c r="A75" i="12"/>
  <c r="H75" i="12" s="1"/>
  <c r="M75" i="12" s="1"/>
  <c r="A74" i="12"/>
  <c r="H74" i="12" s="1"/>
  <c r="A73" i="12"/>
  <c r="H73" i="12" s="1"/>
  <c r="L73" i="12" s="1"/>
  <c r="A72" i="12"/>
  <c r="H72" i="12" s="1"/>
  <c r="A71" i="12"/>
  <c r="H71" i="12" s="1"/>
  <c r="L71" i="12" s="1"/>
  <c r="A70" i="12"/>
  <c r="H70" i="12" s="1"/>
  <c r="K70" i="12" s="1"/>
  <c r="A69" i="12"/>
  <c r="H69" i="12" s="1"/>
  <c r="A68" i="12"/>
  <c r="H68" i="12" s="1"/>
  <c r="A67" i="12"/>
  <c r="H67" i="12" s="1"/>
  <c r="L67" i="12" s="1"/>
  <c r="A66" i="12"/>
  <c r="H66" i="12" s="1"/>
  <c r="A65" i="12"/>
  <c r="H65" i="12" s="1"/>
  <c r="A64" i="12"/>
  <c r="H64" i="12" s="1"/>
  <c r="K64" i="12" s="1"/>
  <c r="A63" i="12"/>
  <c r="H63" i="12" s="1"/>
  <c r="L63" i="12" s="1"/>
  <c r="A62" i="12"/>
  <c r="H62" i="12" s="1"/>
  <c r="A61" i="12"/>
  <c r="H61" i="12" s="1"/>
  <c r="A60" i="12"/>
  <c r="H60" i="12" s="1"/>
  <c r="A59" i="12"/>
  <c r="H59" i="12" s="1"/>
  <c r="L59" i="12" s="1"/>
  <c r="A58" i="12"/>
  <c r="H58" i="12" s="1"/>
  <c r="A57" i="12"/>
  <c r="H57" i="12" s="1"/>
  <c r="A56" i="12"/>
  <c r="H56" i="12" s="1"/>
  <c r="A55" i="12"/>
  <c r="H55" i="12" s="1"/>
  <c r="L55" i="12" s="1"/>
  <c r="A54" i="12"/>
  <c r="H54" i="12" s="1"/>
  <c r="K54" i="12" s="1"/>
  <c r="A53" i="12"/>
  <c r="H53" i="12" s="1"/>
  <c r="I53" i="12" s="1"/>
  <c r="A52" i="12"/>
  <c r="H52" i="12" s="1"/>
  <c r="K52" i="12" s="1"/>
  <c r="A51" i="12"/>
  <c r="H51" i="12" s="1"/>
  <c r="K51" i="12" s="1"/>
  <c r="A50" i="12"/>
  <c r="H50" i="12" s="1"/>
  <c r="A49" i="12"/>
  <c r="H49" i="12" s="1"/>
  <c r="A48" i="12"/>
  <c r="H48" i="12" s="1"/>
  <c r="N48" i="12" s="1"/>
  <c r="A47" i="12"/>
  <c r="H47" i="12" s="1"/>
  <c r="K47" i="12" s="1"/>
  <c r="A46" i="12"/>
  <c r="H46" i="12" s="1"/>
  <c r="A45" i="12"/>
  <c r="H45" i="12" s="1"/>
  <c r="A44" i="12"/>
  <c r="H44" i="12" s="1"/>
  <c r="A43" i="12"/>
  <c r="H43" i="12" s="1"/>
  <c r="K43" i="12" s="1"/>
  <c r="A42" i="12"/>
  <c r="H42" i="12" s="1"/>
  <c r="A41" i="12"/>
  <c r="H41" i="12" s="1"/>
  <c r="A40" i="12"/>
  <c r="H40" i="12" s="1"/>
  <c r="A39" i="12"/>
  <c r="H39" i="12" s="1"/>
  <c r="K39" i="12" s="1"/>
  <c r="A38" i="12"/>
  <c r="H38" i="12" s="1"/>
  <c r="A37" i="12"/>
  <c r="H37" i="12" s="1"/>
  <c r="A36" i="12"/>
  <c r="H36" i="12" s="1"/>
  <c r="A35" i="12"/>
  <c r="H35" i="12" s="1"/>
  <c r="K35" i="12" s="1"/>
  <c r="A34" i="12"/>
  <c r="H34" i="12" s="1"/>
  <c r="A33" i="12"/>
  <c r="H33" i="12" s="1"/>
  <c r="A32" i="12"/>
  <c r="H32" i="12" s="1"/>
  <c r="N32" i="12" s="1"/>
  <c r="A31" i="12"/>
  <c r="H31" i="12" s="1"/>
  <c r="K31" i="12" s="1"/>
  <c r="A30" i="12"/>
  <c r="H30" i="12" s="1"/>
  <c r="A29" i="12"/>
  <c r="H29" i="12" s="1"/>
  <c r="A28" i="12"/>
  <c r="H28" i="12" s="1"/>
  <c r="A27" i="12"/>
  <c r="H27" i="12" s="1"/>
  <c r="K27" i="12" s="1"/>
  <c r="A26" i="12"/>
  <c r="H26" i="12" s="1"/>
  <c r="A25" i="12"/>
  <c r="H25" i="12" s="1"/>
  <c r="A24" i="12"/>
  <c r="H24" i="12" s="1"/>
  <c r="A23" i="12"/>
  <c r="H23" i="12" s="1"/>
  <c r="K23" i="12" s="1"/>
  <c r="A22" i="12"/>
  <c r="H22" i="12" s="1"/>
  <c r="A21" i="12"/>
  <c r="H21" i="12" s="1"/>
  <c r="A20" i="12"/>
  <c r="H20" i="12" s="1"/>
  <c r="A19" i="12"/>
  <c r="H19" i="12" s="1"/>
  <c r="K19" i="12" s="1"/>
  <c r="A18" i="12"/>
  <c r="H18" i="12" s="1"/>
  <c r="A17" i="12"/>
  <c r="H17" i="12" s="1"/>
  <c r="A16" i="12"/>
  <c r="H16" i="12" s="1"/>
  <c r="N16" i="12" s="1"/>
  <c r="A15" i="12"/>
  <c r="H15" i="12" s="1"/>
  <c r="K15" i="12" s="1"/>
  <c r="A14" i="12"/>
  <c r="H14" i="12" s="1"/>
  <c r="A13" i="12"/>
  <c r="H13" i="12" s="1"/>
  <c r="A12" i="12"/>
  <c r="H12" i="12" s="1"/>
  <c r="A11" i="12"/>
  <c r="H11" i="12" s="1"/>
  <c r="K11" i="12" s="1"/>
  <c r="A10" i="12"/>
  <c r="H10" i="12" s="1"/>
  <c r="A9" i="12"/>
  <c r="H9" i="12" s="1"/>
  <c r="A8" i="12"/>
  <c r="H8" i="12" s="1"/>
  <c r="A7" i="12"/>
  <c r="H7" i="12" s="1"/>
  <c r="K7" i="12" s="1"/>
  <c r="A5" i="12"/>
  <c r="H5" i="12" l="1"/>
  <c r="A6" i="12"/>
  <c r="H6" i="12" s="1"/>
  <c r="A6" i="13"/>
  <c r="I205" i="13"/>
  <c r="M282" i="12"/>
  <c r="K202" i="12"/>
  <c r="I295" i="18"/>
  <c r="M295" i="18"/>
  <c r="H8" i="22"/>
  <c r="A9" i="22"/>
  <c r="M7" i="22"/>
  <c r="J7" i="22"/>
  <c r="K7" i="22"/>
  <c r="L7" i="22"/>
  <c r="N7" i="22"/>
  <c r="I7" i="22"/>
  <c r="I117" i="12"/>
  <c r="M179" i="12"/>
  <c r="J186" i="12"/>
  <c r="M258" i="12"/>
  <c r="J166" i="12"/>
  <c r="K185" i="12"/>
  <c r="J257" i="12"/>
  <c r="I287" i="12"/>
  <c r="N59" i="12"/>
  <c r="I147" i="12"/>
  <c r="J91" i="12"/>
  <c r="I194" i="12"/>
  <c r="I264" i="12"/>
  <c r="M306" i="12"/>
  <c r="J307" i="12"/>
  <c r="J143" i="12"/>
  <c r="I244" i="12"/>
  <c r="L295" i="18"/>
  <c r="M309" i="18"/>
  <c r="I309" i="18"/>
  <c r="J309" i="18"/>
  <c r="N309" i="18"/>
  <c r="L309" i="18"/>
  <c r="J295" i="18"/>
  <c r="K295" i="18"/>
  <c r="I249" i="13"/>
  <c r="M271" i="13"/>
  <c r="L195" i="13"/>
  <c r="I195" i="13"/>
  <c r="N60" i="13"/>
  <c r="K158" i="13"/>
  <c r="I258" i="13"/>
  <c r="L292" i="13"/>
  <c r="N115" i="13"/>
  <c r="J277" i="13"/>
  <c r="L191" i="13"/>
  <c r="I191" i="13"/>
  <c r="K101" i="13"/>
  <c r="I157" i="13"/>
  <c r="I266" i="13"/>
  <c r="N277" i="13"/>
  <c r="N44" i="13"/>
  <c r="N76" i="13"/>
  <c r="I99" i="13"/>
  <c r="M123" i="13"/>
  <c r="J151" i="13"/>
  <c r="I170" i="13"/>
  <c r="J248" i="13"/>
  <c r="L255" i="13"/>
  <c r="J99" i="13"/>
  <c r="J115" i="13"/>
  <c r="L30" i="13"/>
  <c r="J30" i="13"/>
  <c r="L93" i="13"/>
  <c r="I93" i="13"/>
  <c r="K105" i="13"/>
  <c r="I105" i="13"/>
  <c r="I149" i="13"/>
  <c r="L149" i="13"/>
  <c r="L251" i="13"/>
  <c r="K251" i="13"/>
  <c r="L61" i="13"/>
  <c r="I61" i="13"/>
  <c r="M61" i="13"/>
  <c r="L138" i="13"/>
  <c r="K138" i="13"/>
  <c r="L45" i="13"/>
  <c r="I45" i="13"/>
  <c r="M45" i="13"/>
  <c r="L77" i="13"/>
  <c r="I77" i="13"/>
  <c r="I15" i="13"/>
  <c r="K17" i="13"/>
  <c r="N103" i="13"/>
  <c r="J107" i="13"/>
  <c r="I113" i="13"/>
  <c r="I119" i="13"/>
  <c r="I131" i="13"/>
  <c r="J144" i="13"/>
  <c r="I148" i="13"/>
  <c r="L162" i="13"/>
  <c r="I165" i="13"/>
  <c r="I193" i="13"/>
  <c r="I229" i="13"/>
  <c r="I232" i="13"/>
  <c r="K247" i="13"/>
  <c r="J15" i="13"/>
  <c r="K31" i="13"/>
  <c r="N92" i="13"/>
  <c r="N99" i="13"/>
  <c r="M107" i="13"/>
  <c r="L113" i="13"/>
  <c r="L126" i="13"/>
  <c r="J131" i="13"/>
  <c r="I135" i="13"/>
  <c r="I137" i="13"/>
  <c r="N144" i="13"/>
  <c r="J148" i="13"/>
  <c r="J165" i="13"/>
  <c r="N216" i="13"/>
  <c r="N232" i="13"/>
  <c r="J256" i="13"/>
  <c r="N15" i="13"/>
  <c r="N131" i="13"/>
  <c r="N135" i="13"/>
  <c r="M137" i="13"/>
  <c r="N165" i="13"/>
  <c r="K10" i="13"/>
  <c r="L10" i="13"/>
  <c r="J10" i="13"/>
  <c r="L21" i="13"/>
  <c r="I21" i="13"/>
  <c r="M21" i="13"/>
  <c r="K21" i="13"/>
  <c r="L25" i="13"/>
  <c r="K25" i="13"/>
  <c r="M25" i="13"/>
  <c r="I25" i="13"/>
  <c r="L85" i="13"/>
  <c r="I85" i="13"/>
  <c r="M85" i="13"/>
  <c r="K85" i="13"/>
  <c r="K110" i="13"/>
  <c r="L110" i="13"/>
  <c r="J110" i="13"/>
  <c r="M141" i="13"/>
  <c r="I141" i="13"/>
  <c r="L141" i="13"/>
  <c r="L33" i="13"/>
  <c r="K33" i="13"/>
  <c r="M33" i="13"/>
  <c r="I33" i="13"/>
  <c r="L37" i="13"/>
  <c r="I37" i="13"/>
  <c r="K37" i="13"/>
  <c r="M37" i="13"/>
  <c r="L53" i="13"/>
  <c r="I53" i="13"/>
  <c r="K53" i="13"/>
  <c r="M53" i="13"/>
  <c r="L69" i="13"/>
  <c r="I69" i="13"/>
  <c r="M69" i="13"/>
  <c r="K69" i="13"/>
  <c r="L89" i="13"/>
  <c r="K89" i="13"/>
  <c r="M89" i="13"/>
  <c r="I89" i="13"/>
  <c r="L97" i="13"/>
  <c r="I97" i="13"/>
  <c r="M97" i="13"/>
  <c r="K97" i="13"/>
  <c r="K121" i="13"/>
  <c r="I121" i="13"/>
  <c r="L121" i="13"/>
  <c r="I13" i="13"/>
  <c r="K13" i="13"/>
  <c r="L13" i="13"/>
  <c r="L29" i="13"/>
  <c r="K29" i="13"/>
  <c r="I29" i="13"/>
  <c r="M29" i="13"/>
  <c r="L41" i="13"/>
  <c r="K41" i="13"/>
  <c r="I41" i="13"/>
  <c r="M41" i="13"/>
  <c r="L57" i="13"/>
  <c r="K57" i="13"/>
  <c r="I57" i="13"/>
  <c r="M57" i="13"/>
  <c r="L73" i="13"/>
  <c r="K73" i="13"/>
  <c r="M73" i="13"/>
  <c r="I73" i="13"/>
  <c r="L81" i="13"/>
  <c r="I81" i="13"/>
  <c r="M81" i="13"/>
  <c r="K81" i="13"/>
  <c r="K104" i="13"/>
  <c r="L104" i="13"/>
  <c r="N104" i="13"/>
  <c r="I104" i="13"/>
  <c r="K154" i="13"/>
  <c r="L154" i="13"/>
  <c r="L49" i="13"/>
  <c r="I49" i="13"/>
  <c r="K49" i="13"/>
  <c r="M49" i="13"/>
  <c r="L65" i="13"/>
  <c r="I65" i="13"/>
  <c r="K65" i="13"/>
  <c r="M65" i="13"/>
  <c r="L117" i="13"/>
  <c r="K117" i="13"/>
  <c r="L129" i="13"/>
  <c r="K129" i="13"/>
  <c r="I129" i="13"/>
  <c r="K146" i="13"/>
  <c r="L146" i="13"/>
  <c r="L161" i="13"/>
  <c r="M161" i="13"/>
  <c r="I161" i="13"/>
  <c r="J166" i="13"/>
  <c r="I166" i="13"/>
  <c r="N200" i="13"/>
  <c r="J200" i="13"/>
  <c r="L207" i="13"/>
  <c r="I207" i="13"/>
  <c r="M207" i="13"/>
  <c r="L246" i="13"/>
  <c r="I246" i="13"/>
  <c r="L254" i="13"/>
  <c r="M254" i="13"/>
  <c r="I254" i="13"/>
  <c r="J257" i="13"/>
  <c r="I257" i="13"/>
  <c r="M267" i="13"/>
  <c r="I267" i="13"/>
  <c r="N276" i="13"/>
  <c r="L276" i="13"/>
  <c r="K285" i="13"/>
  <c r="J285" i="13"/>
  <c r="M287" i="13"/>
  <c r="I287" i="13"/>
  <c r="L295" i="13"/>
  <c r="M295" i="13"/>
  <c r="I295" i="13"/>
  <c r="L307" i="13"/>
  <c r="I307" i="13"/>
  <c r="I5" i="13"/>
  <c r="M15" i="13"/>
  <c r="I19" i="13"/>
  <c r="J28" i="13"/>
  <c r="N30" i="13"/>
  <c r="I35" i="13"/>
  <c r="K45" i="13"/>
  <c r="K61" i="13"/>
  <c r="K77" i="13"/>
  <c r="K93" i="13"/>
  <c r="M99" i="13"/>
  <c r="I103" i="13"/>
  <c r="L105" i="13"/>
  <c r="I115" i="13"/>
  <c r="N119" i="13"/>
  <c r="I120" i="13"/>
  <c r="J123" i="13"/>
  <c r="J126" i="13"/>
  <c r="L145" i="13"/>
  <c r="M145" i="13"/>
  <c r="M149" i="13"/>
  <c r="K150" i="13"/>
  <c r="I152" i="13"/>
  <c r="J152" i="13"/>
  <c r="M157" i="13"/>
  <c r="K159" i="13"/>
  <c r="J159" i="13"/>
  <c r="K168" i="13"/>
  <c r="L168" i="13"/>
  <c r="N170" i="13"/>
  <c r="I171" i="13"/>
  <c r="L173" i="13"/>
  <c r="M173" i="13"/>
  <c r="L183" i="13"/>
  <c r="I183" i="13"/>
  <c r="M183" i="13"/>
  <c r="K189" i="13"/>
  <c r="I189" i="13"/>
  <c r="N198" i="13"/>
  <c r="J198" i="13"/>
  <c r="K209" i="13"/>
  <c r="I209" i="13"/>
  <c r="L211" i="13"/>
  <c r="K211" i="13"/>
  <c r="I211" i="13"/>
  <c r="K214" i="13"/>
  <c r="I214" i="13"/>
  <c r="K221" i="13"/>
  <c r="N221" i="13"/>
  <c r="L221" i="13"/>
  <c r="I221" i="13"/>
  <c r="M225" i="13"/>
  <c r="J225" i="13"/>
  <c r="N236" i="13"/>
  <c r="J236" i="13"/>
  <c r="L238" i="13"/>
  <c r="M238" i="13"/>
  <c r="I238" i="13"/>
  <c r="L239" i="13"/>
  <c r="L250" i="13"/>
  <c r="I250" i="13"/>
  <c r="L265" i="13"/>
  <c r="M265" i="13"/>
  <c r="I265" i="13"/>
  <c r="L274" i="13"/>
  <c r="J274" i="13"/>
  <c r="L303" i="13"/>
  <c r="M303" i="13"/>
  <c r="I303" i="13"/>
  <c r="L133" i="13"/>
  <c r="K133" i="13"/>
  <c r="N156" i="13"/>
  <c r="L5" i="13"/>
  <c r="I23" i="13"/>
  <c r="N28" i="13"/>
  <c r="J40" i="13"/>
  <c r="J52" i="13"/>
  <c r="J56" i="13"/>
  <c r="J68" i="13"/>
  <c r="J72" i="13"/>
  <c r="M77" i="13"/>
  <c r="J84" i="13"/>
  <c r="J88" i="13"/>
  <c r="M93" i="13"/>
  <c r="L120" i="13"/>
  <c r="K136" i="13"/>
  <c r="L136" i="13"/>
  <c r="J140" i="13"/>
  <c r="J143" i="13"/>
  <c r="I153" i="13"/>
  <c r="I156" i="13"/>
  <c r="I163" i="13"/>
  <c r="L167" i="13"/>
  <c r="I167" i="13"/>
  <c r="L179" i="13"/>
  <c r="I179" i="13"/>
  <c r="M179" i="13"/>
  <c r="N184" i="13"/>
  <c r="J184" i="13"/>
  <c r="K207" i="13"/>
  <c r="M218" i="13"/>
  <c r="K222" i="13"/>
  <c r="I222" i="13"/>
  <c r="M234" i="13"/>
  <c r="L234" i="13"/>
  <c r="I234" i="13"/>
  <c r="I242" i="13"/>
  <c r="M242" i="13"/>
  <c r="I245" i="13"/>
  <c r="N245" i="13"/>
  <c r="J245" i="13"/>
  <c r="M246" i="13"/>
  <c r="N257" i="13"/>
  <c r="L284" i="13"/>
  <c r="K284" i="13"/>
  <c r="J286" i="13"/>
  <c r="N286" i="13"/>
  <c r="I286" i="13"/>
  <c r="L287" i="13"/>
  <c r="M307" i="13"/>
  <c r="M115" i="13"/>
  <c r="N120" i="13"/>
  <c r="I136" i="13"/>
  <c r="N140" i="13"/>
  <c r="L142" i="13"/>
  <c r="K142" i="13"/>
  <c r="M153" i="13"/>
  <c r="I160" i="13"/>
  <c r="N160" i="13"/>
  <c r="K163" i="13"/>
  <c r="L169" i="13"/>
  <c r="M169" i="13"/>
  <c r="I169" i="13"/>
  <c r="L176" i="13"/>
  <c r="J176" i="13"/>
  <c r="N182" i="13"/>
  <c r="J182" i="13"/>
  <c r="L187" i="13"/>
  <c r="K187" i="13"/>
  <c r="I187" i="13"/>
  <c r="L199" i="13"/>
  <c r="I199" i="13"/>
  <c r="M199" i="13"/>
  <c r="L203" i="13"/>
  <c r="M203" i="13"/>
  <c r="K203" i="13"/>
  <c r="I203" i="13"/>
  <c r="K227" i="13"/>
  <c r="L227" i="13"/>
  <c r="J227" i="13"/>
  <c r="L230" i="13"/>
  <c r="K230" i="13"/>
  <c r="I230" i="13"/>
  <c r="L235" i="13"/>
  <c r="K235" i="13"/>
  <c r="L243" i="13"/>
  <c r="K243" i="13"/>
  <c r="L259" i="13"/>
  <c r="K259" i="13"/>
  <c r="L263" i="13"/>
  <c r="I263" i="13"/>
  <c r="K273" i="13"/>
  <c r="J273" i="13"/>
  <c r="I275" i="13"/>
  <c r="L275" i="13"/>
  <c r="M279" i="13"/>
  <c r="L279" i="13"/>
  <c r="I279" i="13"/>
  <c r="L299" i="13"/>
  <c r="I299" i="13"/>
  <c r="M131" i="13"/>
  <c r="M165" i="13"/>
  <c r="K191" i="13"/>
  <c r="K195" i="13"/>
  <c r="I216" i="13"/>
  <c r="J224" i="13"/>
  <c r="J232" i="13"/>
  <c r="J237" i="13"/>
  <c r="I241" i="13"/>
  <c r="J249" i="13"/>
  <c r="J253" i="13"/>
  <c r="L258" i="13"/>
  <c r="J260" i="13"/>
  <c r="J261" i="13"/>
  <c r="M266" i="13"/>
  <c r="I277" i="13"/>
  <c r="M191" i="13"/>
  <c r="M195" i="13"/>
  <c r="J216" i="13"/>
  <c r="M224" i="13"/>
  <c r="M232" i="13"/>
  <c r="N237" i="13"/>
  <c r="J241" i="13"/>
  <c r="N253" i="13"/>
  <c r="M216" i="13"/>
  <c r="M277" i="13"/>
  <c r="M20" i="13"/>
  <c r="I20" i="13"/>
  <c r="K20" i="13"/>
  <c r="L20" i="13"/>
  <c r="J20" i="13"/>
  <c r="N20" i="13"/>
  <c r="M18" i="13"/>
  <c r="I18" i="13"/>
  <c r="K18" i="13"/>
  <c r="L18" i="13"/>
  <c r="J18" i="13"/>
  <c r="N18" i="13"/>
  <c r="M32" i="13"/>
  <c r="I32" i="13"/>
  <c r="K32" i="13"/>
  <c r="J32" i="13"/>
  <c r="N32" i="13"/>
  <c r="L32" i="13"/>
  <c r="K34" i="13"/>
  <c r="M34" i="13"/>
  <c r="I34" i="13"/>
  <c r="L34" i="13"/>
  <c r="J34" i="13"/>
  <c r="N34" i="13"/>
  <c r="K12" i="13"/>
  <c r="J12" i="13"/>
  <c r="N12" i="13"/>
  <c r="I12" i="13"/>
  <c r="L12" i="13"/>
  <c r="M12" i="13"/>
  <c r="K22" i="13"/>
  <c r="M22" i="13"/>
  <c r="I22" i="13"/>
  <c r="L22" i="13"/>
  <c r="N22" i="13"/>
  <c r="J22" i="13"/>
  <c r="M36" i="13"/>
  <c r="I36" i="13"/>
  <c r="K36" i="13"/>
  <c r="N36" i="13"/>
  <c r="L36" i="13"/>
  <c r="J36" i="13"/>
  <c r="K16" i="13"/>
  <c r="N16" i="13"/>
  <c r="I16" i="13"/>
  <c r="M16" i="13"/>
  <c r="L16" i="13"/>
  <c r="J16" i="13"/>
  <c r="K26" i="13"/>
  <c r="M26" i="13"/>
  <c r="I26" i="13"/>
  <c r="M27" i="13"/>
  <c r="K66" i="13"/>
  <c r="N66" i="13"/>
  <c r="J66" i="13"/>
  <c r="M66" i="13"/>
  <c r="I66" i="13"/>
  <c r="I9" i="13"/>
  <c r="M11" i="13"/>
  <c r="N13" i="13"/>
  <c r="J13" i="13"/>
  <c r="M13" i="13"/>
  <c r="J14" i="13"/>
  <c r="K15" i="13"/>
  <c r="N23" i="13"/>
  <c r="J23" i="13"/>
  <c r="L23" i="13"/>
  <c r="M23" i="13"/>
  <c r="J26" i="13"/>
  <c r="K38" i="13"/>
  <c r="N38" i="13"/>
  <c r="J38" i="13"/>
  <c r="M38" i="13"/>
  <c r="I38" i="13"/>
  <c r="N47" i="13"/>
  <c r="J47" i="13"/>
  <c r="M47" i="13"/>
  <c r="I47" i="13"/>
  <c r="L47" i="13"/>
  <c r="M52" i="13"/>
  <c r="I52" i="13"/>
  <c r="L52" i="13"/>
  <c r="K52" i="13"/>
  <c r="K54" i="13"/>
  <c r="N54" i="13"/>
  <c r="J54" i="13"/>
  <c r="M54" i="13"/>
  <c r="I54" i="13"/>
  <c r="N63" i="13"/>
  <c r="J63" i="13"/>
  <c r="M63" i="13"/>
  <c r="I63" i="13"/>
  <c r="L63" i="13"/>
  <c r="L66" i="13"/>
  <c r="M68" i="13"/>
  <c r="I68" i="13"/>
  <c r="L68" i="13"/>
  <c r="K68" i="13"/>
  <c r="K70" i="13"/>
  <c r="N70" i="13"/>
  <c r="J70" i="13"/>
  <c r="M70" i="13"/>
  <c r="I70" i="13"/>
  <c r="N79" i="13"/>
  <c r="J79" i="13"/>
  <c r="M79" i="13"/>
  <c r="I79" i="13"/>
  <c r="L79" i="13"/>
  <c r="M84" i="13"/>
  <c r="I84" i="13"/>
  <c r="L84" i="13"/>
  <c r="K84" i="13"/>
  <c r="K86" i="13"/>
  <c r="N86" i="13"/>
  <c r="J86" i="13"/>
  <c r="M86" i="13"/>
  <c r="I86" i="13"/>
  <c r="N95" i="13"/>
  <c r="J95" i="13"/>
  <c r="M95" i="13"/>
  <c r="I95" i="13"/>
  <c r="L95" i="13"/>
  <c r="M106" i="13"/>
  <c r="I106" i="13"/>
  <c r="J106" i="13"/>
  <c r="N106" i="13"/>
  <c r="L106" i="13"/>
  <c r="L111" i="13"/>
  <c r="J111" i="13"/>
  <c r="N111" i="13"/>
  <c r="I111" i="13"/>
  <c r="M111" i="13"/>
  <c r="K124" i="13"/>
  <c r="L124" i="13"/>
  <c r="J124" i="13"/>
  <c r="N124" i="13"/>
  <c r="I124" i="13"/>
  <c r="N125" i="13"/>
  <c r="J125" i="13"/>
  <c r="L125" i="13"/>
  <c r="K125" i="13"/>
  <c r="I125" i="13"/>
  <c r="M134" i="13"/>
  <c r="I134" i="13"/>
  <c r="K134" i="13"/>
  <c r="J134" i="13"/>
  <c r="N134" i="13"/>
  <c r="M164" i="13"/>
  <c r="I164" i="13"/>
  <c r="K164" i="13"/>
  <c r="J164" i="13"/>
  <c r="N164" i="13"/>
  <c r="L164" i="13"/>
  <c r="K204" i="13"/>
  <c r="M204" i="13"/>
  <c r="I204" i="13"/>
  <c r="J204" i="13"/>
  <c r="N204" i="13"/>
  <c r="L204" i="13"/>
  <c r="L233" i="13"/>
  <c r="K233" i="13"/>
  <c r="I233" i="13"/>
  <c r="M233" i="13"/>
  <c r="N233" i="13"/>
  <c r="J233" i="13"/>
  <c r="M294" i="13"/>
  <c r="I294" i="13"/>
  <c r="L294" i="13"/>
  <c r="K294" i="13"/>
  <c r="N294" i="13"/>
  <c r="J294" i="13"/>
  <c r="K11" i="13"/>
  <c r="N14" i="13"/>
  <c r="M24" i="13"/>
  <c r="I24" i="13"/>
  <c r="K24" i="13"/>
  <c r="I11" i="13"/>
  <c r="N11" i="13"/>
  <c r="N17" i="13"/>
  <c r="J17" i="13"/>
  <c r="M17" i="13"/>
  <c r="N19" i="13"/>
  <c r="J19" i="13"/>
  <c r="L19" i="13"/>
  <c r="M19" i="13"/>
  <c r="L24" i="13"/>
  <c r="L26" i="13"/>
  <c r="I27" i="13"/>
  <c r="N35" i="13"/>
  <c r="J35" i="13"/>
  <c r="L35" i="13"/>
  <c r="M35" i="13"/>
  <c r="M40" i="13"/>
  <c r="I40" i="13"/>
  <c r="L40" i="13"/>
  <c r="K40" i="13"/>
  <c r="K42" i="13"/>
  <c r="N42" i="13"/>
  <c r="J42" i="13"/>
  <c r="M42" i="13"/>
  <c r="I42" i="13"/>
  <c r="J48" i="13"/>
  <c r="N51" i="13"/>
  <c r="J51" i="13"/>
  <c r="M51" i="13"/>
  <c r="I51" i="13"/>
  <c r="L51" i="13"/>
  <c r="M56" i="13"/>
  <c r="I56" i="13"/>
  <c r="L56" i="13"/>
  <c r="K56" i="13"/>
  <c r="K58" i="13"/>
  <c r="N58" i="13"/>
  <c r="J58" i="13"/>
  <c r="M58" i="13"/>
  <c r="I58" i="13"/>
  <c r="J64" i="13"/>
  <c r="N67" i="13"/>
  <c r="J67" i="13"/>
  <c r="M67" i="13"/>
  <c r="I67" i="13"/>
  <c r="L67" i="13"/>
  <c r="M72" i="13"/>
  <c r="I72" i="13"/>
  <c r="L72" i="13"/>
  <c r="K72" i="13"/>
  <c r="K74" i="13"/>
  <c r="N74" i="13"/>
  <c r="J74" i="13"/>
  <c r="M74" i="13"/>
  <c r="I74" i="13"/>
  <c r="J80" i="13"/>
  <c r="N83" i="13"/>
  <c r="J83" i="13"/>
  <c r="M83" i="13"/>
  <c r="I83" i="13"/>
  <c r="L83" i="13"/>
  <c r="M88" i="13"/>
  <c r="I88" i="13"/>
  <c r="L88" i="13"/>
  <c r="K88" i="13"/>
  <c r="K90" i="13"/>
  <c r="N90" i="13"/>
  <c r="J90" i="13"/>
  <c r="M90" i="13"/>
  <c r="I90" i="13"/>
  <c r="J96" i="13"/>
  <c r="K108" i="13"/>
  <c r="L108" i="13"/>
  <c r="J108" i="13"/>
  <c r="N108" i="13"/>
  <c r="I108" i="13"/>
  <c r="N109" i="13"/>
  <c r="J109" i="13"/>
  <c r="L109" i="13"/>
  <c r="K109" i="13"/>
  <c r="I109" i="13"/>
  <c r="M118" i="13"/>
  <c r="I118" i="13"/>
  <c r="K118" i="13"/>
  <c r="J118" i="13"/>
  <c r="N118" i="13"/>
  <c r="M130" i="13"/>
  <c r="I130" i="13"/>
  <c r="L130" i="13"/>
  <c r="K130" i="13"/>
  <c r="J130" i="13"/>
  <c r="K132" i="13"/>
  <c r="N132" i="13"/>
  <c r="I132" i="13"/>
  <c r="M132" i="13"/>
  <c r="L132" i="13"/>
  <c r="M155" i="13"/>
  <c r="I155" i="13"/>
  <c r="L155" i="13"/>
  <c r="K155" i="13"/>
  <c r="J155" i="13"/>
  <c r="N226" i="13"/>
  <c r="J226" i="13"/>
  <c r="L226" i="13"/>
  <c r="I226" i="13"/>
  <c r="M226" i="13"/>
  <c r="K226" i="13"/>
  <c r="N9" i="13"/>
  <c r="J9" i="13"/>
  <c r="M9" i="13"/>
  <c r="M14" i="13"/>
  <c r="I14" i="13"/>
  <c r="N5" i="13"/>
  <c r="J5" i="13"/>
  <c r="M5" i="13"/>
  <c r="L9" i="13"/>
  <c r="M10" i="13"/>
  <c r="I10" i="13"/>
  <c r="N10" i="13"/>
  <c r="J11" i="13"/>
  <c r="L14" i="13"/>
  <c r="I17" i="13"/>
  <c r="N24" i="13"/>
  <c r="N26" i="13"/>
  <c r="M28" i="13"/>
  <c r="I28" i="13"/>
  <c r="K28" i="13"/>
  <c r="K30" i="13"/>
  <c r="M30" i="13"/>
  <c r="I30" i="13"/>
  <c r="N31" i="13"/>
  <c r="J31" i="13"/>
  <c r="L31" i="13"/>
  <c r="M31" i="13"/>
  <c r="N39" i="13"/>
  <c r="J39" i="13"/>
  <c r="M39" i="13"/>
  <c r="I39" i="13"/>
  <c r="L39" i="13"/>
  <c r="L42" i="13"/>
  <c r="M44" i="13"/>
  <c r="I44" i="13"/>
  <c r="L44" i="13"/>
  <c r="K44" i="13"/>
  <c r="K46" i="13"/>
  <c r="N46" i="13"/>
  <c r="J46" i="13"/>
  <c r="M46" i="13"/>
  <c r="I46" i="13"/>
  <c r="N55" i="13"/>
  <c r="J55" i="13"/>
  <c r="M55" i="13"/>
  <c r="I55" i="13"/>
  <c r="L55" i="13"/>
  <c r="L58" i="13"/>
  <c r="M60" i="13"/>
  <c r="I60" i="13"/>
  <c r="L60" i="13"/>
  <c r="K60" i="13"/>
  <c r="K62" i="13"/>
  <c r="N62" i="13"/>
  <c r="J62" i="13"/>
  <c r="M62" i="13"/>
  <c r="I62" i="13"/>
  <c r="N71" i="13"/>
  <c r="J71" i="13"/>
  <c r="M71" i="13"/>
  <c r="I71" i="13"/>
  <c r="L71" i="13"/>
  <c r="L74" i="13"/>
  <c r="M76" i="13"/>
  <c r="I76" i="13"/>
  <c r="L76" i="13"/>
  <c r="K76" i="13"/>
  <c r="K78" i="13"/>
  <c r="N78" i="13"/>
  <c r="J78" i="13"/>
  <c r="M78" i="13"/>
  <c r="I78" i="13"/>
  <c r="N87" i="13"/>
  <c r="J87" i="13"/>
  <c r="M87" i="13"/>
  <c r="I87" i="13"/>
  <c r="L87" i="13"/>
  <c r="L90" i="13"/>
  <c r="M92" i="13"/>
  <c r="I92" i="13"/>
  <c r="L92" i="13"/>
  <c r="K92" i="13"/>
  <c r="K94" i="13"/>
  <c r="N94" i="13"/>
  <c r="J94" i="13"/>
  <c r="M94" i="13"/>
  <c r="I94" i="13"/>
  <c r="M102" i="13"/>
  <c r="I102" i="13"/>
  <c r="K102" i="13"/>
  <c r="J102" i="13"/>
  <c r="N102" i="13"/>
  <c r="M108" i="13"/>
  <c r="M109" i="13"/>
  <c r="M114" i="13"/>
  <c r="I114" i="13"/>
  <c r="L114" i="13"/>
  <c r="K114" i="13"/>
  <c r="J114" i="13"/>
  <c r="K116" i="13"/>
  <c r="N116" i="13"/>
  <c r="I116" i="13"/>
  <c r="M116" i="13"/>
  <c r="L116" i="13"/>
  <c r="K128" i="13"/>
  <c r="J128" i="13"/>
  <c r="N128" i="13"/>
  <c r="I128" i="13"/>
  <c r="M128" i="13"/>
  <c r="N130" i="13"/>
  <c r="M147" i="13"/>
  <c r="I147" i="13"/>
  <c r="L147" i="13"/>
  <c r="K147" i="13"/>
  <c r="J147" i="13"/>
  <c r="N197" i="13"/>
  <c r="J197" i="13"/>
  <c r="L197" i="13"/>
  <c r="K197" i="13"/>
  <c r="I197" i="13"/>
  <c r="M197" i="13"/>
  <c r="M210" i="13"/>
  <c r="I210" i="13"/>
  <c r="K210" i="13"/>
  <c r="N210" i="13"/>
  <c r="L210" i="13"/>
  <c r="J210" i="13"/>
  <c r="N27" i="13"/>
  <c r="J27" i="13"/>
  <c r="L27" i="13"/>
  <c r="N43" i="13"/>
  <c r="J43" i="13"/>
  <c r="M43" i="13"/>
  <c r="I43" i="13"/>
  <c r="L43" i="13"/>
  <c r="M48" i="13"/>
  <c r="I48" i="13"/>
  <c r="L48" i="13"/>
  <c r="K48" i="13"/>
  <c r="K50" i="13"/>
  <c r="N50" i="13"/>
  <c r="J50" i="13"/>
  <c r="M50" i="13"/>
  <c r="I50" i="13"/>
  <c r="N59" i="13"/>
  <c r="J59" i="13"/>
  <c r="M59" i="13"/>
  <c r="I59" i="13"/>
  <c r="L59" i="13"/>
  <c r="M64" i="13"/>
  <c r="I64" i="13"/>
  <c r="L64" i="13"/>
  <c r="K64" i="13"/>
  <c r="N75" i="13"/>
  <c r="J75" i="13"/>
  <c r="M75" i="13"/>
  <c r="I75" i="13"/>
  <c r="L75" i="13"/>
  <c r="M80" i="13"/>
  <c r="I80" i="13"/>
  <c r="L80" i="13"/>
  <c r="K80" i="13"/>
  <c r="K82" i="13"/>
  <c r="N82" i="13"/>
  <c r="J82" i="13"/>
  <c r="M82" i="13"/>
  <c r="I82" i="13"/>
  <c r="N91" i="13"/>
  <c r="J91" i="13"/>
  <c r="M91" i="13"/>
  <c r="I91" i="13"/>
  <c r="L91" i="13"/>
  <c r="M96" i="13"/>
  <c r="I96" i="13"/>
  <c r="L96" i="13"/>
  <c r="K96" i="13"/>
  <c r="M98" i="13"/>
  <c r="I98" i="13"/>
  <c r="L98" i="13"/>
  <c r="K98" i="13"/>
  <c r="J98" i="13"/>
  <c r="K100" i="13"/>
  <c r="N100" i="13"/>
  <c r="I100" i="13"/>
  <c r="M100" i="13"/>
  <c r="L100" i="13"/>
  <c r="K112" i="13"/>
  <c r="J112" i="13"/>
  <c r="N112" i="13"/>
  <c r="I112" i="13"/>
  <c r="M112" i="13"/>
  <c r="M122" i="13"/>
  <c r="I122" i="13"/>
  <c r="J122" i="13"/>
  <c r="N122" i="13"/>
  <c r="L122" i="13"/>
  <c r="L127" i="13"/>
  <c r="J127" i="13"/>
  <c r="N127" i="13"/>
  <c r="I127" i="13"/>
  <c r="M127" i="13"/>
  <c r="M139" i="13"/>
  <c r="I139" i="13"/>
  <c r="L139" i="13"/>
  <c r="K139" i="13"/>
  <c r="J139" i="13"/>
  <c r="M178" i="13"/>
  <c r="I178" i="13"/>
  <c r="K178" i="13"/>
  <c r="N178" i="13"/>
  <c r="L178" i="13"/>
  <c r="J178" i="13"/>
  <c r="M190" i="13"/>
  <c r="I190" i="13"/>
  <c r="K190" i="13"/>
  <c r="L190" i="13"/>
  <c r="J190" i="13"/>
  <c r="N190" i="13"/>
  <c r="M302" i="13"/>
  <c r="I302" i="13"/>
  <c r="L302" i="13"/>
  <c r="K302" i="13"/>
  <c r="N302" i="13"/>
  <c r="J302" i="13"/>
  <c r="J21" i="13"/>
  <c r="N21" i="13"/>
  <c r="J25" i="13"/>
  <c r="N25" i="13"/>
  <c r="J29" i="13"/>
  <c r="N29" i="13"/>
  <c r="J33" i="13"/>
  <c r="N33" i="13"/>
  <c r="J37" i="13"/>
  <c r="N37" i="13"/>
  <c r="J41" i="13"/>
  <c r="N41" i="13"/>
  <c r="J45" i="13"/>
  <c r="N45" i="13"/>
  <c r="J49" i="13"/>
  <c r="N49" i="13"/>
  <c r="J53" i="13"/>
  <c r="N53" i="13"/>
  <c r="J57" i="13"/>
  <c r="N57" i="13"/>
  <c r="J61" i="13"/>
  <c r="N61" i="13"/>
  <c r="J65" i="13"/>
  <c r="N65" i="13"/>
  <c r="J69" i="13"/>
  <c r="N69" i="13"/>
  <c r="J73" i="13"/>
  <c r="N73" i="13"/>
  <c r="J77" i="13"/>
  <c r="N77" i="13"/>
  <c r="J81" i="13"/>
  <c r="N81" i="13"/>
  <c r="J85" i="13"/>
  <c r="N85" i="13"/>
  <c r="J89" i="13"/>
  <c r="N89" i="13"/>
  <c r="J93" i="13"/>
  <c r="N93" i="13"/>
  <c r="J97" i="13"/>
  <c r="N97" i="13"/>
  <c r="K99" i="13"/>
  <c r="J103" i="13"/>
  <c r="J104" i="13"/>
  <c r="I107" i="13"/>
  <c r="N107" i="13"/>
  <c r="N113" i="13"/>
  <c r="J113" i="13"/>
  <c r="M113" i="13"/>
  <c r="K115" i="13"/>
  <c r="J119" i="13"/>
  <c r="J120" i="13"/>
  <c r="I123" i="13"/>
  <c r="N123" i="13"/>
  <c r="N129" i="13"/>
  <c r="J129" i="13"/>
  <c r="M129" i="13"/>
  <c r="K131" i="13"/>
  <c r="J135" i="13"/>
  <c r="J136" i="13"/>
  <c r="N138" i="13"/>
  <c r="J138" i="13"/>
  <c r="M138" i="13"/>
  <c r="I138" i="13"/>
  <c r="L140" i="13"/>
  <c r="K140" i="13"/>
  <c r="M140" i="13"/>
  <c r="K141" i="13"/>
  <c r="N141" i="13"/>
  <c r="J141" i="13"/>
  <c r="N146" i="13"/>
  <c r="J146" i="13"/>
  <c r="M146" i="13"/>
  <c r="I146" i="13"/>
  <c r="L148" i="13"/>
  <c r="K148" i="13"/>
  <c r="M148" i="13"/>
  <c r="K149" i="13"/>
  <c r="N149" i="13"/>
  <c r="J149" i="13"/>
  <c r="N154" i="13"/>
  <c r="J154" i="13"/>
  <c r="M154" i="13"/>
  <c r="I154" i="13"/>
  <c r="L156" i="13"/>
  <c r="K156" i="13"/>
  <c r="M156" i="13"/>
  <c r="K157" i="13"/>
  <c r="N157" i="13"/>
  <c r="J157" i="13"/>
  <c r="N162" i="13"/>
  <c r="J162" i="13"/>
  <c r="M162" i="13"/>
  <c r="I162" i="13"/>
  <c r="K166" i="13"/>
  <c r="M166" i="13"/>
  <c r="L166" i="13"/>
  <c r="N166" i="13"/>
  <c r="M172" i="13"/>
  <c r="I172" i="13"/>
  <c r="J172" i="13"/>
  <c r="N172" i="13"/>
  <c r="L172" i="13"/>
  <c r="K174" i="13"/>
  <c r="L174" i="13"/>
  <c r="J174" i="13"/>
  <c r="N174" i="13"/>
  <c r="I174" i="13"/>
  <c r="N175" i="13"/>
  <c r="J175" i="13"/>
  <c r="L175" i="13"/>
  <c r="K175" i="13"/>
  <c r="I175" i="13"/>
  <c r="K180" i="13"/>
  <c r="M180" i="13"/>
  <c r="I180" i="13"/>
  <c r="N180" i="13"/>
  <c r="L180" i="13"/>
  <c r="J180" i="13"/>
  <c r="M186" i="13"/>
  <c r="I186" i="13"/>
  <c r="K186" i="13"/>
  <c r="J186" i="13"/>
  <c r="N186" i="13"/>
  <c r="K192" i="13"/>
  <c r="M192" i="13"/>
  <c r="I192" i="13"/>
  <c r="L192" i="13"/>
  <c r="J192" i="13"/>
  <c r="K212" i="13"/>
  <c r="M212" i="13"/>
  <c r="I212" i="13"/>
  <c r="N212" i="13"/>
  <c r="L212" i="13"/>
  <c r="J212" i="13"/>
  <c r="K217" i="13"/>
  <c r="N217" i="13"/>
  <c r="I217" i="13"/>
  <c r="L217" i="13"/>
  <c r="M217" i="13"/>
  <c r="J217" i="13"/>
  <c r="L220" i="13"/>
  <c r="M220" i="13"/>
  <c r="J220" i="13"/>
  <c r="K220" i="13"/>
  <c r="I220" i="13"/>
  <c r="M240" i="13"/>
  <c r="I240" i="13"/>
  <c r="L240" i="13"/>
  <c r="K240" i="13"/>
  <c r="N240" i="13"/>
  <c r="J240" i="13"/>
  <c r="M252" i="13"/>
  <c r="I252" i="13"/>
  <c r="L252" i="13"/>
  <c r="K252" i="13"/>
  <c r="N252" i="13"/>
  <c r="J252" i="13"/>
  <c r="N101" i="13"/>
  <c r="J101" i="13"/>
  <c r="M101" i="13"/>
  <c r="K103" i="13"/>
  <c r="N117" i="13"/>
  <c r="J117" i="13"/>
  <c r="M117" i="13"/>
  <c r="K119" i="13"/>
  <c r="N133" i="13"/>
  <c r="J133" i="13"/>
  <c r="M133" i="13"/>
  <c r="K135" i="13"/>
  <c r="M143" i="13"/>
  <c r="I143" i="13"/>
  <c r="L143" i="13"/>
  <c r="N143" i="13"/>
  <c r="M151" i="13"/>
  <c r="I151" i="13"/>
  <c r="L151" i="13"/>
  <c r="N151" i="13"/>
  <c r="M159" i="13"/>
  <c r="I159" i="13"/>
  <c r="L159" i="13"/>
  <c r="N159" i="13"/>
  <c r="N181" i="13"/>
  <c r="J181" i="13"/>
  <c r="L181" i="13"/>
  <c r="K181" i="13"/>
  <c r="I181" i="13"/>
  <c r="K188" i="13"/>
  <c r="M188" i="13"/>
  <c r="I188" i="13"/>
  <c r="J188" i="13"/>
  <c r="N188" i="13"/>
  <c r="M194" i="13"/>
  <c r="I194" i="13"/>
  <c r="K194" i="13"/>
  <c r="N194" i="13"/>
  <c r="L194" i="13"/>
  <c r="J194" i="13"/>
  <c r="M206" i="13"/>
  <c r="I206" i="13"/>
  <c r="K206" i="13"/>
  <c r="L206" i="13"/>
  <c r="J206" i="13"/>
  <c r="K213" i="13"/>
  <c r="J213" i="13"/>
  <c r="M213" i="13"/>
  <c r="L213" i="13"/>
  <c r="I213" i="13"/>
  <c r="L228" i="13"/>
  <c r="J228" i="13"/>
  <c r="M228" i="13"/>
  <c r="K228" i="13"/>
  <c r="I228" i="13"/>
  <c r="K262" i="13"/>
  <c r="M262" i="13"/>
  <c r="L262" i="13"/>
  <c r="J262" i="13"/>
  <c r="N262" i="13"/>
  <c r="I262" i="13"/>
  <c r="I101" i="13"/>
  <c r="M103" i="13"/>
  <c r="M104" i="13"/>
  <c r="N105" i="13"/>
  <c r="J105" i="13"/>
  <c r="M105" i="13"/>
  <c r="K107" i="13"/>
  <c r="M110" i="13"/>
  <c r="I110" i="13"/>
  <c r="N110" i="13"/>
  <c r="I117" i="13"/>
  <c r="M119" i="13"/>
  <c r="M120" i="13"/>
  <c r="N121" i="13"/>
  <c r="J121" i="13"/>
  <c r="M121" i="13"/>
  <c r="K123" i="13"/>
  <c r="M126" i="13"/>
  <c r="I126" i="13"/>
  <c r="N126" i="13"/>
  <c r="I133" i="13"/>
  <c r="M135" i="13"/>
  <c r="M136" i="13"/>
  <c r="K137" i="13"/>
  <c r="N137" i="13"/>
  <c r="J137" i="13"/>
  <c r="N142" i="13"/>
  <c r="J142" i="13"/>
  <c r="M142" i="13"/>
  <c r="I142" i="13"/>
  <c r="L144" i="13"/>
  <c r="K144" i="13"/>
  <c r="M144" i="13"/>
  <c r="K145" i="13"/>
  <c r="N145" i="13"/>
  <c r="J145" i="13"/>
  <c r="N150" i="13"/>
  <c r="J150" i="13"/>
  <c r="M150" i="13"/>
  <c r="I150" i="13"/>
  <c r="L152" i="13"/>
  <c r="K152" i="13"/>
  <c r="M152" i="13"/>
  <c r="K153" i="13"/>
  <c r="N153" i="13"/>
  <c r="J153" i="13"/>
  <c r="N158" i="13"/>
  <c r="J158" i="13"/>
  <c r="M158" i="13"/>
  <c r="I158" i="13"/>
  <c r="L160" i="13"/>
  <c r="K160" i="13"/>
  <c r="M160" i="13"/>
  <c r="K161" i="13"/>
  <c r="N161" i="13"/>
  <c r="J161" i="13"/>
  <c r="M168" i="13"/>
  <c r="I168" i="13"/>
  <c r="J168" i="13"/>
  <c r="N168" i="13"/>
  <c r="N177" i="13"/>
  <c r="L177" i="13"/>
  <c r="J177" i="13"/>
  <c r="I177" i="13"/>
  <c r="M177" i="13"/>
  <c r="K196" i="13"/>
  <c r="M196" i="13"/>
  <c r="I196" i="13"/>
  <c r="N196" i="13"/>
  <c r="L196" i="13"/>
  <c r="J196" i="13"/>
  <c r="M202" i="13"/>
  <c r="I202" i="13"/>
  <c r="K202" i="13"/>
  <c r="J202" i="13"/>
  <c r="N202" i="13"/>
  <c r="K208" i="13"/>
  <c r="M208" i="13"/>
  <c r="I208" i="13"/>
  <c r="L208" i="13"/>
  <c r="J208" i="13"/>
  <c r="M215" i="13"/>
  <c r="I215" i="13"/>
  <c r="L215" i="13"/>
  <c r="J215" i="13"/>
  <c r="N215" i="13"/>
  <c r="K215" i="13"/>
  <c r="M219" i="13"/>
  <c r="I219" i="13"/>
  <c r="K219" i="13"/>
  <c r="N219" i="13"/>
  <c r="L219" i="13"/>
  <c r="J219" i="13"/>
  <c r="M223" i="13"/>
  <c r="I223" i="13"/>
  <c r="J223" i="13"/>
  <c r="L223" i="13"/>
  <c r="K223" i="13"/>
  <c r="M231" i="13"/>
  <c r="I231" i="13"/>
  <c r="L231" i="13"/>
  <c r="J231" i="13"/>
  <c r="K231" i="13"/>
  <c r="M272" i="13"/>
  <c r="I272" i="13"/>
  <c r="L272" i="13"/>
  <c r="K272" i="13"/>
  <c r="J272" i="13"/>
  <c r="N272" i="13"/>
  <c r="N163" i="13"/>
  <c r="J163" i="13"/>
  <c r="M163" i="13"/>
  <c r="K165" i="13"/>
  <c r="J169" i="13"/>
  <c r="J170" i="13"/>
  <c r="K171" i="13"/>
  <c r="I173" i="13"/>
  <c r="N173" i="13"/>
  <c r="K176" i="13"/>
  <c r="L182" i="13"/>
  <c r="L184" i="13"/>
  <c r="I185" i="13"/>
  <c r="N193" i="13"/>
  <c r="J193" i="13"/>
  <c r="L193" i="13"/>
  <c r="M193" i="13"/>
  <c r="L198" i="13"/>
  <c r="L200" i="13"/>
  <c r="I201" i="13"/>
  <c r="N209" i="13"/>
  <c r="J209" i="13"/>
  <c r="L209" i="13"/>
  <c r="M209" i="13"/>
  <c r="N218" i="13"/>
  <c r="J218" i="13"/>
  <c r="I218" i="13"/>
  <c r="L218" i="13"/>
  <c r="K229" i="13"/>
  <c r="J229" i="13"/>
  <c r="M229" i="13"/>
  <c r="N229" i="13"/>
  <c r="J244" i="13"/>
  <c r="M248" i="13"/>
  <c r="I248" i="13"/>
  <c r="L248" i="13"/>
  <c r="K248" i="13"/>
  <c r="M260" i="13"/>
  <c r="I260" i="13"/>
  <c r="L260" i="13"/>
  <c r="K260" i="13"/>
  <c r="M264" i="13"/>
  <c r="I264" i="13"/>
  <c r="J264" i="13"/>
  <c r="N264" i="13"/>
  <c r="L264" i="13"/>
  <c r="I278" i="13"/>
  <c r="N167" i="13"/>
  <c r="J167" i="13"/>
  <c r="M167" i="13"/>
  <c r="K169" i="13"/>
  <c r="L170" i="13"/>
  <c r="J173" i="13"/>
  <c r="N189" i="13"/>
  <c r="J189" i="13"/>
  <c r="L189" i="13"/>
  <c r="M189" i="13"/>
  <c r="N205" i="13"/>
  <c r="J205" i="13"/>
  <c r="L205" i="13"/>
  <c r="M205" i="13"/>
  <c r="M236" i="13"/>
  <c r="I236" i="13"/>
  <c r="L236" i="13"/>
  <c r="K236" i="13"/>
  <c r="M256" i="13"/>
  <c r="I256" i="13"/>
  <c r="L256" i="13"/>
  <c r="K256" i="13"/>
  <c r="L269" i="13"/>
  <c r="J269" i="13"/>
  <c r="N269" i="13"/>
  <c r="I269" i="13"/>
  <c r="M269" i="13"/>
  <c r="N280" i="13"/>
  <c r="J280" i="13"/>
  <c r="M280" i="13"/>
  <c r="I280" i="13"/>
  <c r="L280" i="13"/>
  <c r="K280" i="13"/>
  <c r="K283" i="13"/>
  <c r="N283" i="13"/>
  <c r="J283" i="13"/>
  <c r="M283" i="13"/>
  <c r="L283" i="13"/>
  <c r="I283" i="13"/>
  <c r="L290" i="13"/>
  <c r="K290" i="13"/>
  <c r="J290" i="13"/>
  <c r="I290" i="13"/>
  <c r="N290" i="13"/>
  <c r="M298" i="13"/>
  <c r="I298" i="13"/>
  <c r="L298" i="13"/>
  <c r="K298" i="13"/>
  <c r="N298" i="13"/>
  <c r="J298" i="13"/>
  <c r="M306" i="13"/>
  <c r="I306" i="13"/>
  <c r="L306" i="13"/>
  <c r="K306" i="13"/>
  <c r="N306" i="13"/>
  <c r="J306" i="13"/>
  <c r="M170" i="13"/>
  <c r="N171" i="13"/>
  <c r="J171" i="13"/>
  <c r="M171" i="13"/>
  <c r="K173" i="13"/>
  <c r="M176" i="13"/>
  <c r="I176" i="13"/>
  <c r="N176" i="13"/>
  <c r="M182" i="13"/>
  <c r="I182" i="13"/>
  <c r="K182" i="13"/>
  <c r="K184" i="13"/>
  <c r="M184" i="13"/>
  <c r="I184" i="13"/>
  <c r="N185" i="13"/>
  <c r="J185" i="13"/>
  <c r="L185" i="13"/>
  <c r="M185" i="13"/>
  <c r="M198" i="13"/>
  <c r="I198" i="13"/>
  <c r="K198" i="13"/>
  <c r="K200" i="13"/>
  <c r="M200" i="13"/>
  <c r="I200" i="13"/>
  <c r="N201" i="13"/>
  <c r="J201" i="13"/>
  <c r="L201" i="13"/>
  <c r="M201" i="13"/>
  <c r="K225" i="13"/>
  <c r="L225" i="13"/>
  <c r="N225" i="13"/>
  <c r="I225" i="13"/>
  <c r="M244" i="13"/>
  <c r="I244" i="13"/>
  <c r="L244" i="13"/>
  <c r="K244" i="13"/>
  <c r="M268" i="13"/>
  <c r="I268" i="13"/>
  <c r="N268" i="13"/>
  <c r="L268" i="13"/>
  <c r="K268" i="13"/>
  <c r="K270" i="13"/>
  <c r="J270" i="13"/>
  <c r="N270" i="13"/>
  <c r="I270" i="13"/>
  <c r="L270" i="13"/>
  <c r="K278" i="13"/>
  <c r="M278" i="13"/>
  <c r="L278" i="13"/>
  <c r="J278" i="13"/>
  <c r="J179" i="13"/>
  <c r="N179" i="13"/>
  <c r="J183" i="13"/>
  <c r="N183" i="13"/>
  <c r="J187" i="13"/>
  <c r="N187" i="13"/>
  <c r="J191" i="13"/>
  <c r="N191" i="13"/>
  <c r="J195" i="13"/>
  <c r="N195" i="13"/>
  <c r="J199" i="13"/>
  <c r="N199" i="13"/>
  <c r="J203" i="13"/>
  <c r="N203" i="13"/>
  <c r="J207" i="13"/>
  <c r="N207" i="13"/>
  <c r="J211" i="13"/>
  <c r="N211" i="13"/>
  <c r="N214" i="13"/>
  <c r="J214" i="13"/>
  <c r="M214" i="13"/>
  <c r="K216" i="13"/>
  <c r="J221" i="13"/>
  <c r="I224" i="13"/>
  <c r="N224" i="13"/>
  <c r="N230" i="13"/>
  <c r="J230" i="13"/>
  <c r="M230" i="13"/>
  <c r="K232" i="13"/>
  <c r="K234" i="13"/>
  <c r="N234" i="13"/>
  <c r="J234" i="13"/>
  <c r="N239" i="13"/>
  <c r="J239" i="13"/>
  <c r="M239" i="13"/>
  <c r="I239" i="13"/>
  <c r="L241" i="13"/>
  <c r="K241" i="13"/>
  <c r="M241" i="13"/>
  <c r="K242" i="13"/>
  <c r="N242" i="13"/>
  <c r="J242" i="13"/>
  <c r="N247" i="13"/>
  <c r="J247" i="13"/>
  <c r="M247" i="13"/>
  <c r="I247" i="13"/>
  <c r="L249" i="13"/>
  <c r="K249" i="13"/>
  <c r="M249" i="13"/>
  <c r="K250" i="13"/>
  <c r="N250" i="13"/>
  <c r="J250" i="13"/>
  <c r="N255" i="13"/>
  <c r="J255" i="13"/>
  <c r="M255" i="13"/>
  <c r="I255" i="13"/>
  <c r="L257" i="13"/>
  <c r="K257" i="13"/>
  <c r="M257" i="13"/>
  <c r="K258" i="13"/>
  <c r="N258" i="13"/>
  <c r="J258" i="13"/>
  <c r="K266" i="13"/>
  <c r="L266" i="13"/>
  <c r="J266" i="13"/>
  <c r="N271" i="13"/>
  <c r="J271" i="13"/>
  <c r="K271" i="13"/>
  <c r="I271" i="13"/>
  <c r="L273" i="13"/>
  <c r="N273" i="13"/>
  <c r="I273" i="13"/>
  <c r="M273" i="13"/>
  <c r="K274" i="13"/>
  <c r="N274" i="13"/>
  <c r="I274" i="13"/>
  <c r="M274" i="13"/>
  <c r="M276" i="13"/>
  <c r="I276" i="13"/>
  <c r="K276" i="13"/>
  <c r="J276" i="13"/>
  <c r="L282" i="13"/>
  <c r="K282" i="13"/>
  <c r="J282" i="13"/>
  <c r="I282" i="13"/>
  <c r="N282" i="13"/>
  <c r="M221" i="13"/>
  <c r="N222" i="13"/>
  <c r="J222" i="13"/>
  <c r="M222" i="13"/>
  <c r="K224" i="13"/>
  <c r="M227" i="13"/>
  <c r="I227" i="13"/>
  <c r="N227" i="13"/>
  <c r="N235" i="13"/>
  <c r="J235" i="13"/>
  <c r="M235" i="13"/>
  <c r="I235" i="13"/>
  <c r="L237" i="13"/>
  <c r="K237" i="13"/>
  <c r="M237" i="13"/>
  <c r="K238" i="13"/>
  <c r="N238" i="13"/>
  <c r="J238" i="13"/>
  <c r="N243" i="13"/>
  <c r="J243" i="13"/>
  <c r="M243" i="13"/>
  <c r="I243" i="13"/>
  <c r="L245" i="13"/>
  <c r="K245" i="13"/>
  <c r="M245" i="13"/>
  <c r="K246" i="13"/>
  <c r="N246" i="13"/>
  <c r="J246" i="13"/>
  <c r="N251" i="13"/>
  <c r="J251" i="13"/>
  <c r="M251" i="13"/>
  <c r="I251" i="13"/>
  <c r="L253" i="13"/>
  <c r="K253" i="13"/>
  <c r="M253" i="13"/>
  <c r="K254" i="13"/>
  <c r="N254" i="13"/>
  <c r="J254" i="13"/>
  <c r="N259" i="13"/>
  <c r="J259" i="13"/>
  <c r="M259" i="13"/>
  <c r="I259" i="13"/>
  <c r="L261" i="13"/>
  <c r="M261" i="13"/>
  <c r="K261" i="13"/>
  <c r="N261" i="13"/>
  <c r="N267" i="13"/>
  <c r="J267" i="13"/>
  <c r="L267" i="13"/>
  <c r="K267" i="13"/>
  <c r="N288" i="13"/>
  <c r="J288" i="13"/>
  <c r="M288" i="13"/>
  <c r="I288" i="13"/>
  <c r="L288" i="13"/>
  <c r="K288" i="13"/>
  <c r="K291" i="13"/>
  <c r="N291" i="13"/>
  <c r="J291" i="13"/>
  <c r="M291" i="13"/>
  <c r="L291" i="13"/>
  <c r="I291" i="13"/>
  <c r="J265" i="13"/>
  <c r="N275" i="13"/>
  <c r="J275" i="13"/>
  <c r="M275" i="13"/>
  <c r="K277" i="13"/>
  <c r="J281" i="13"/>
  <c r="M285" i="13"/>
  <c r="I285" i="13"/>
  <c r="L285" i="13"/>
  <c r="N285" i="13"/>
  <c r="J289" i="13"/>
  <c r="N293" i="13"/>
  <c r="J293" i="13"/>
  <c r="M293" i="13"/>
  <c r="I293" i="13"/>
  <c r="L293" i="13"/>
  <c r="N297" i="13"/>
  <c r="J297" i="13"/>
  <c r="M297" i="13"/>
  <c r="I297" i="13"/>
  <c r="L297" i="13"/>
  <c r="N301" i="13"/>
  <c r="J301" i="13"/>
  <c r="M301" i="13"/>
  <c r="I301" i="13"/>
  <c r="L301" i="13"/>
  <c r="N305" i="13"/>
  <c r="J305" i="13"/>
  <c r="M305" i="13"/>
  <c r="I305" i="13"/>
  <c r="L305" i="13"/>
  <c r="N309" i="13"/>
  <c r="J309" i="13"/>
  <c r="M309" i="13"/>
  <c r="I309" i="13"/>
  <c r="L309" i="13"/>
  <c r="N263" i="13"/>
  <c r="J263" i="13"/>
  <c r="M263" i="13"/>
  <c r="K265" i="13"/>
  <c r="K279" i="13"/>
  <c r="N279" i="13"/>
  <c r="J279" i="13"/>
  <c r="N284" i="13"/>
  <c r="J284" i="13"/>
  <c r="M284" i="13"/>
  <c r="I284" i="13"/>
  <c r="L286" i="13"/>
  <c r="K286" i="13"/>
  <c r="M286" i="13"/>
  <c r="K287" i="13"/>
  <c r="N287" i="13"/>
  <c r="J287" i="13"/>
  <c r="N292" i="13"/>
  <c r="J292" i="13"/>
  <c r="M292" i="13"/>
  <c r="I292" i="13"/>
  <c r="M281" i="13"/>
  <c r="I281" i="13"/>
  <c r="L281" i="13"/>
  <c r="N281" i="13"/>
  <c r="M289" i="13"/>
  <c r="I289" i="13"/>
  <c r="L289" i="13"/>
  <c r="N289" i="13"/>
  <c r="K296" i="13"/>
  <c r="N296" i="13"/>
  <c r="J296" i="13"/>
  <c r="M296" i="13"/>
  <c r="I296" i="13"/>
  <c r="K300" i="13"/>
  <c r="N300" i="13"/>
  <c r="J300" i="13"/>
  <c r="M300" i="13"/>
  <c r="I300" i="13"/>
  <c r="K304" i="13"/>
  <c r="N304" i="13"/>
  <c r="J304" i="13"/>
  <c r="M304" i="13"/>
  <c r="I304" i="13"/>
  <c r="K308" i="13"/>
  <c r="N308" i="13"/>
  <c r="J308" i="13"/>
  <c r="M308" i="13"/>
  <c r="I308" i="13"/>
  <c r="J295" i="13"/>
  <c r="N295" i="13"/>
  <c r="J299" i="13"/>
  <c r="N299" i="13"/>
  <c r="J303" i="13"/>
  <c r="N303" i="13"/>
  <c r="J307" i="13"/>
  <c r="N307" i="13"/>
  <c r="K295" i="13"/>
  <c r="K299" i="13"/>
  <c r="K303" i="13"/>
  <c r="K307" i="13"/>
  <c r="M149" i="12"/>
  <c r="I149" i="12"/>
  <c r="I179" i="12"/>
  <c r="I210" i="12"/>
  <c r="I251" i="12"/>
  <c r="L260" i="12"/>
  <c r="K277" i="12"/>
  <c r="K298" i="12"/>
  <c r="L52" i="12"/>
  <c r="L53" i="12"/>
  <c r="I111" i="12"/>
  <c r="K135" i="12"/>
  <c r="K220" i="12"/>
  <c r="J245" i="12"/>
  <c r="N36" i="12"/>
  <c r="K36" i="12"/>
  <c r="L57" i="12"/>
  <c r="I57" i="12"/>
  <c r="M181" i="12"/>
  <c r="I181" i="12"/>
  <c r="N183" i="12"/>
  <c r="M183" i="12"/>
  <c r="I69" i="12"/>
  <c r="L69" i="12"/>
  <c r="K84" i="12"/>
  <c r="L84" i="12"/>
  <c r="L174" i="12"/>
  <c r="N174" i="12"/>
  <c r="N20" i="12"/>
  <c r="K20" i="12"/>
  <c r="K68" i="12"/>
  <c r="L68" i="12"/>
  <c r="I85" i="12"/>
  <c r="L85" i="12"/>
  <c r="K89" i="12"/>
  <c r="I89" i="12"/>
  <c r="I63" i="12"/>
  <c r="I73" i="12"/>
  <c r="L90" i="12"/>
  <c r="K105" i="12"/>
  <c r="N110" i="12"/>
  <c r="J111" i="12"/>
  <c r="J128" i="12"/>
  <c r="M131" i="12"/>
  <c r="J134" i="12"/>
  <c r="J139" i="12"/>
  <c r="J140" i="12"/>
  <c r="M147" i="12"/>
  <c r="L152" i="12"/>
  <c r="I161" i="12"/>
  <c r="K162" i="12"/>
  <c r="J175" i="12"/>
  <c r="I176" i="12"/>
  <c r="I177" i="12"/>
  <c r="I208" i="12"/>
  <c r="I239" i="12"/>
  <c r="I242" i="12"/>
  <c r="M260" i="12"/>
  <c r="K273" i="12"/>
  <c r="I274" i="12"/>
  <c r="K292" i="12"/>
  <c r="J293" i="12"/>
  <c r="I77" i="12"/>
  <c r="I95" i="12"/>
  <c r="L105" i="12"/>
  <c r="N111" i="12"/>
  <c r="K130" i="12"/>
  <c r="I144" i="12"/>
  <c r="I159" i="12"/>
  <c r="K161" i="12"/>
  <c r="M169" i="12"/>
  <c r="J226" i="12"/>
  <c r="J238" i="12"/>
  <c r="J242" i="12"/>
  <c r="K246" i="12"/>
  <c r="J254" i="12"/>
  <c r="J274" i="12"/>
  <c r="M292" i="12"/>
  <c r="N242" i="12"/>
  <c r="N274" i="12"/>
  <c r="N40" i="12"/>
  <c r="K40" i="12"/>
  <c r="N44" i="12"/>
  <c r="K44" i="12"/>
  <c r="L61" i="12"/>
  <c r="K61" i="12"/>
  <c r="I61" i="12"/>
  <c r="J58" i="12"/>
  <c r="L58" i="12"/>
  <c r="N8" i="12"/>
  <c r="K8" i="12"/>
  <c r="N12" i="12"/>
  <c r="K12" i="12"/>
  <c r="N24" i="12"/>
  <c r="K24" i="12"/>
  <c r="N28" i="12"/>
  <c r="K28" i="12"/>
  <c r="J74" i="12"/>
  <c r="L74" i="12"/>
  <c r="L173" i="12"/>
  <c r="I173" i="12"/>
  <c r="L236" i="12"/>
  <c r="K236" i="12"/>
  <c r="L240" i="12"/>
  <c r="K240" i="12"/>
  <c r="I240" i="12"/>
  <c r="K252" i="12"/>
  <c r="I252" i="12"/>
  <c r="L252" i="12"/>
  <c r="K16" i="12"/>
  <c r="K32" i="12"/>
  <c r="K48" i="12"/>
  <c r="K57" i="12"/>
  <c r="I59" i="12"/>
  <c r="M63" i="12"/>
  <c r="K73" i="12"/>
  <c r="J75" i="12"/>
  <c r="K77" i="12"/>
  <c r="L89" i="12"/>
  <c r="L91" i="12"/>
  <c r="I91" i="12"/>
  <c r="N91" i="12"/>
  <c r="N99" i="12"/>
  <c r="K99" i="12"/>
  <c r="K103" i="12"/>
  <c r="I109" i="12"/>
  <c r="I112" i="12"/>
  <c r="M112" i="12"/>
  <c r="M115" i="12"/>
  <c r="M120" i="12"/>
  <c r="I129" i="12"/>
  <c r="J138" i="12"/>
  <c r="L141" i="12"/>
  <c r="K141" i="12"/>
  <c r="N142" i="12"/>
  <c r="I164" i="12"/>
  <c r="M167" i="12"/>
  <c r="K167" i="12"/>
  <c r="K171" i="12"/>
  <c r="M188" i="12"/>
  <c r="L188" i="12"/>
  <c r="K188" i="12"/>
  <c r="I224" i="12"/>
  <c r="L224" i="12"/>
  <c r="K224" i="12"/>
  <c r="L263" i="12"/>
  <c r="I263" i="12"/>
  <c r="N263" i="12"/>
  <c r="L79" i="12"/>
  <c r="M79" i="12"/>
  <c r="L127" i="12"/>
  <c r="J127" i="12"/>
  <c r="I127" i="12"/>
  <c r="M211" i="12"/>
  <c r="N211" i="12"/>
  <c r="K276" i="12"/>
  <c r="I276" i="12"/>
  <c r="M276" i="12"/>
  <c r="N297" i="12"/>
  <c r="J297" i="12"/>
  <c r="J55" i="12"/>
  <c r="J59" i="12"/>
  <c r="N63" i="12"/>
  <c r="J71" i="12"/>
  <c r="I79" i="12"/>
  <c r="J87" i="12"/>
  <c r="I93" i="12"/>
  <c r="L95" i="12"/>
  <c r="M95" i="12"/>
  <c r="K109" i="12"/>
  <c r="M127" i="12"/>
  <c r="K129" i="12"/>
  <c r="L131" i="12"/>
  <c r="I131" i="12"/>
  <c r="M137" i="12"/>
  <c r="L143" i="12"/>
  <c r="I143" i="12"/>
  <c r="N143" i="12"/>
  <c r="M164" i="12"/>
  <c r="N170" i="12"/>
  <c r="L172" i="12"/>
  <c r="J172" i="12"/>
  <c r="K173" i="12"/>
  <c r="I192" i="12"/>
  <c r="K192" i="12"/>
  <c r="N215" i="12"/>
  <c r="M215" i="12"/>
  <c r="L232" i="12"/>
  <c r="M232" i="12"/>
  <c r="N295" i="12"/>
  <c r="L295" i="12"/>
  <c r="I295" i="12"/>
  <c r="J108" i="12"/>
  <c r="I108" i="12"/>
  <c r="K125" i="12"/>
  <c r="I125" i="12"/>
  <c r="N132" i="12"/>
  <c r="M132" i="12"/>
  <c r="L163" i="12"/>
  <c r="I163" i="12"/>
  <c r="M163" i="12"/>
  <c r="M59" i="12"/>
  <c r="L75" i="12"/>
  <c r="I75" i="12"/>
  <c r="N75" i="12"/>
  <c r="N79" i="12"/>
  <c r="K93" i="12"/>
  <c r="L115" i="12"/>
  <c r="I115" i="12"/>
  <c r="N127" i="12"/>
  <c r="L145" i="12"/>
  <c r="K145" i="12"/>
  <c r="K157" i="12"/>
  <c r="L157" i="12"/>
  <c r="I157" i="12"/>
  <c r="M204" i="12"/>
  <c r="L204" i="12"/>
  <c r="K204" i="12"/>
  <c r="M231" i="12"/>
  <c r="L231" i="12"/>
  <c r="L237" i="12"/>
  <c r="N237" i="12"/>
  <c r="I256" i="12"/>
  <c r="M256" i="12"/>
  <c r="K256" i="12"/>
  <c r="N265" i="12"/>
  <c r="J265" i="12"/>
  <c r="I271" i="12"/>
  <c r="J271" i="12"/>
  <c r="M111" i="12"/>
  <c r="N147" i="12"/>
  <c r="L159" i="12"/>
  <c r="J159" i="12"/>
  <c r="N159" i="12"/>
  <c r="L175" i="12"/>
  <c r="I175" i="12"/>
  <c r="N175" i="12"/>
  <c r="K177" i="12"/>
  <c r="N179" i="12"/>
  <c r="J191" i="12"/>
  <c r="N191" i="12"/>
  <c r="L194" i="12"/>
  <c r="N194" i="12"/>
  <c r="M194" i="12"/>
  <c r="K208" i="12"/>
  <c r="K217" i="12"/>
  <c r="J218" i="12"/>
  <c r="L220" i="12"/>
  <c r="K222" i="12"/>
  <c r="J222" i="12"/>
  <c r="K225" i="12"/>
  <c r="N227" i="12"/>
  <c r="M227" i="12"/>
  <c r="K234" i="12"/>
  <c r="J234" i="12"/>
  <c r="J235" i="12"/>
  <c r="L254" i="12"/>
  <c r="I254" i="12"/>
  <c r="N254" i="12"/>
  <c r="L264" i="12"/>
  <c r="M266" i="12"/>
  <c r="K266" i="12"/>
  <c r="I272" i="12"/>
  <c r="L279" i="12"/>
  <c r="M280" i="12"/>
  <c r="L280" i="12"/>
  <c r="N281" i="12"/>
  <c r="L289" i="12"/>
  <c r="K289" i="12"/>
  <c r="M290" i="12"/>
  <c r="J303" i="12"/>
  <c r="I303" i="12"/>
  <c r="K304" i="12"/>
  <c r="L306" i="12"/>
  <c r="J306" i="12"/>
  <c r="I306" i="12"/>
  <c r="K309" i="12"/>
  <c r="J309" i="12"/>
  <c r="L210" i="12"/>
  <c r="N210" i="12"/>
  <c r="M210" i="12"/>
  <c r="L226" i="12"/>
  <c r="I226" i="12"/>
  <c r="N226" i="12"/>
  <c r="L238" i="12"/>
  <c r="I238" i="12"/>
  <c r="K272" i="12"/>
  <c r="N279" i="12"/>
  <c r="L296" i="12"/>
  <c r="I296" i="12"/>
  <c r="L304" i="12"/>
  <c r="K190" i="12"/>
  <c r="J190" i="12"/>
  <c r="M198" i="12"/>
  <c r="K198" i="12"/>
  <c r="J207" i="12"/>
  <c r="I207" i="12"/>
  <c r="J223" i="12"/>
  <c r="N223" i="12"/>
  <c r="N255" i="12"/>
  <c r="I255" i="12"/>
  <c r="K288" i="12"/>
  <c r="I288" i="12"/>
  <c r="L290" i="12"/>
  <c r="J290" i="12"/>
  <c r="I290" i="12"/>
  <c r="N302" i="12"/>
  <c r="K302" i="12"/>
  <c r="M308" i="12"/>
  <c r="K308" i="12"/>
  <c r="M242" i="12"/>
  <c r="M274" i="12"/>
  <c r="M25" i="12"/>
  <c r="I25" i="12"/>
  <c r="K25" i="12"/>
  <c r="J25" i="12"/>
  <c r="L25" i="12"/>
  <c r="N25" i="12"/>
  <c r="L50" i="12"/>
  <c r="M50" i="12"/>
  <c r="I50" i="12"/>
  <c r="K50" i="12"/>
  <c r="N50" i="12"/>
  <c r="J50" i="12"/>
  <c r="M5" i="12"/>
  <c r="I5" i="12"/>
  <c r="K5" i="12"/>
  <c r="J5" i="12"/>
  <c r="L5" i="12"/>
  <c r="N5" i="12"/>
  <c r="L14" i="12"/>
  <c r="J14" i="12"/>
  <c r="K14" i="12"/>
  <c r="N14" i="12"/>
  <c r="M14" i="12"/>
  <c r="I14" i="12"/>
  <c r="M21" i="12"/>
  <c r="I21" i="12"/>
  <c r="K21" i="12"/>
  <c r="N21" i="12"/>
  <c r="L21" i="12"/>
  <c r="J21" i="12"/>
  <c r="L30" i="12"/>
  <c r="N30" i="12"/>
  <c r="K30" i="12"/>
  <c r="J30" i="12"/>
  <c r="M30" i="12"/>
  <c r="I30" i="12"/>
  <c r="M37" i="12"/>
  <c r="I37" i="12"/>
  <c r="J37" i="12"/>
  <c r="L37" i="12"/>
  <c r="K37" i="12"/>
  <c r="N37" i="12"/>
  <c r="L46" i="12"/>
  <c r="N46" i="12"/>
  <c r="I46" i="12"/>
  <c r="K46" i="12"/>
  <c r="J46" i="12"/>
  <c r="M46" i="12"/>
  <c r="K60" i="12"/>
  <c r="M60" i="12"/>
  <c r="J60" i="12"/>
  <c r="L60" i="12"/>
  <c r="N60" i="12"/>
  <c r="I60" i="12"/>
  <c r="M66" i="12"/>
  <c r="I66" i="12"/>
  <c r="N66" i="12"/>
  <c r="L66" i="12"/>
  <c r="K66" i="12"/>
  <c r="J66" i="12"/>
  <c r="K76" i="12"/>
  <c r="M76" i="12"/>
  <c r="J76" i="12"/>
  <c r="N76" i="12"/>
  <c r="I76" i="12"/>
  <c r="L76" i="12"/>
  <c r="M82" i="12"/>
  <c r="I82" i="12"/>
  <c r="N82" i="12"/>
  <c r="K82" i="12"/>
  <c r="J82" i="12"/>
  <c r="L82" i="12"/>
  <c r="K92" i="12"/>
  <c r="M92" i="12"/>
  <c r="J92" i="12"/>
  <c r="L92" i="12"/>
  <c r="N92" i="12"/>
  <c r="I92" i="12"/>
  <c r="M102" i="12"/>
  <c r="I102" i="12"/>
  <c r="L102" i="12"/>
  <c r="J102" i="12"/>
  <c r="N102" i="12"/>
  <c r="K102" i="12"/>
  <c r="M9" i="12"/>
  <c r="I9" i="12"/>
  <c r="N9" i="12"/>
  <c r="L9" i="12"/>
  <c r="K9" i="12"/>
  <c r="J9" i="12"/>
  <c r="L34" i="12"/>
  <c r="J34" i="12"/>
  <c r="I34" i="12"/>
  <c r="K34" i="12"/>
  <c r="N34" i="12"/>
  <c r="M34" i="12"/>
  <c r="M62" i="12"/>
  <c r="I62" i="12"/>
  <c r="J62" i="12"/>
  <c r="L62" i="12"/>
  <c r="N62" i="12"/>
  <c r="K62" i="12"/>
  <c r="L10" i="12"/>
  <c r="M10" i="12"/>
  <c r="K10" i="12"/>
  <c r="N10" i="12"/>
  <c r="J10" i="12"/>
  <c r="I10" i="12"/>
  <c r="M17" i="12"/>
  <c r="I17" i="12"/>
  <c r="J17" i="12"/>
  <c r="L17" i="12"/>
  <c r="K17" i="12"/>
  <c r="N17" i="12"/>
  <c r="L26" i="12"/>
  <c r="J26" i="12"/>
  <c r="K26" i="12"/>
  <c r="N26" i="12"/>
  <c r="M26" i="12"/>
  <c r="I26" i="12"/>
  <c r="M33" i="12"/>
  <c r="I33" i="12"/>
  <c r="K33" i="12"/>
  <c r="J33" i="12"/>
  <c r="L33" i="12"/>
  <c r="N33" i="12"/>
  <c r="L42" i="12"/>
  <c r="J42" i="12"/>
  <c r="I42" i="12"/>
  <c r="K42" i="12"/>
  <c r="N42" i="12"/>
  <c r="M42" i="12"/>
  <c r="M49" i="12"/>
  <c r="I49" i="12"/>
  <c r="K49" i="12"/>
  <c r="J49" i="12"/>
  <c r="L49" i="12"/>
  <c r="N49" i="12"/>
  <c r="L18" i="12"/>
  <c r="N18" i="12"/>
  <c r="M18" i="12"/>
  <c r="I18" i="12"/>
  <c r="K18" i="12"/>
  <c r="J18" i="12"/>
  <c r="M41" i="12"/>
  <c r="I41" i="12"/>
  <c r="K41" i="12"/>
  <c r="J41" i="12"/>
  <c r="L41" i="12"/>
  <c r="N41" i="12"/>
  <c r="M78" i="12"/>
  <c r="I78" i="12"/>
  <c r="J78" i="12"/>
  <c r="L78" i="12"/>
  <c r="K78" i="12"/>
  <c r="N78" i="12"/>
  <c r="M94" i="12"/>
  <c r="I94" i="12"/>
  <c r="J94" i="12"/>
  <c r="L94" i="12"/>
  <c r="N94" i="12"/>
  <c r="K94" i="12"/>
  <c r="L6" i="12"/>
  <c r="J6" i="12"/>
  <c r="M6" i="12"/>
  <c r="I6" i="12"/>
  <c r="K6" i="12"/>
  <c r="N6" i="12"/>
  <c r="M13" i="12"/>
  <c r="I13" i="12"/>
  <c r="K13" i="12"/>
  <c r="N13" i="12"/>
  <c r="L13" i="12"/>
  <c r="J13" i="12"/>
  <c r="L22" i="12"/>
  <c r="J22" i="12"/>
  <c r="K22" i="12"/>
  <c r="N22" i="12"/>
  <c r="M22" i="12"/>
  <c r="I22" i="12"/>
  <c r="M29" i="12"/>
  <c r="I29" i="12"/>
  <c r="J29" i="12"/>
  <c r="L29" i="12"/>
  <c r="K29" i="12"/>
  <c r="N29" i="12"/>
  <c r="L38" i="12"/>
  <c r="N38" i="12"/>
  <c r="I38" i="12"/>
  <c r="K38" i="12"/>
  <c r="J38" i="12"/>
  <c r="M38" i="12"/>
  <c r="M45" i="12"/>
  <c r="I45" i="12"/>
  <c r="J45" i="12"/>
  <c r="L45" i="12"/>
  <c r="K45" i="12"/>
  <c r="N45" i="12"/>
  <c r="K56" i="12"/>
  <c r="N56" i="12"/>
  <c r="I56" i="12"/>
  <c r="J56" i="12"/>
  <c r="M56" i="12"/>
  <c r="L56" i="12"/>
  <c r="K72" i="12"/>
  <c r="N72" i="12"/>
  <c r="I72" i="12"/>
  <c r="J72" i="12"/>
  <c r="M72" i="12"/>
  <c r="L72" i="12"/>
  <c r="K88" i="12"/>
  <c r="N88" i="12"/>
  <c r="I88" i="12"/>
  <c r="M88" i="12"/>
  <c r="L88" i="12"/>
  <c r="J88" i="12"/>
  <c r="L7" i="12"/>
  <c r="L11" i="12"/>
  <c r="L19" i="12"/>
  <c r="L51" i="12"/>
  <c r="M64" i="12"/>
  <c r="N65" i="12"/>
  <c r="J65" i="12"/>
  <c r="M65" i="12"/>
  <c r="K67" i="12"/>
  <c r="N70" i="12"/>
  <c r="K83" i="12"/>
  <c r="M98" i="12"/>
  <c r="I98" i="12"/>
  <c r="N98" i="12"/>
  <c r="L98" i="12"/>
  <c r="M114" i="12"/>
  <c r="I114" i="12"/>
  <c r="N114" i="12"/>
  <c r="L114" i="12"/>
  <c r="K116" i="12"/>
  <c r="L116" i="12"/>
  <c r="J116" i="12"/>
  <c r="K124" i="12"/>
  <c r="N124" i="12"/>
  <c r="I124" i="12"/>
  <c r="M124" i="12"/>
  <c r="M126" i="12"/>
  <c r="I126" i="12"/>
  <c r="K126" i="12"/>
  <c r="J126" i="12"/>
  <c r="N153" i="12"/>
  <c r="J153" i="12"/>
  <c r="K153" i="12"/>
  <c r="I153" i="12"/>
  <c r="L155" i="12"/>
  <c r="N155" i="12"/>
  <c r="I155" i="12"/>
  <c r="M155" i="12"/>
  <c r="N165" i="12"/>
  <c r="J165" i="12"/>
  <c r="L165" i="12"/>
  <c r="K165" i="12"/>
  <c r="M201" i="12"/>
  <c r="I201" i="12"/>
  <c r="L201" i="12"/>
  <c r="J201" i="12"/>
  <c r="N212" i="12"/>
  <c r="J212" i="12"/>
  <c r="L212" i="12"/>
  <c r="M212" i="12"/>
  <c r="K212" i="12"/>
  <c r="N216" i="12"/>
  <c r="J216" i="12"/>
  <c r="K216" i="12"/>
  <c r="M216" i="12"/>
  <c r="L216" i="12"/>
  <c r="L230" i="12"/>
  <c r="J230" i="12"/>
  <c r="N230" i="12"/>
  <c r="I230" i="12"/>
  <c r="M230" i="12"/>
  <c r="K230" i="12"/>
  <c r="L262" i="12"/>
  <c r="J262" i="12"/>
  <c r="K262" i="12"/>
  <c r="M262" i="12"/>
  <c r="I262" i="12"/>
  <c r="N262" i="12"/>
  <c r="K275" i="12"/>
  <c r="L275" i="12"/>
  <c r="M275" i="12"/>
  <c r="I275" i="12"/>
  <c r="N275" i="12"/>
  <c r="J275" i="12"/>
  <c r="K299" i="12"/>
  <c r="N299" i="12"/>
  <c r="I299" i="12"/>
  <c r="M299" i="12"/>
  <c r="L299" i="12"/>
  <c r="J299" i="12"/>
  <c r="I7" i="12"/>
  <c r="M7" i="12"/>
  <c r="L12" i="12"/>
  <c r="I15" i="12"/>
  <c r="M15" i="12"/>
  <c r="I19" i="12"/>
  <c r="L20" i="12"/>
  <c r="L24" i="12"/>
  <c r="I27" i="12"/>
  <c r="M27" i="12"/>
  <c r="L32" i="12"/>
  <c r="M35" i="12"/>
  <c r="I39" i="12"/>
  <c r="L40" i="12"/>
  <c r="I43" i="12"/>
  <c r="M43" i="12"/>
  <c r="I47" i="12"/>
  <c r="L48" i="12"/>
  <c r="I51" i="12"/>
  <c r="M51" i="12"/>
  <c r="K55" i="12"/>
  <c r="N58" i="12"/>
  <c r="I64" i="12"/>
  <c r="M67" i="12"/>
  <c r="M68" i="12"/>
  <c r="K71" i="12"/>
  <c r="N74" i="12"/>
  <c r="I80" i="12"/>
  <c r="M83" i="12"/>
  <c r="M84" i="12"/>
  <c r="K87" i="12"/>
  <c r="N90" i="12"/>
  <c r="N96" i="12"/>
  <c r="K100" i="12"/>
  <c r="J100" i="12"/>
  <c r="I101" i="12"/>
  <c r="K104" i="12"/>
  <c r="N104" i="12"/>
  <c r="I104" i="12"/>
  <c r="M106" i="12"/>
  <c r="I106" i="12"/>
  <c r="K106" i="12"/>
  <c r="L107" i="12"/>
  <c r="M107" i="12"/>
  <c r="K107" i="12"/>
  <c r="I116" i="12"/>
  <c r="L119" i="12"/>
  <c r="J119" i="12"/>
  <c r="N119" i="12"/>
  <c r="I119" i="12"/>
  <c r="M122" i="12"/>
  <c r="I122" i="12"/>
  <c r="L122" i="12"/>
  <c r="K122" i="12"/>
  <c r="L126" i="12"/>
  <c r="I133" i="12"/>
  <c r="M146" i="12"/>
  <c r="I146" i="12"/>
  <c r="J146" i="12"/>
  <c r="N146" i="12"/>
  <c r="M150" i="12"/>
  <c r="I150" i="12"/>
  <c r="N150" i="12"/>
  <c r="L150" i="12"/>
  <c r="L153" i="12"/>
  <c r="K160" i="12"/>
  <c r="M160" i="12"/>
  <c r="L160" i="12"/>
  <c r="N160" i="12"/>
  <c r="I165" i="12"/>
  <c r="I180" i="12"/>
  <c r="K199" i="12"/>
  <c r="J199" i="12"/>
  <c r="L199" i="12"/>
  <c r="I199" i="12"/>
  <c r="M209" i="12"/>
  <c r="I209" i="12"/>
  <c r="J209" i="12"/>
  <c r="L209" i="12"/>
  <c r="K209" i="12"/>
  <c r="I212" i="12"/>
  <c r="M221" i="12"/>
  <c r="I221" i="12"/>
  <c r="K221" i="12"/>
  <c r="L221" i="12"/>
  <c r="J221" i="12"/>
  <c r="N228" i="12"/>
  <c r="J228" i="12"/>
  <c r="L228" i="12"/>
  <c r="K228" i="12"/>
  <c r="M228" i="12"/>
  <c r="I228" i="12"/>
  <c r="K291" i="12"/>
  <c r="L291" i="12"/>
  <c r="M291" i="12"/>
  <c r="I291" i="12"/>
  <c r="J291" i="12"/>
  <c r="J7" i="12"/>
  <c r="N7" i="12"/>
  <c r="I8" i="12"/>
  <c r="M8" i="12"/>
  <c r="J11" i="12"/>
  <c r="N11" i="12"/>
  <c r="I12" i="12"/>
  <c r="M12" i="12"/>
  <c r="J15" i="12"/>
  <c r="N15" i="12"/>
  <c r="I16" i="12"/>
  <c r="M16" i="12"/>
  <c r="J19" i="12"/>
  <c r="N19" i="12"/>
  <c r="I20" i="12"/>
  <c r="M20" i="12"/>
  <c r="J23" i="12"/>
  <c r="N23" i="12"/>
  <c r="I24" i="12"/>
  <c r="M24" i="12"/>
  <c r="J27" i="12"/>
  <c r="N27" i="12"/>
  <c r="I28" i="12"/>
  <c r="M28" i="12"/>
  <c r="J31" i="12"/>
  <c r="N31" i="12"/>
  <c r="I32" i="12"/>
  <c r="M32" i="12"/>
  <c r="J35" i="12"/>
  <c r="N35" i="12"/>
  <c r="I36" i="12"/>
  <c r="M36" i="12"/>
  <c r="J39" i="12"/>
  <c r="N39" i="12"/>
  <c r="I40" i="12"/>
  <c r="M40" i="12"/>
  <c r="J43" i="12"/>
  <c r="N43" i="12"/>
  <c r="I44" i="12"/>
  <c r="M44" i="12"/>
  <c r="J47" i="12"/>
  <c r="N47" i="12"/>
  <c r="I48" i="12"/>
  <c r="M48" i="12"/>
  <c r="J51" i="12"/>
  <c r="N51" i="12"/>
  <c r="I52" i="12"/>
  <c r="N52" i="12"/>
  <c r="M55" i="12"/>
  <c r="N57" i="12"/>
  <c r="J57" i="12"/>
  <c r="M57" i="12"/>
  <c r="K59" i="12"/>
  <c r="J63" i="12"/>
  <c r="J64" i="12"/>
  <c r="K65" i="12"/>
  <c r="I67" i="12"/>
  <c r="N67" i="12"/>
  <c r="I68" i="12"/>
  <c r="N68" i="12"/>
  <c r="M71" i="12"/>
  <c r="N73" i="12"/>
  <c r="J73" i="12"/>
  <c r="M73" i="12"/>
  <c r="K75" i="12"/>
  <c r="J79" i="12"/>
  <c r="J80" i="12"/>
  <c r="I83" i="12"/>
  <c r="N83" i="12"/>
  <c r="I84" i="12"/>
  <c r="N84" i="12"/>
  <c r="M87" i="12"/>
  <c r="N89" i="12"/>
  <c r="J89" i="12"/>
  <c r="M89" i="12"/>
  <c r="K91" i="12"/>
  <c r="J95" i="12"/>
  <c r="J96" i="12"/>
  <c r="J98" i="12"/>
  <c r="I100" i="12"/>
  <c r="L103" i="12"/>
  <c r="N103" i="12"/>
  <c r="I103" i="12"/>
  <c r="M103" i="12"/>
  <c r="J104" i="12"/>
  <c r="J106" i="12"/>
  <c r="N107" i="12"/>
  <c r="J114" i="12"/>
  <c r="M116" i="12"/>
  <c r="N117" i="12"/>
  <c r="J117" i="12"/>
  <c r="L117" i="12"/>
  <c r="K117" i="12"/>
  <c r="J122" i="12"/>
  <c r="J124" i="12"/>
  <c r="N126" i="12"/>
  <c r="K132" i="12"/>
  <c r="L132" i="12"/>
  <c r="J132" i="12"/>
  <c r="N137" i="12"/>
  <c r="J137" i="12"/>
  <c r="K137" i="12"/>
  <c r="I137" i="12"/>
  <c r="L139" i="12"/>
  <c r="N139" i="12"/>
  <c r="I139" i="12"/>
  <c r="M139" i="12"/>
  <c r="K140" i="12"/>
  <c r="N140" i="12"/>
  <c r="I140" i="12"/>
  <c r="M140" i="12"/>
  <c r="M142" i="12"/>
  <c r="I142" i="12"/>
  <c r="K142" i="12"/>
  <c r="J142" i="12"/>
  <c r="N149" i="12"/>
  <c r="J149" i="12"/>
  <c r="L149" i="12"/>
  <c r="K149" i="12"/>
  <c r="M153" i="12"/>
  <c r="J155" i="12"/>
  <c r="K164" i="12"/>
  <c r="L164" i="12"/>
  <c r="J164" i="12"/>
  <c r="M165" i="12"/>
  <c r="N169" i="12"/>
  <c r="J169" i="12"/>
  <c r="K169" i="12"/>
  <c r="I169" i="12"/>
  <c r="L171" i="12"/>
  <c r="N171" i="12"/>
  <c r="I171" i="12"/>
  <c r="M171" i="12"/>
  <c r="K172" i="12"/>
  <c r="N172" i="12"/>
  <c r="I172" i="12"/>
  <c r="M172" i="12"/>
  <c r="M174" i="12"/>
  <c r="I174" i="12"/>
  <c r="K174" i="12"/>
  <c r="J174" i="12"/>
  <c r="N181" i="12"/>
  <c r="J181" i="12"/>
  <c r="L181" i="12"/>
  <c r="K181" i="12"/>
  <c r="M185" i="12"/>
  <c r="I185" i="12"/>
  <c r="L185" i="12"/>
  <c r="J185" i="12"/>
  <c r="N196" i="12"/>
  <c r="J196" i="12"/>
  <c r="L196" i="12"/>
  <c r="M196" i="12"/>
  <c r="K196" i="12"/>
  <c r="M199" i="12"/>
  <c r="N200" i="12"/>
  <c r="J200" i="12"/>
  <c r="K200" i="12"/>
  <c r="M200" i="12"/>
  <c r="L200" i="12"/>
  <c r="K201" i="12"/>
  <c r="K203" i="12"/>
  <c r="N203" i="12"/>
  <c r="I203" i="12"/>
  <c r="L203" i="12"/>
  <c r="J203" i="12"/>
  <c r="N209" i="12"/>
  <c r="M213" i="12"/>
  <c r="I213" i="12"/>
  <c r="N213" i="12"/>
  <c r="K213" i="12"/>
  <c r="J213" i="12"/>
  <c r="M217" i="12"/>
  <c r="I217" i="12"/>
  <c r="L217" i="12"/>
  <c r="J217" i="12"/>
  <c r="N221" i="12"/>
  <c r="M229" i="12"/>
  <c r="I229" i="12"/>
  <c r="N229" i="12"/>
  <c r="L229" i="12"/>
  <c r="K229" i="12"/>
  <c r="J229" i="12"/>
  <c r="M233" i="12"/>
  <c r="I233" i="12"/>
  <c r="L233" i="12"/>
  <c r="K233" i="12"/>
  <c r="N233" i="12"/>
  <c r="K243" i="12"/>
  <c r="L243" i="12"/>
  <c r="J243" i="12"/>
  <c r="M243" i="12"/>
  <c r="I243" i="12"/>
  <c r="M253" i="12"/>
  <c r="I253" i="12"/>
  <c r="J253" i="12"/>
  <c r="N253" i="12"/>
  <c r="L253" i="12"/>
  <c r="K259" i="12"/>
  <c r="J259" i="12"/>
  <c r="M259" i="12"/>
  <c r="L259" i="12"/>
  <c r="N259" i="12"/>
  <c r="I259" i="12"/>
  <c r="L270" i="12"/>
  <c r="M270" i="12"/>
  <c r="J270" i="12"/>
  <c r="I270" i="12"/>
  <c r="N270" i="12"/>
  <c r="K270" i="12"/>
  <c r="K283" i="12"/>
  <c r="N283" i="12"/>
  <c r="I283" i="12"/>
  <c r="M283" i="12"/>
  <c r="L283" i="12"/>
  <c r="N284" i="12"/>
  <c r="J284" i="12"/>
  <c r="I284" i="12"/>
  <c r="K284" i="12"/>
  <c r="M284" i="12"/>
  <c r="L284" i="12"/>
  <c r="M305" i="12"/>
  <c r="I305" i="12"/>
  <c r="J305" i="12"/>
  <c r="N305" i="12"/>
  <c r="L305" i="12"/>
  <c r="K305" i="12"/>
  <c r="L15" i="12"/>
  <c r="L23" i="12"/>
  <c r="L27" i="12"/>
  <c r="L31" i="12"/>
  <c r="L35" i="12"/>
  <c r="L39" i="12"/>
  <c r="L43" i="12"/>
  <c r="L47" i="12"/>
  <c r="M54" i="12"/>
  <c r="I54" i="12"/>
  <c r="N54" i="12"/>
  <c r="M70" i="12"/>
  <c r="I70" i="12"/>
  <c r="M80" i="12"/>
  <c r="N81" i="12"/>
  <c r="J81" i="12"/>
  <c r="M81" i="12"/>
  <c r="M86" i="12"/>
  <c r="I86" i="12"/>
  <c r="N86" i="12"/>
  <c r="M96" i="12"/>
  <c r="N97" i="12"/>
  <c r="J97" i="12"/>
  <c r="L97" i="12"/>
  <c r="N101" i="12"/>
  <c r="J101" i="12"/>
  <c r="K101" i="12"/>
  <c r="N113" i="12"/>
  <c r="J113" i="12"/>
  <c r="L113" i="12"/>
  <c r="N121" i="12"/>
  <c r="J121" i="12"/>
  <c r="K121" i="12"/>
  <c r="I121" i="12"/>
  <c r="L123" i="12"/>
  <c r="N123" i="12"/>
  <c r="I123" i="12"/>
  <c r="M123" i="12"/>
  <c r="N133" i="12"/>
  <c r="J133" i="12"/>
  <c r="L133" i="12"/>
  <c r="K133" i="12"/>
  <c r="K148" i="12"/>
  <c r="L148" i="12"/>
  <c r="J148" i="12"/>
  <c r="K156" i="12"/>
  <c r="N156" i="12"/>
  <c r="I156" i="12"/>
  <c r="M156" i="12"/>
  <c r="M158" i="12"/>
  <c r="I158" i="12"/>
  <c r="K158" i="12"/>
  <c r="J158" i="12"/>
  <c r="K180" i="12"/>
  <c r="L180" i="12"/>
  <c r="J180" i="12"/>
  <c r="N184" i="12"/>
  <c r="J184" i="12"/>
  <c r="K184" i="12"/>
  <c r="M184" i="12"/>
  <c r="L184" i="12"/>
  <c r="K187" i="12"/>
  <c r="N187" i="12"/>
  <c r="I187" i="12"/>
  <c r="L187" i="12"/>
  <c r="J187" i="12"/>
  <c r="M197" i="12"/>
  <c r="I197" i="12"/>
  <c r="N197" i="12"/>
  <c r="K197" i="12"/>
  <c r="J197" i="12"/>
  <c r="K219" i="12"/>
  <c r="N219" i="12"/>
  <c r="I219" i="12"/>
  <c r="L219" i="12"/>
  <c r="J219" i="12"/>
  <c r="L250" i="12"/>
  <c r="M250" i="12"/>
  <c r="J250" i="12"/>
  <c r="I250" i="12"/>
  <c r="N250" i="12"/>
  <c r="K250" i="12"/>
  <c r="L8" i="12"/>
  <c r="I11" i="12"/>
  <c r="M11" i="12"/>
  <c r="L16" i="12"/>
  <c r="M19" i="12"/>
  <c r="I23" i="12"/>
  <c r="M23" i="12"/>
  <c r="L28" i="12"/>
  <c r="I31" i="12"/>
  <c r="M31" i="12"/>
  <c r="I35" i="12"/>
  <c r="L36" i="12"/>
  <c r="M39" i="12"/>
  <c r="L44" i="12"/>
  <c r="M47" i="12"/>
  <c r="M52" i="12"/>
  <c r="N53" i="12"/>
  <c r="J53" i="12"/>
  <c r="M53" i="12"/>
  <c r="J54" i="12"/>
  <c r="M58" i="12"/>
  <c r="I58" i="12"/>
  <c r="N64" i="12"/>
  <c r="I65" i="12"/>
  <c r="N69" i="12"/>
  <c r="J69" i="12"/>
  <c r="M69" i="12"/>
  <c r="J70" i="12"/>
  <c r="M74" i="12"/>
  <c r="I74" i="12"/>
  <c r="N80" i="12"/>
  <c r="I81" i="12"/>
  <c r="N85" i="12"/>
  <c r="J85" i="12"/>
  <c r="M85" i="12"/>
  <c r="J86" i="12"/>
  <c r="M90" i="12"/>
  <c r="I90" i="12"/>
  <c r="I96" i="12"/>
  <c r="I97" i="12"/>
  <c r="L99" i="12"/>
  <c r="J99" i="12"/>
  <c r="M99" i="12"/>
  <c r="N100" i="12"/>
  <c r="M110" i="12"/>
  <c r="I110" i="12"/>
  <c r="J110" i="12"/>
  <c r="K112" i="12"/>
  <c r="L112" i="12"/>
  <c r="N112" i="12"/>
  <c r="I113" i="12"/>
  <c r="M118" i="12"/>
  <c r="I118" i="12"/>
  <c r="N118" i="12"/>
  <c r="L118" i="12"/>
  <c r="L121" i="12"/>
  <c r="K128" i="12"/>
  <c r="M128" i="12"/>
  <c r="L128" i="12"/>
  <c r="K136" i="12"/>
  <c r="J136" i="12"/>
  <c r="N136" i="12"/>
  <c r="I136" i="12"/>
  <c r="I148" i="12"/>
  <c r="L151" i="12"/>
  <c r="J151" i="12"/>
  <c r="N151" i="12"/>
  <c r="I151" i="12"/>
  <c r="M154" i="12"/>
  <c r="I154" i="12"/>
  <c r="L154" i="12"/>
  <c r="K154" i="12"/>
  <c r="L158" i="12"/>
  <c r="K168" i="12"/>
  <c r="J168" i="12"/>
  <c r="N168" i="12"/>
  <c r="I168" i="12"/>
  <c r="M178" i="12"/>
  <c r="I178" i="12"/>
  <c r="J178" i="12"/>
  <c r="N178" i="12"/>
  <c r="L182" i="12"/>
  <c r="J182" i="12"/>
  <c r="I182" i="12"/>
  <c r="N182" i="12"/>
  <c r="I184" i="12"/>
  <c r="M189" i="12"/>
  <c r="I189" i="12"/>
  <c r="K189" i="12"/>
  <c r="L189" i="12"/>
  <c r="J189" i="12"/>
  <c r="K195" i="12"/>
  <c r="L195" i="12"/>
  <c r="J195" i="12"/>
  <c r="I195" i="12"/>
  <c r="L206" i="12"/>
  <c r="M206" i="12"/>
  <c r="I206" i="12"/>
  <c r="N206" i="12"/>
  <c r="L214" i="12"/>
  <c r="J214" i="12"/>
  <c r="I214" i="12"/>
  <c r="N214" i="12"/>
  <c r="I216" i="12"/>
  <c r="J8" i="12"/>
  <c r="J12" i="12"/>
  <c r="J16" i="12"/>
  <c r="J20" i="12"/>
  <c r="J24" i="12"/>
  <c r="J28" i="12"/>
  <c r="J32" i="12"/>
  <c r="J36" i="12"/>
  <c r="J40" i="12"/>
  <c r="J44" i="12"/>
  <c r="J48" i="12"/>
  <c r="J52" i="12"/>
  <c r="K53" i="12"/>
  <c r="L54" i="12"/>
  <c r="I55" i="12"/>
  <c r="N55" i="12"/>
  <c r="K58" i="12"/>
  <c r="N61" i="12"/>
  <c r="J61" i="12"/>
  <c r="M61" i="12"/>
  <c r="K63" i="12"/>
  <c r="L64" i="12"/>
  <c r="L65" i="12"/>
  <c r="J67" i="12"/>
  <c r="J68" i="12"/>
  <c r="K69" i="12"/>
  <c r="L70" i="12"/>
  <c r="I71" i="12"/>
  <c r="N71" i="12"/>
  <c r="K74" i="12"/>
  <c r="N77" i="12"/>
  <c r="J77" i="12"/>
  <c r="M77" i="12"/>
  <c r="K79" i="12"/>
  <c r="L80" i="12"/>
  <c r="L81" i="12"/>
  <c r="J83" i="12"/>
  <c r="J84" i="12"/>
  <c r="K85" i="12"/>
  <c r="L86" i="12"/>
  <c r="I87" i="12"/>
  <c r="N87" i="12"/>
  <c r="K90" i="12"/>
  <c r="N93" i="12"/>
  <c r="J93" i="12"/>
  <c r="M93" i="12"/>
  <c r="K95" i="12"/>
  <c r="L96" i="12"/>
  <c r="M97" i="12"/>
  <c r="K98" i="12"/>
  <c r="I99" i="12"/>
  <c r="L100" i="12"/>
  <c r="M101" i="12"/>
  <c r="L104" i="12"/>
  <c r="N105" i="12"/>
  <c r="J105" i="12"/>
  <c r="I105" i="12"/>
  <c r="L106" i="12"/>
  <c r="I107" i="12"/>
  <c r="K108" i="12"/>
  <c r="M108" i="12"/>
  <c r="L108" i="12"/>
  <c r="L110" i="12"/>
  <c r="J112" i="12"/>
  <c r="M113" i="12"/>
  <c r="K114" i="12"/>
  <c r="N116" i="12"/>
  <c r="J118" i="12"/>
  <c r="K119" i="12"/>
  <c r="K120" i="12"/>
  <c r="J120" i="12"/>
  <c r="N120" i="12"/>
  <c r="I120" i="12"/>
  <c r="N122" i="12"/>
  <c r="K123" i="12"/>
  <c r="L124" i="12"/>
  <c r="I128" i="12"/>
  <c r="M130" i="12"/>
  <c r="I130" i="12"/>
  <c r="J130" i="12"/>
  <c r="N130" i="12"/>
  <c r="M134" i="12"/>
  <c r="I134" i="12"/>
  <c r="N134" i="12"/>
  <c r="L134" i="12"/>
  <c r="L135" i="12"/>
  <c r="J135" i="12"/>
  <c r="N135" i="12"/>
  <c r="I135" i="12"/>
  <c r="M136" i="12"/>
  <c r="M138" i="12"/>
  <c r="I138" i="12"/>
  <c r="L138" i="12"/>
  <c r="K138" i="12"/>
  <c r="K144" i="12"/>
  <c r="M144" i="12"/>
  <c r="L144" i="12"/>
  <c r="N144" i="12"/>
  <c r="K146" i="12"/>
  <c r="N148" i="12"/>
  <c r="J150" i="12"/>
  <c r="K151" i="12"/>
  <c r="K152" i="12"/>
  <c r="J152" i="12"/>
  <c r="N152" i="12"/>
  <c r="I152" i="12"/>
  <c r="N154" i="12"/>
  <c r="K155" i="12"/>
  <c r="L156" i="12"/>
  <c r="I160" i="12"/>
  <c r="M162" i="12"/>
  <c r="I162" i="12"/>
  <c r="J162" i="12"/>
  <c r="N162" i="12"/>
  <c r="M166" i="12"/>
  <c r="I166" i="12"/>
  <c r="N166" i="12"/>
  <c r="L166" i="12"/>
  <c r="L167" i="12"/>
  <c r="J167" i="12"/>
  <c r="N167" i="12"/>
  <c r="I167" i="12"/>
  <c r="M168" i="12"/>
  <c r="M170" i="12"/>
  <c r="I170" i="12"/>
  <c r="L170" i="12"/>
  <c r="K170" i="12"/>
  <c r="K176" i="12"/>
  <c r="M176" i="12"/>
  <c r="L176" i="12"/>
  <c r="N176" i="12"/>
  <c r="K178" i="12"/>
  <c r="N180" i="12"/>
  <c r="K182" i="12"/>
  <c r="K183" i="12"/>
  <c r="J183" i="12"/>
  <c r="L183" i="12"/>
  <c r="I183" i="12"/>
  <c r="L190" i="12"/>
  <c r="M190" i="12"/>
  <c r="I190" i="12"/>
  <c r="N190" i="12"/>
  <c r="M193" i="12"/>
  <c r="I193" i="12"/>
  <c r="J193" i="12"/>
  <c r="L193" i="12"/>
  <c r="K193" i="12"/>
  <c r="N195" i="12"/>
  <c r="L198" i="12"/>
  <c r="J198" i="12"/>
  <c r="I198" i="12"/>
  <c r="N198" i="12"/>
  <c r="N199" i="12"/>
  <c r="N201" i="12"/>
  <c r="M205" i="12"/>
  <c r="I205" i="12"/>
  <c r="K205" i="12"/>
  <c r="L205" i="12"/>
  <c r="J205" i="12"/>
  <c r="J206" i="12"/>
  <c r="K211" i="12"/>
  <c r="L211" i="12"/>
  <c r="J211" i="12"/>
  <c r="I211" i="12"/>
  <c r="K214" i="12"/>
  <c r="K215" i="12"/>
  <c r="J215" i="12"/>
  <c r="L215" i="12"/>
  <c r="I215" i="12"/>
  <c r="L222" i="12"/>
  <c r="M222" i="12"/>
  <c r="I222" i="12"/>
  <c r="N222" i="12"/>
  <c r="M241" i="12"/>
  <c r="I241" i="12"/>
  <c r="J241" i="12"/>
  <c r="N241" i="12"/>
  <c r="K241" i="12"/>
  <c r="K247" i="12"/>
  <c r="J247" i="12"/>
  <c r="N247" i="12"/>
  <c r="I247" i="12"/>
  <c r="M247" i="12"/>
  <c r="N248" i="12"/>
  <c r="J248" i="12"/>
  <c r="K248" i="12"/>
  <c r="I248" i="12"/>
  <c r="M248" i="12"/>
  <c r="L248" i="12"/>
  <c r="M261" i="12"/>
  <c r="N261" i="12"/>
  <c r="I261" i="12"/>
  <c r="L261" i="12"/>
  <c r="K261" i="12"/>
  <c r="J261" i="12"/>
  <c r="L286" i="12"/>
  <c r="M286" i="12"/>
  <c r="J286" i="12"/>
  <c r="I286" i="12"/>
  <c r="K286" i="12"/>
  <c r="N291" i="12"/>
  <c r="N300" i="12"/>
  <c r="J300" i="12"/>
  <c r="I300" i="12"/>
  <c r="K300" i="12"/>
  <c r="M300" i="12"/>
  <c r="L300" i="12"/>
  <c r="N109" i="12"/>
  <c r="J109" i="12"/>
  <c r="M109" i="12"/>
  <c r="K111" i="12"/>
  <c r="J115" i="12"/>
  <c r="N125" i="12"/>
  <c r="J125" i="12"/>
  <c r="M125" i="12"/>
  <c r="K127" i="12"/>
  <c r="J131" i="12"/>
  <c r="N141" i="12"/>
  <c r="J141" i="12"/>
  <c r="M141" i="12"/>
  <c r="K143" i="12"/>
  <c r="J147" i="12"/>
  <c r="N157" i="12"/>
  <c r="J157" i="12"/>
  <c r="M157" i="12"/>
  <c r="K159" i="12"/>
  <c r="J163" i="12"/>
  <c r="N173" i="12"/>
  <c r="J173" i="12"/>
  <c r="M173" i="12"/>
  <c r="K175" i="12"/>
  <c r="J179" i="12"/>
  <c r="L186" i="12"/>
  <c r="N186" i="12"/>
  <c r="I186" i="12"/>
  <c r="M186" i="12"/>
  <c r="L202" i="12"/>
  <c r="N202" i="12"/>
  <c r="I202" i="12"/>
  <c r="M202" i="12"/>
  <c r="L218" i="12"/>
  <c r="N218" i="12"/>
  <c r="I218" i="12"/>
  <c r="M218" i="12"/>
  <c r="K231" i="12"/>
  <c r="J231" i="12"/>
  <c r="N231" i="12"/>
  <c r="I231" i="12"/>
  <c r="M237" i="12"/>
  <c r="I237" i="12"/>
  <c r="K237" i="12"/>
  <c r="J237" i="12"/>
  <c r="K239" i="12"/>
  <c r="M239" i="12"/>
  <c r="L239" i="12"/>
  <c r="N239" i="12"/>
  <c r="M245" i="12"/>
  <c r="I245" i="12"/>
  <c r="N245" i="12"/>
  <c r="L245" i="12"/>
  <c r="L246" i="12"/>
  <c r="J246" i="12"/>
  <c r="N246" i="12"/>
  <c r="I246" i="12"/>
  <c r="M249" i="12"/>
  <c r="I249" i="12"/>
  <c r="K249" i="12"/>
  <c r="N249" i="12"/>
  <c r="L249" i="12"/>
  <c r="K255" i="12"/>
  <c r="L255" i="12"/>
  <c r="M255" i="12"/>
  <c r="J255" i="12"/>
  <c r="M273" i="12"/>
  <c r="I273" i="12"/>
  <c r="J273" i="12"/>
  <c r="N273" i="12"/>
  <c r="L278" i="12"/>
  <c r="J278" i="12"/>
  <c r="K278" i="12"/>
  <c r="M278" i="12"/>
  <c r="I278" i="12"/>
  <c r="L302" i="12"/>
  <c r="M302" i="12"/>
  <c r="J302" i="12"/>
  <c r="I302" i="12"/>
  <c r="K307" i="12"/>
  <c r="L307" i="12"/>
  <c r="M307" i="12"/>
  <c r="I307" i="12"/>
  <c r="K115" i="12"/>
  <c r="N129" i="12"/>
  <c r="J129" i="12"/>
  <c r="M129" i="12"/>
  <c r="K131" i="12"/>
  <c r="N145" i="12"/>
  <c r="J145" i="12"/>
  <c r="M145" i="12"/>
  <c r="K147" i="12"/>
  <c r="N161" i="12"/>
  <c r="J161" i="12"/>
  <c r="M161" i="12"/>
  <c r="K163" i="12"/>
  <c r="N177" i="12"/>
  <c r="J177" i="12"/>
  <c r="M177" i="12"/>
  <c r="K179" i="12"/>
  <c r="N188" i="12"/>
  <c r="J188" i="12"/>
  <c r="I188" i="12"/>
  <c r="K191" i="12"/>
  <c r="M191" i="12"/>
  <c r="L191" i="12"/>
  <c r="N204" i="12"/>
  <c r="J204" i="12"/>
  <c r="I204" i="12"/>
  <c r="K207" i="12"/>
  <c r="M207" i="12"/>
  <c r="L207" i="12"/>
  <c r="N220" i="12"/>
  <c r="J220" i="12"/>
  <c r="I220" i="12"/>
  <c r="K223" i="12"/>
  <c r="M223" i="12"/>
  <c r="L223" i="12"/>
  <c r="M225" i="12"/>
  <c r="I225" i="12"/>
  <c r="J225" i="12"/>
  <c r="N225" i="12"/>
  <c r="K227" i="12"/>
  <c r="L227" i="12"/>
  <c r="J227" i="12"/>
  <c r="N232" i="12"/>
  <c r="J232" i="12"/>
  <c r="K232" i="12"/>
  <c r="I232" i="12"/>
  <c r="L234" i="12"/>
  <c r="N234" i="12"/>
  <c r="I234" i="12"/>
  <c r="M234" i="12"/>
  <c r="K235" i="12"/>
  <c r="N235" i="12"/>
  <c r="I235" i="12"/>
  <c r="M235" i="12"/>
  <c r="N244" i="12"/>
  <c r="J244" i="12"/>
  <c r="L244" i="12"/>
  <c r="K244" i="12"/>
  <c r="L258" i="12"/>
  <c r="J258" i="12"/>
  <c r="K258" i="12"/>
  <c r="I258" i="12"/>
  <c r="K267" i="12"/>
  <c r="N267" i="12"/>
  <c r="I267" i="12"/>
  <c r="M267" i="12"/>
  <c r="L267" i="12"/>
  <c r="N268" i="12"/>
  <c r="J268" i="12"/>
  <c r="I268" i="12"/>
  <c r="K268" i="12"/>
  <c r="M268" i="12"/>
  <c r="L268" i="12"/>
  <c r="M289" i="12"/>
  <c r="I289" i="12"/>
  <c r="J289" i="12"/>
  <c r="N289" i="12"/>
  <c r="L294" i="12"/>
  <c r="J294" i="12"/>
  <c r="K294" i="12"/>
  <c r="M294" i="12"/>
  <c r="I294" i="12"/>
  <c r="N236" i="12"/>
  <c r="J236" i="12"/>
  <c r="M236" i="12"/>
  <c r="K238" i="12"/>
  <c r="K251" i="12"/>
  <c r="M251" i="12"/>
  <c r="L251" i="12"/>
  <c r="L266" i="12"/>
  <c r="N266" i="12"/>
  <c r="I266" i="12"/>
  <c r="J266" i="12"/>
  <c r="M269" i="12"/>
  <c r="I269" i="12"/>
  <c r="K269" i="12"/>
  <c r="N269" i="12"/>
  <c r="K271" i="12"/>
  <c r="M271" i="12"/>
  <c r="N271" i="12"/>
  <c r="L271" i="12"/>
  <c r="L282" i="12"/>
  <c r="N282" i="12"/>
  <c r="I282" i="12"/>
  <c r="J282" i="12"/>
  <c r="M285" i="12"/>
  <c r="I285" i="12"/>
  <c r="K285" i="12"/>
  <c r="N285" i="12"/>
  <c r="K287" i="12"/>
  <c r="M287" i="12"/>
  <c r="N287" i="12"/>
  <c r="L287" i="12"/>
  <c r="L298" i="12"/>
  <c r="N298" i="12"/>
  <c r="I298" i="12"/>
  <c r="J298" i="12"/>
  <c r="M301" i="12"/>
  <c r="I301" i="12"/>
  <c r="K301" i="12"/>
  <c r="N301" i="12"/>
  <c r="K303" i="12"/>
  <c r="M303" i="12"/>
  <c r="N303" i="12"/>
  <c r="L303" i="12"/>
  <c r="N192" i="12"/>
  <c r="J192" i="12"/>
  <c r="M192" i="12"/>
  <c r="K194" i="12"/>
  <c r="N208" i="12"/>
  <c r="J208" i="12"/>
  <c r="M208" i="12"/>
  <c r="K210" i="12"/>
  <c r="N224" i="12"/>
  <c r="J224" i="12"/>
  <c r="M224" i="12"/>
  <c r="K226" i="12"/>
  <c r="I236" i="12"/>
  <c r="M238" i="12"/>
  <c r="N240" i="12"/>
  <c r="J240" i="12"/>
  <c r="M240" i="12"/>
  <c r="K242" i="12"/>
  <c r="N251" i="12"/>
  <c r="N256" i="12"/>
  <c r="J256" i="12"/>
  <c r="L256" i="12"/>
  <c r="M257" i="12"/>
  <c r="I257" i="12"/>
  <c r="N257" i="12"/>
  <c r="L257" i="12"/>
  <c r="N260" i="12"/>
  <c r="J260" i="12"/>
  <c r="K260" i="12"/>
  <c r="K263" i="12"/>
  <c r="J263" i="12"/>
  <c r="M263" i="12"/>
  <c r="M265" i="12"/>
  <c r="I265" i="12"/>
  <c r="L265" i="12"/>
  <c r="K265" i="12"/>
  <c r="J269" i="12"/>
  <c r="K279" i="12"/>
  <c r="J279" i="12"/>
  <c r="M279" i="12"/>
  <c r="M281" i="12"/>
  <c r="I281" i="12"/>
  <c r="L281" i="12"/>
  <c r="K281" i="12"/>
  <c r="J285" i="12"/>
  <c r="K295" i="12"/>
  <c r="J295" i="12"/>
  <c r="M295" i="12"/>
  <c r="M297" i="12"/>
  <c r="I297" i="12"/>
  <c r="L297" i="12"/>
  <c r="K297" i="12"/>
  <c r="J301" i="12"/>
  <c r="N252" i="12"/>
  <c r="J252" i="12"/>
  <c r="M252" i="12"/>
  <c r="K254" i="12"/>
  <c r="N264" i="12"/>
  <c r="J264" i="12"/>
  <c r="K264" i="12"/>
  <c r="N276" i="12"/>
  <c r="J276" i="12"/>
  <c r="L276" i="12"/>
  <c r="M277" i="12"/>
  <c r="I277" i="12"/>
  <c r="N277" i="12"/>
  <c r="L277" i="12"/>
  <c r="N280" i="12"/>
  <c r="J280" i="12"/>
  <c r="K280" i="12"/>
  <c r="N292" i="12"/>
  <c r="J292" i="12"/>
  <c r="L292" i="12"/>
  <c r="M293" i="12"/>
  <c r="I293" i="12"/>
  <c r="N293" i="12"/>
  <c r="L293" i="12"/>
  <c r="N296" i="12"/>
  <c r="J296" i="12"/>
  <c r="K296" i="12"/>
  <c r="N308" i="12"/>
  <c r="J308" i="12"/>
  <c r="L308" i="12"/>
  <c r="M309" i="12"/>
  <c r="I309" i="12"/>
  <c r="N309" i="12"/>
  <c r="L309" i="12"/>
  <c r="N272" i="12"/>
  <c r="J272" i="12"/>
  <c r="M272" i="12"/>
  <c r="K274" i="12"/>
  <c r="N288" i="12"/>
  <c r="J288" i="12"/>
  <c r="M288" i="12"/>
  <c r="K290" i="12"/>
  <c r="N304" i="12"/>
  <c r="J304" i="12"/>
  <c r="M304" i="12"/>
  <c r="K306" i="12"/>
  <c r="A5" i="2"/>
  <c r="H6" i="13" l="1"/>
  <c r="A7" i="13"/>
  <c r="H9" i="22"/>
  <c r="A10" i="22"/>
  <c r="L8" i="22"/>
  <c r="K8" i="22"/>
  <c r="N8" i="22"/>
  <c r="J8" i="22"/>
  <c r="M8" i="22"/>
  <c r="I8" i="22"/>
  <c r="H5" i="2"/>
  <c r="J5" i="2" s="1"/>
  <c r="A6" i="2"/>
  <c r="H7" i="13" l="1"/>
  <c r="A8" i="13"/>
  <c r="H8" i="13" s="1"/>
  <c r="L6" i="13"/>
  <c r="M6" i="13"/>
  <c r="I6" i="13"/>
  <c r="J6" i="13"/>
  <c r="K6" i="13"/>
  <c r="N6" i="13"/>
  <c r="L9" i="22"/>
  <c r="J9" i="22"/>
  <c r="I9" i="22"/>
  <c r="M9" i="22"/>
  <c r="N9" i="22"/>
  <c r="K9" i="22"/>
  <c r="H10" i="22"/>
  <c r="A11" i="22"/>
  <c r="H6" i="2"/>
  <c r="J6" i="2" s="1"/>
  <c r="M5" i="2"/>
  <c r="L5" i="2"/>
  <c r="K5" i="2"/>
  <c r="I5" i="2"/>
  <c r="N5" i="2"/>
  <c r="A7" i="2"/>
  <c r="L7" i="13" l="1"/>
  <c r="I7" i="13"/>
  <c r="M7" i="13"/>
  <c r="N7" i="13"/>
  <c r="J7" i="13"/>
  <c r="K7" i="13"/>
  <c r="K8" i="13"/>
  <c r="L8" i="13"/>
  <c r="M8" i="13"/>
  <c r="I8" i="13"/>
  <c r="N8" i="13"/>
  <c r="J8" i="13"/>
  <c r="L10" i="22"/>
  <c r="N10" i="22"/>
  <c r="I10" i="22"/>
  <c r="K10" i="22"/>
  <c r="M10" i="22"/>
  <c r="J10" i="22"/>
  <c r="H11" i="22"/>
  <c r="A12" i="22"/>
  <c r="I6" i="2"/>
  <c r="K6" i="2"/>
  <c r="L6" i="2"/>
  <c r="N6" i="2"/>
  <c r="M6" i="2"/>
  <c r="H7" i="2"/>
  <c r="J7" i="2" s="1"/>
  <c r="A8" i="2"/>
  <c r="H12" i="22" l="1"/>
  <c r="A13" i="22"/>
  <c r="M11" i="22"/>
  <c r="I11" i="22"/>
  <c r="N11" i="22"/>
  <c r="J11" i="22"/>
  <c r="K11" i="22"/>
  <c r="L11" i="22"/>
  <c r="L7" i="2"/>
  <c r="K7" i="2"/>
  <c r="N7" i="2"/>
  <c r="I7" i="2"/>
  <c r="M7" i="2"/>
  <c r="H8" i="2"/>
  <c r="J8" i="2" s="1"/>
  <c r="A9" i="2"/>
  <c r="H13" i="22" l="1"/>
  <c r="A14" i="22"/>
  <c r="K12" i="22"/>
  <c r="I12" i="22"/>
  <c r="L12" i="22"/>
  <c r="N12" i="22"/>
  <c r="J12" i="22"/>
  <c r="M12" i="22"/>
  <c r="N8" i="2"/>
  <c r="H9" i="2"/>
  <c r="J9" i="2" s="1"/>
  <c r="M8" i="2"/>
  <c r="K8" i="2"/>
  <c r="L8" i="2"/>
  <c r="I8" i="2"/>
  <c r="A10" i="2"/>
  <c r="H14" i="22" l="1"/>
  <c r="A15" i="22"/>
  <c r="J13" i="22"/>
  <c r="I13" i="22"/>
  <c r="L13" i="22"/>
  <c r="N13" i="22"/>
  <c r="K13" i="22"/>
  <c r="M13" i="22"/>
  <c r="L9" i="2"/>
  <c r="M9" i="2"/>
  <c r="K9" i="2"/>
  <c r="N9" i="2"/>
  <c r="I9" i="2"/>
  <c r="H10" i="2"/>
  <c r="J10" i="2" s="1"/>
  <c r="A11" i="2"/>
  <c r="H11" i="2" s="1"/>
  <c r="H15" i="22" l="1"/>
  <c r="A16" i="22"/>
  <c r="K14" i="22"/>
  <c r="J14" i="22"/>
  <c r="I14" i="22"/>
  <c r="M14" i="22"/>
  <c r="L14" i="22"/>
  <c r="N14" i="22"/>
  <c r="L10" i="2"/>
  <c r="M10" i="2"/>
  <c r="K10" i="2"/>
  <c r="N10" i="2"/>
  <c r="I10" i="2"/>
  <c r="J11" i="2"/>
  <c r="A12" i="2"/>
  <c r="H12" i="2" s="1"/>
  <c r="H16" i="22" l="1"/>
  <c r="A17" i="22"/>
  <c r="J15" i="22"/>
  <c r="N15" i="22"/>
  <c r="I15" i="22"/>
  <c r="K15" i="22"/>
  <c r="M15" i="22"/>
  <c r="L15" i="22"/>
  <c r="M11" i="2"/>
  <c r="L11" i="2"/>
  <c r="K11" i="2"/>
  <c r="N11" i="2"/>
  <c r="I11" i="2"/>
  <c r="A13" i="2"/>
  <c r="H13" i="2" s="1"/>
  <c r="H17" i="22" l="1"/>
  <c r="A18" i="22"/>
  <c r="L16" i="22"/>
  <c r="I16" i="22"/>
  <c r="M16" i="22"/>
  <c r="J16" i="22"/>
  <c r="K16" i="22"/>
  <c r="N16" i="22"/>
  <c r="J12" i="2"/>
  <c r="M12" i="2"/>
  <c r="N12" i="2"/>
  <c r="I12" i="2"/>
  <c r="L12" i="2"/>
  <c r="K12" i="2"/>
  <c r="A14" i="2"/>
  <c r="H14" i="2" s="1"/>
  <c r="H18" i="22" l="1"/>
  <c r="A19" i="22"/>
  <c r="L17" i="22"/>
  <c r="N17" i="22"/>
  <c r="K17" i="22"/>
  <c r="J17" i="22"/>
  <c r="M17" i="22"/>
  <c r="I17" i="22"/>
  <c r="A15" i="2"/>
  <c r="H15" i="2" s="1"/>
  <c r="J13" i="2"/>
  <c r="K13" i="2"/>
  <c r="M13" i="2"/>
  <c r="L13" i="2"/>
  <c r="I13" i="2"/>
  <c r="N13" i="2"/>
  <c r="H19" i="22" l="1"/>
  <c r="A20" i="22"/>
  <c r="K18" i="22"/>
  <c r="I18" i="22"/>
  <c r="J18" i="22"/>
  <c r="M18" i="22"/>
  <c r="L18" i="22"/>
  <c r="N18" i="22"/>
  <c r="A16" i="2"/>
  <c r="H16" i="2" s="1"/>
  <c r="J14" i="2"/>
  <c r="I14" i="2"/>
  <c r="N14" i="2"/>
  <c r="K14" i="2"/>
  <c r="M14" i="2"/>
  <c r="L14" i="2"/>
  <c r="H20" i="22" l="1"/>
  <c r="A21" i="22"/>
  <c r="N19" i="22"/>
  <c r="M19" i="22"/>
  <c r="I19" i="22"/>
  <c r="K19" i="22"/>
  <c r="J19" i="22"/>
  <c r="L19" i="22"/>
  <c r="A17" i="2"/>
  <c r="H17" i="2" s="1"/>
  <c r="J15" i="2"/>
  <c r="I15" i="2"/>
  <c r="N15" i="2"/>
  <c r="K15" i="2"/>
  <c r="M15" i="2"/>
  <c r="L15" i="2"/>
  <c r="H21" i="22" l="1"/>
  <c r="A22" i="22"/>
  <c r="L20" i="22"/>
  <c r="I20" i="22"/>
  <c r="M20" i="22"/>
  <c r="J20" i="22"/>
  <c r="N20" i="22"/>
  <c r="K20" i="22"/>
  <c r="A18" i="2"/>
  <c r="H18" i="2" s="1"/>
  <c r="J16" i="2"/>
  <c r="I16" i="2"/>
  <c r="L16" i="2"/>
  <c r="K16" i="2"/>
  <c r="M16" i="2"/>
  <c r="N16" i="2"/>
  <c r="H22" i="22" l="1"/>
  <c r="A23" i="22"/>
  <c r="L21" i="22"/>
  <c r="K21" i="22"/>
  <c r="I21" i="22"/>
  <c r="N21" i="22"/>
  <c r="J21" i="22"/>
  <c r="M21" i="22"/>
  <c r="A19" i="2"/>
  <c r="H19" i="2" s="1"/>
  <c r="J17" i="2"/>
  <c r="M17" i="2"/>
  <c r="L17" i="2"/>
  <c r="I17" i="2"/>
  <c r="N17" i="2"/>
  <c r="K17" i="2"/>
  <c r="H23" i="22" l="1"/>
  <c r="A24" i="22"/>
  <c r="K22" i="22"/>
  <c r="M22" i="22"/>
  <c r="J22" i="22"/>
  <c r="I22" i="22"/>
  <c r="L22" i="22"/>
  <c r="N22" i="22"/>
  <c r="A20" i="2"/>
  <c r="H20" i="2" s="1"/>
  <c r="J18" i="2"/>
  <c r="I18" i="2"/>
  <c r="N18" i="2"/>
  <c r="K18" i="2"/>
  <c r="M18" i="2"/>
  <c r="L18" i="2"/>
  <c r="H24" i="22" l="1"/>
  <c r="A25" i="22"/>
  <c r="N23" i="22"/>
  <c r="J23" i="22"/>
  <c r="M23" i="22"/>
  <c r="L23" i="22"/>
  <c r="K23" i="22"/>
  <c r="I23" i="22"/>
  <c r="A21" i="2"/>
  <c r="H21" i="2" s="1"/>
  <c r="J19" i="2"/>
  <c r="M19" i="2"/>
  <c r="L19" i="2"/>
  <c r="I19" i="2"/>
  <c r="N19" i="2"/>
  <c r="K19" i="2"/>
  <c r="H25" i="22" l="1"/>
  <c r="A26" i="22"/>
  <c r="M24" i="22"/>
  <c r="L24" i="22"/>
  <c r="I24" i="22"/>
  <c r="J24" i="22"/>
  <c r="K24" i="22"/>
  <c r="N24" i="22"/>
  <c r="A22" i="2"/>
  <c r="H22" i="2" s="1"/>
  <c r="J20" i="2"/>
  <c r="N20" i="2"/>
  <c r="I20" i="2"/>
  <c r="L20" i="2"/>
  <c r="K20" i="2"/>
  <c r="M20" i="2"/>
  <c r="H26" i="22" l="1"/>
  <c r="A27" i="22"/>
  <c r="L25" i="22"/>
  <c r="M25" i="22"/>
  <c r="N25" i="22"/>
  <c r="J25" i="22"/>
  <c r="I25" i="22"/>
  <c r="K25" i="22"/>
  <c r="A23" i="2"/>
  <c r="H23" i="2" s="1"/>
  <c r="J21" i="2"/>
  <c r="L21" i="2"/>
  <c r="I21" i="2"/>
  <c r="N21" i="2"/>
  <c r="K21" i="2"/>
  <c r="M21" i="2"/>
  <c r="H27" i="22" l="1"/>
  <c r="A28" i="22"/>
  <c r="K26" i="22"/>
  <c r="J26" i="22"/>
  <c r="M26" i="22"/>
  <c r="I26" i="22"/>
  <c r="L26" i="22"/>
  <c r="N26" i="22"/>
  <c r="A24" i="2"/>
  <c r="H24" i="2" s="1"/>
  <c r="J22" i="2"/>
  <c r="I22" i="2"/>
  <c r="N22" i="2"/>
  <c r="K22" i="2"/>
  <c r="M22" i="2"/>
  <c r="L22" i="2"/>
  <c r="H28" i="22" l="1"/>
  <c r="A29" i="22"/>
  <c r="N27" i="22"/>
  <c r="J27" i="22"/>
  <c r="M27" i="22"/>
  <c r="K27" i="22"/>
  <c r="I27" i="22"/>
  <c r="L27" i="22"/>
  <c r="A25" i="2"/>
  <c r="H25" i="2" s="1"/>
  <c r="J23" i="2"/>
  <c r="M23" i="2"/>
  <c r="L23" i="2"/>
  <c r="I23" i="2"/>
  <c r="N23" i="2"/>
  <c r="K23" i="2"/>
  <c r="H29" i="22" l="1"/>
  <c r="A30" i="22"/>
  <c r="L28" i="22"/>
  <c r="M28" i="22"/>
  <c r="I28" i="22"/>
  <c r="J28" i="22"/>
  <c r="K28" i="22"/>
  <c r="N28" i="22"/>
  <c r="A26" i="2"/>
  <c r="H26" i="2" s="1"/>
  <c r="J24" i="2"/>
  <c r="M24" i="2"/>
  <c r="I24" i="2"/>
  <c r="L24" i="2"/>
  <c r="K24" i="2"/>
  <c r="N24" i="2"/>
  <c r="H30" i="22" l="1"/>
  <c r="A31" i="22"/>
  <c r="L29" i="22"/>
  <c r="J29" i="22"/>
  <c r="N29" i="22"/>
  <c r="M29" i="22"/>
  <c r="I29" i="22"/>
  <c r="K29" i="22"/>
  <c r="A27" i="2"/>
  <c r="H27" i="2" s="1"/>
  <c r="J25" i="2"/>
  <c r="L25" i="2"/>
  <c r="I25" i="2"/>
  <c r="N25" i="2"/>
  <c r="K25" i="2"/>
  <c r="M25" i="2"/>
  <c r="H31" i="22" l="1"/>
  <c r="A32" i="22"/>
  <c r="K30" i="22"/>
  <c r="N30" i="22"/>
  <c r="L30" i="22"/>
  <c r="M30" i="22"/>
  <c r="I30" i="22"/>
  <c r="J30" i="22"/>
  <c r="A28" i="2"/>
  <c r="H28" i="2" s="1"/>
  <c r="J26" i="2"/>
  <c r="I26" i="2"/>
  <c r="N26" i="2"/>
  <c r="K26" i="2"/>
  <c r="M26" i="2"/>
  <c r="L26" i="2"/>
  <c r="H32" i="22" l="1"/>
  <c r="A33" i="22"/>
  <c r="N31" i="22"/>
  <c r="J31" i="22"/>
  <c r="M31" i="22"/>
  <c r="L31" i="22"/>
  <c r="I31" i="22"/>
  <c r="K31" i="22"/>
  <c r="A29" i="2"/>
  <c r="H29" i="2" s="1"/>
  <c r="J27" i="2"/>
  <c r="M27" i="2"/>
  <c r="I27" i="2"/>
  <c r="N27" i="2"/>
  <c r="L27" i="2"/>
  <c r="K27" i="2"/>
  <c r="H33" i="22" l="1"/>
  <c r="A34" i="22"/>
  <c r="L32" i="22"/>
  <c r="I32" i="22"/>
  <c r="M32" i="22"/>
  <c r="J32" i="22"/>
  <c r="N32" i="22"/>
  <c r="K32" i="22"/>
  <c r="A30" i="2"/>
  <c r="H30" i="2" s="1"/>
  <c r="J28" i="2"/>
  <c r="I28" i="2"/>
  <c r="K28" i="2"/>
  <c r="M28" i="2"/>
  <c r="N28" i="2"/>
  <c r="L28" i="2"/>
  <c r="H34" i="22" l="1"/>
  <c r="A35" i="22"/>
  <c r="L33" i="22"/>
  <c r="N33" i="22"/>
  <c r="J33" i="22"/>
  <c r="M33" i="22"/>
  <c r="I33" i="22"/>
  <c r="K33" i="22"/>
  <c r="A31" i="2"/>
  <c r="H31" i="2" s="1"/>
  <c r="J29" i="2"/>
  <c r="I29" i="2"/>
  <c r="N29" i="2"/>
  <c r="K29" i="2"/>
  <c r="M29" i="2"/>
  <c r="L29" i="2"/>
  <c r="H35" i="22" l="1"/>
  <c r="A36" i="22"/>
  <c r="K34" i="22"/>
  <c r="I34" i="22"/>
  <c r="M34" i="22"/>
  <c r="L34" i="22"/>
  <c r="N34" i="22"/>
  <c r="J34" i="22"/>
  <c r="A32" i="2"/>
  <c r="H32" i="2" s="1"/>
  <c r="J30" i="2"/>
  <c r="M30" i="2"/>
  <c r="L30" i="2"/>
  <c r="I30" i="2"/>
  <c r="N30" i="2"/>
  <c r="K30" i="2"/>
  <c r="H36" i="22" l="1"/>
  <c r="A37" i="22"/>
  <c r="N35" i="22"/>
  <c r="J35" i="22"/>
  <c r="M35" i="22"/>
  <c r="I35" i="22"/>
  <c r="K35" i="22"/>
  <c r="L35" i="22"/>
  <c r="A33" i="2"/>
  <c r="H33" i="2" s="1"/>
  <c r="J31" i="2"/>
  <c r="M31" i="2"/>
  <c r="K31" i="2"/>
  <c r="I31" i="2"/>
  <c r="N31" i="2"/>
  <c r="L31" i="2"/>
  <c r="H37" i="22" l="1"/>
  <c r="A38" i="22"/>
  <c r="L36" i="22"/>
  <c r="M36" i="22"/>
  <c r="J36" i="22"/>
  <c r="K36" i="22"/>
  <c r="I36" i="22"/>
  <c r="N36" i="22"/>
  <c r="A34" i="2"/>
  <c r="H34" i="2" s="1"/>
  <c r="J32" i="2"/>
  <c r="I32" i="2"/>
  <c r="M32" i="2"/>
  <c r="N32" i="2"/>
  <c r="L32" i="2"/>
  <c r="K32" i="2"/>
  <c r="H38" i="22" l="1"/>
  <c r="A39" i="22"/>
  <c r="L37" i="22"/>
  <c r="K37" i="22"/>
  <c r="I37" i="22"/>
  <c r="J37" i="22"/>
  <c r="M37" i="22"/>
  <c r="N37" i="22"/>
  <c r="A35" i="2"/>
  <c r="H35" i="2" s="1"/>
  <c r="J33" i="2"/>
  <c r="I33" i="2"/>
  <c r="N33" i="2"/>
  <c r="K33" i="2"/>
  <c r="M33" i="2"/>
  <c r="L33" i="2"/>
  <c r="H39" i="22" l="1"/>
  <c r="A40" i="22"/>
  <c r="K38" i="22"/>
  <c r="M38" i="22"/>
  <c r="I38" i="22"/>
  <c r="L38" i="22"/>
  <c r="N38" i="22"/>
  <c r="J38" i="22"/>
  <c r="A36" i="2"/>
  <c r="H36" i="2" s="1"/>
  <c r="J34" i="2"/>
  <c r="I34" i="2"/>
  <c r="N34" i="2"/>
  <c r="M34" i="2"/>
  <c r="L34" i="2"/>
  <c r="K34" i="2"/>
  <c r="H40" i="22" l="1"/>
  <c r="A41" i="22"/>
  <c r="N39" i="22"/>
  <c r="J39" i="22"/>
  <c r="M39" i="22"/>
  <c r="L39" i="22"/>
  <c r="I39" i="22"/>
  <c r="K39" i="22"/>
  <c r="A37" i="2"/>
  <c r="H37" i="2" s="1"/>
  <c r="J35" i="2"/>
  <c r="I35" i="2"/>
  <c r="K35" i="2"/>
  <c r="M35" i="2"/>
  <c r="L35" i="2"/>
  <c r="N35" i="2"/>
  <c r="H41" i="22" l="1"/>
  <c r="A42" i="22"/>
  <c r="I40" i="22"/>
  <c r="M40" i="22"/>
  <c r="L40" i="22"/>
  <c r="J40" i="22"/>
  <c r="K40" i="22"/>
  <c r="N40" i="22"/>
  <c r="A38" i="2"/>
  <c r="H38" i="2" s="1"/>
  <c r="J36" i="2"/>
  <c r="I36" i="2"/>
  <c r="K36" i="2"/>
  <c r="M36" i="2"/>
  <c r="L36" i="2"/>
  <c r="N36" i="2"/>
  <c r="H42" i="22" l="1"/>
  <c r="A43" i="22"/>
  <c r="L41" i="22"/>
  <c r="M41" i="22"/>
  <c r="J41" i="22"/>
  <c r="I41" i="22"/>
  <c r="K41" i="22"/>
  <c r="N41" i="22"/>
  <c r="A39" i="2"/>
  <c r="H39" i="2" s="1"/>
  <c r="J37" i="2"/>
  <c r="M37" i="2"/>
  <c r="L37" i="2"/>
  <c r="I37" i="2"/>
  <c r="N37" i="2"/>
  <c r="K37" i="2"/>
  <c r="H43" i="22" l="1"/>
  <c r="A44" i="22"/>
  <c r="K42" i="22"/>
  <c r="J42" i="22"/>
  <c r="I42" i="22"/>
  <c r="L42" i="22"/>
  <c r="N42" i="22"/>
  <c r="M42" i="22"/>
  <c r="A40" i="2"/>
  <c r="H40" i="2" s="1"/>
  <c r="J38" i="2"/>
  <c r="L38" i="2"/>
  <c r="I38" i="2"/>
  <c r="N38" i="2"/>
  <c r="K38" i="2"/>
  <c r="M38" i="2"/>
  <c r="H44" i="22" l="1"/>
  <c r="A45" i="22"/>
  <c r="N43" i="22"/>
  <c r="J43" i="22"/>
  <c r="M43" i="22"/>
  <c r="K43" i="22"/>
  <c r="I43" i="22"/>
  <c r="L43" i="22"/>
  <c r="A41" i="2"/>
  <c r="H41" i="2" s="1"/>
  <c r="J39" i="2"/>
  <c r="M39" i="2"/>
  <c r="L39" i="2"/>
  <c r="I39" i="2"/>
  <c r="N39" i="2"/>
  <c r="K39" i="2"/>
  <c r="H45" i="22" l="1"/>
  <c r="A46" i="22"/>
  <c r="M44" i="22"/>
  <c r="I44" i="22"/>
  <c r="L44" i="22"/>
  <c r="J44" i="22"/>
  <c r="N44" i="22"/>
  <c r="K44" i="22"/>
  <c r="A42" i="2"/>
  <c r="H42" i="2" s="1"/>
  <c r="J40" i="2"/>
  <c r="M40" i="2"/>
  <c r="L40" i="2"/>
  <c r="I40" i="2"/>
  <c r="N40" i="2"/>
  <c r="K40" i="2"/>
  <c r="H46" i="22" l="1"/>
  <c r="A47" i="22"/>
  <c r="L45" i="22"/>
  <c r="J45" i="22"/>
  <c r="M45" i="22"/>
  <c r="I45" i="22"/>
  <c r="K45" i="22"/>
  <c r="N45" i="22"/>
  <c r="A43" i="2"/>
  <c r="H43" i="2" s="1"/>
  <c r="J41" i="2"/>
  <c r="M41" i="2"/>
  <c r="L41" i="2"/>
  <c r="I41" i="2"/>
  <c r="N41" i="2"/>
  <c r="K41" i="2"/>
  <c r="H47" i="22" l="1"/>
  <c r="A48" i="22"/>
  <c r="K46" i="22"/>
  <c r="N46" i="22"/>
  <c r="L46" i="22"/>
  <c r="I46" i="22"/>
  <c r="J46" i="22"/>
  <c r="M46" i="22"/>
  <c r="A44" i="2"/>
  <c r="H44" i="2" s="1"/>
  <c r="J42" i="2"/>
  <c r="K42" i="2"/>
  <c r="M42" i="2"/>
  <c r="L42" i="2"/>
  <c r="I42" i="2"/>
  <c r="N42" i="2"/>
  <c r="N47" i="22" l="1"/>
  <c r="M47" i="22"/>
  <c r="J47" i="22"/>
  <c r="L47" i="22"/>
  <c r="I47" i="22"/>
  <c r="K47" i="22"/>
  <c r="H48" i="22"/>
  <c r="A49" i="22"/>
  <c r="A45" i="2"/>
  <c r="H45" i="2" s="1"/>
  <c r="J43" i="2"/>
  <c r="I43" i="2"/>
  <c r="M43" i="2"/>
  <c r="L43" i="2"/>
  <c r="N43" i="2"/>
  <c r="K43" i="2"/>
  <c r="L48" i="22" l="1"/>
  <c r="I48" i="22"/>
  <c r="M48" i="22"/>
  <c r="J48" i="22"/>
  <c r="N48" i="22"/>
  <c r="K48" i="22"/>
  <c r="H49" i="22"/>
  <c r="A50" i="22"/>
  <c r="A46" i="2"/>
  <c r="H46" i="2" s="1"/>
  <c r="J44" i="2"/>
  <c r="M44" i="2"/>
  <c r="L44" i="2"/>
  <c r="I44" i="2"/>
  <c r="N44" i="2"/>
  <c r="K44" i="2"/>
  <c r="H50" i="22" l="1"/>
  <c r="A51" i="22"/>
  <c r="L49" i="22"/>
  <c r="N49" i="22"/>
  <c r="M49" i="22"/>
  <c r="I49" i="22"/>
  <c r="K49" i="22"/>
  <c r="J49" i="22"/>
  <c r="A47" i="2"/>
  <c r="H47" i="2" s="1"/>
  <c r="J45" i="2"/>
  <c r="I45" i="2"/>
  <c r="K45" i="2"/>
  <c r="M45" i="2"/>
  <c r="L45" i="2"/>
  <c r="N45" i="2"/>
  <c r="H51" i="22" l="1"/>
  <c r="A52" i="22"/>
  <c r="K50" i="22"/>
  <c r="I50" i="22"/>
  <c r="L50" i="22"/>
  <c r="N50" i="22"/>
  <c r="J50" i="22"/>
  <c r="M50" i="22"/>
  <c r="A48" i="2"/>
  <c r="H48" i="2" s="1"/>
  <c r="J46" i="2"/>
  <c r="N46" i="2"/>
  <c r="M46" i="2"/>
  <c r="L46" i="2"/>
  <c r="I46" i="2"/>
  <c r="K46" i="2"/>
  <c r="H52" i="22" l="1"/>
  <c r="A53" i="22"/>
  <c r="N51" i="22"/>
  <c r="J51" i="22"/>
  <c r="M51" i="22"/>
  <c r="I51" i="22"/>
  <c r="K51" i="22"/>
  <c r="L51" i="22"/>
  <c r="A49" i="2"/>
  <c r="H49" i="2" s="1"/>
  <c r="J47" i="2"/>
  <c r="M47" i="2"/>
  <c r="L47" i="2"/>
  <c r="I47" i="2"/>
  <c r="N47" i="2"/>
  <c r="K47" i="2"/>
  <c r="H53" i="22" l="1"/>
  <c r="A54" i="22"/>
  <c r="L52" i="22"/>
  <c r="M52" i="22"/>
  <c r="I52" i="22"/>
  <c r="J52" i="22"/>
  <c r="N52" i="22"/>
  <c r="K52" i="22"/>
  <c r="A50" i="2"/>
  <c r="H50" i="2" s="1"/>
  <c r="J48" i="2"/>
  <c r="M48" i="2"/>
  <c r="L48" i="2"/>
  <c r="I48" i="2"/>
  <c r="N48" i="2"/>
  <c r="K48" i="2"/>
  <c r="H54" i="22" l="1"/>
  <c r="A55" i="22"/>
  <c r="L53" i="22"/>
  <c r="K53" i="22"/>
  <c r="I53" i="22"/>
  <c r="M53" i="22"/>
  <c r="N53" i="22"/>
  <c r="J53" i="22"/>
  <c r="A51" i="2"/>
  <c r="H51" i="2" s="1"/>
  <c r="J49" i="2"/>
  <c r="N49" i="2"/>
  <c r="M49" i="2"/>
  <c r="L49" i="2"/>
  <c r="I49" i="2"/>
  <c r="K49" i="2"/>
  <c r="H55" i="22" l="1"/>
  <c r="A56" i="22"/>
  <c r="K54" i="22"/>
  <c r="M54" i="22"/>
  <c r="L54" i="22"/>
  <c r="N54" i="22"/>
  <c r="J54" i="22"/>
  <c r="I54" i="22"/>
  <c r="A52" i="2"/>
  <c r="H52" i="2" s="1"/>
  <c r="J50" i="2"/>
  <c r="M50" i="2"/>
  <c r="L50" i="2"/>
  <c r="I50" i="2"/>
  <c r="N50" i="2"/>
  <c r="K50" i="2"/>
  <c r="H56" i="22" l="1"/>
  <c r="A57" i="22"/>
  <c r="N55" i="22"/>
  <c r="J55" i="22"/>
  <c r="M55" i="22"/>
  <c r="L55" i="22"/>
  <c r="K55" i="22"/>
  <c r="I55" i="22"/>
  <c r="A53" i="2"/>
  <c r="H53" i="2" s="1"/>
  <c r="J51" i="2"/>
  <c r="I51" i="2"/>
  <c r="M51" i="2"/>
  <c r="L51" i="2"/>
  <c r="N51" i="2"/>
  <c r="K51" i="2"/>
  <c r="H57" i="22" l="1"/>
  <c r="A58" i="22"/>
  <c r="L56" i="22"/>
  <c r="I56" i="22"/>
  <c r="M56" i="22"/>
  <c r="J56" i="22"/>
  <c r="K56" i="22"/>
  <c r="N56" i="22"/>
  <c r="A54" i="2"/>
  <c r="H54" i="2" s="1"/>
  <c r="J52" i="2"/>
  <c r="I52" i="2"/>
  <c r="N52" i="2"/>
  <c r="K52" i="2"/>
  <c r="M52" i="2"/>
  <c r="L52" i="2"/>
  <c r="L57" i="22" l="1"/>
  <c r="M57" i="22"/>
  <c r="I57" i="22"/>
  <c r="K57" i="22"/>
  <c r="N57" i="22"/>
  <c r="J57" i="22"/>
  <c r="H58" i="22"/>
  <c r="A59" i="22"/>
  <c r="A55" i="2"/>
  <c r="H55" i="2" s="1"/>
  <c r="J53" i="2"/>
  <c r="M53" i="2"/>
  <c r="L53" i="2"/>
  <c r="I53" i="2"/>
  <c r="N53" i="2"/>
  <c r="K53" i="2"/>
  <c r="H59" i="22" l="1"/>
  <c r="A60" i="22"/>
  <c r="K58" i="22"/>
  <c r="J58" i="22"/>
  <c r="L58" i="22"/>
  <c r="N58" i="22"/>
  <c r="M58" i="22"/>
  <c r="I58" i="22"/>
  <c r="A56" i="2"/>
  <c r="H56" i="2" s="1"/>
  <c r="J54" i="2"/>
  <c r="I54" i="2"/>
  <c r="K54" i="2"/>
  <c r="M54" i="2"/>
  <c r="L54" i="2"/>
  <c r="N54" i="2"/>
  <c r="H60" i="22" l="1"/>
  <c r="A61" i="22"/>
  <c r="N59" i="22"/>
  <c r="J59" i="22"/>
  <c r="M59" i="22"/>
  <c r="K59" i="22"/>
  <c r="I59" i="22"/>
  <c r="L59" i="22"/>
  <c r="A57" i="2"/>
  <c r="H57" i="2" s="1"/>
  <c r="J55" i="2"/>
  <c r="I55" i="2"/>
  <c r="N55" i="2"/>
  <c r="K55" i="2"/>
  <c r="M55" i="2"/>
  <c r="L55" i="2"/>
  <c r="H61" i="22" l="1"/>
  <c r="A62" i="22"/>
  <c r="L60" i="22"/>
  <c r="M60" i="22"/>
  <c r="I60" i="22"/>
  <c r="J60" i="22"/>
  <c r="K60" i="22"/>
  <c r="N60" i="22"/>
  <c r="A58" i="2"/>
  <c r="H58" i="2" s="1"/>
  <c r="J56" i="2"/>
  <c r="M56" i="2"/>
  <c r="L56" i="2"/>
  <c r="I56" i="2"/>
  <c r="N56" i="2"/>
  <c r="K56" i="2"/>
  <c r="H62" i="22" l="1"/>
  <c r="A63" i="22"/>
  <c r="L61" i="22"/>
  <c r="J61" i="22"/>
  <c r="I61" i="22"/>
  <c r="K61" i="22"/>
  <c r="N61" i="22"/>
  <c r="M61" i="22"/>
  <c r="A59" i="2"/>
  <c r="H59" i="2" s="1"/>
  <c r="J57" i="2"/>
  <c r="M57" i="2"/>
  <c r="L57" i="2"/>
  <c r="I57" i="2"/>
  <c r="N57" i="2"/>
  <c r="K57" i="2"/>
  <c r="H63" i="22" l="1"/>
  <c r="A64" i="22"/>
  <c r="K62" i="22"/>
  <c r="N62" i="22"/>
  <c r="L62" i="22"/>
  <c r="J62" i="22"/>
  <c r="M62" i="22"/>
  <c r="I62" i="22"/>
  <c r="A60" i="2"/>
  <c r="H60" i="2" s="1"/>
  <c r="J58" i="2"/>
  <c r="I58" i="2"/>
  <c r="N58" i="2"/>
  <c r="K58" i="2"/>
  <c r="M58" i="2"/>
  <c r="L58" i="2"/>
  <c r="H64" i="22" l="1"/>
  <c r="A65" i="22"/>
  <c r="N63" i="22"/>
  <c r="J63" i="22"/>
  <c r="M63" i="22"/>
  <c r="L63" i="22"/>
  <c r="I63" i="22"/>
  <c r="K63" i="22"/>
  <c r="A61" i="2"/>
  <c r="H61" i="2" s="1"/>
  <c r="J59" i="2"/>
  <c r="I59" i="2"/>
  <c r="N59" i="2"/>
  <c r="K59" i="2"/>
  <c r="M59" i="2"/>
  <c r="L59" i="2"/>
  <c r="H65" i="22" l="1"/>
  <c r="A66" i="22"/>
  <c r="L64" i="22"/>
  <c r="I64" i="22"/>
  <c r="M64" i="22"/>
  <c r="J64" i="22"/>
  <c r="N64" i="22"/>
  <c r="K64" i="22"/>
  <c r="A62" i="2"/>
  <c r="H62" i="2" s="1"/>
  <c r="J60" i="2"/>
  <c r="M60" i="2"/>
  <c r="L60" i="2"/>
  <c r="I60" i="2"/>
  <c r="N60" i="2"/>
  <c r="K60" i="2"/>
  <c r="H66" i="22" l="1"/>
  <c r="A67" i="22"/>
  <c r="L65" i="22"/>
  <c r="N65" i="22"/>
  <c r="I65" i="22"/>
  <c r="K65" i="22"/>
  <c r="J65" i="22"/>
  <c r="M65" i="22"/>
  <c r="A63" i="2"/>
  <c r="H63" i="2" s="1"/>
  <c r="J61" i="2"/>
  <c r="M61" i="2"/>
  <c r="L61" i="2"/>
  <c r="I61" i="2"/>
  <c r="N61" i="2"/>
  <c r="K61" i="2"/>
  <c r="K66" i="22" l="1"/>
  <c r="I66" i="22"/>
  <c r="N66" i="22"/>
  <c r="L66" i="22"/>
  <c r="J66" i="22"/>
  <c r="M66" i="22"/>
  <c r="H67" i="22"/>
  <c r="A68" i="22"/>
  <c r="A64" i="2"/>
  <c r="H64" i="2" s="1"/>
  <c r="J62" i="2"/>
  <c r="I62" i="2"/>
  <c r="N62" i="2"/>
  <c r="K62" i="2"/>
  <c r="M62" i="2"/>
  <c r="L62" i="2"/>
  <c r="N67" i="22" l="1"/>
  <c r="J67" i="22"/>
  <c r="M67" i="22"/>
  <c r="I67" i="22"/>
  <c r="K67" i="22"/>
  <c r="L67" i="22"/>
  <c r="H68" i="22"/>
  <c r="A69" i="22"/>
  <c r="A65" i="2"/>
  <c r="H65" i="2" s="1"/>
  <c r="J63" i="2"/>
  <c r="I63" i="2"/>
  <c r="N63" i="2"/>
  <c r="K63" i="2"/>
  <c r="M63" i="2"/>
  <c r="L63" i="2"/>
  <c r="M68" i="22" l="1"/>
  <c r="L68" i="22"/>
  <c r="I68" i="22"/>
  <c r="J68" i="22"/>
  <c r="K68" i="22"/>
  <c r="N68" i="22"/>
  <c r="H69" i="22"/>
  <c r="A70" i="22"/>
  <c r="A66" i="2"/>
  <c r="H66" i="2" s="1"/>
  <c r="J64" i="2"/>
  <c r="M64" i="2"/>
  <c r="L64" i="2"/>
  <c r="I64" i="2"/>
  <c r="N64" i="2"/>
  <c r="K64" i="2"/>
  <c r="H70" i="22" l="1"/>
  <c r="A71" i="22"/>
  <c r="L69" i="22"/>
  <c r="K69" i="22"/>
  <c r="I69" i="22"/>
  <c r="N69" i="22"/>
  <c r="J69" i="22"/>
  <c r="M69" i="22"/>
  <c r="A67" i="2"/>
  <c r="H67" i="2" s="1"/>
  <c r="J65" i="2"/>
  <c r="M65" i="2"/>
  <c r="L65" i="2"/>
  <c r="I65" i="2"/>
  <c r="N65" i="2"/>
  <c r="K65" i="2"/>
  <c r="H71" i="22" l="1"/>
  <c r="A72" i="22"/>
  <c r="K70" i="22"/>
  <c r="M70" i="22"/>
  <c r="I70" i="22"/>
  <c r="N70" i="22"/>
  <c r="L70" i="22"/>
  <c r="J70" i="22"/>
  <c r="A68" i="2"/>
  <c r="H68" i="2" s="1"/>
  <c r="J66" i="2"/>
  <c r="I66" i="2"/>
  <c r="N66" i="2"/>
  <c r="K66" i="2"/>
  <c r="M66" i="2"/>
  <c r="L66" i="2"/>
  <c r="H72" i="22" l="1"/>
  <c r="A73" i="22"/>
  <c r="N71" i="22"/>
  <c r="J71" i="22"/>
  <c r="M71" i="22"/>
  <c r="L71" i="22"/>
  <c r="I71" i="22"/>
  <c r="K71" i="22"/>
  <c r="A69" i="2"/>
  <c r="H69" i="2" s="1"/>
  <c r="J67" i="2"/>
  <c r="I67" i="2"/>
  <c r="N67" i="2"/>
  <c r="K67" i="2"/>
  <c r="M67" i="2"/>
  <c r="L67" i="2"/>
  <c r="H73" i="22" l="1"/>
  <c r="A74" i="22"/>
  <c r="M72" i="22"/>
  <c r="L72" i="22"/>
  <c r="J72" i="22"/>
  <c r="K72" i="22"/>
  <c r="N72" i="22"/>
  <c r="I72" i="22"/>
  <c r="A70" i="2"/>
  <c r="H70" i="2" s="1"/>
  <c r="J68" i="2"/>
  <c r="M68" i="2"/>
  <c r="L68" i="2"/>
  <c r="I68" i="2"/>
  <c r="N68" i="2"/>
  <c r="K68" i="2"/>
  <c r="H74" i="22" l="1"/>
  <c r="A75" i="22"/>
  <c r="L73" i="22"/>
  <c r="M73" i="22"/>
  <c r="K73" i="22"/>
  <c r="N73" i="22"/>
  <c r="J73" i="22"/>
  <c r="I73" i="22"/>
  <c r="A71" i="2"/>
  <c r="H71" i="2" s="1"/>
  <c r="J69" i="2"/>
  <c r="M69" i="2"/>
  <c r="L69" i="2"/>
  <c r="I69" i="2"/>
  <c r="N69" i="2"/>
  <c r="K69" i="2"/>
  <c r="H75" i="22" l="1"/>
  <c r="A76" i="22"/>
  <c r="K74" i="22"/>
  <c r="J74" i="22"/>
  <c r="M74" i="22"/>
  <c r="I74" i="22"/>
  <c r="N74" i="22"/>
  <c r="L74" i="22"/>
  <c r="A72" i="2"/>
  <c r="H72" i="2" s="1"/>
  <c r="J70" i="2"/>
  <c r="I70" i="2"/>
  <c r="N70" i="2"/>
  <c r="K70" i="2"/>
  <c r="M70" i="2"/>
  <c r="L70" i="2"/>
  <c r="H76" i="22" l="1"/>
  <c r="A77" i="22"/>
  <c r="N75" i="22"/>
  <c r="J75" i="22"/>
  <c r="M75" i="22"/>
  <c r="K75" i="22"/>
  <c r="I75" i="22"/>
  <c r="L75" i="22"/>
  <c r="A73" i="2"/>
  <c r="H73" i="2" s="1"/>
  <c r="J71" i="2"/>
  <c r="I71" i="2"/>
  <c r="N71" i="2"/>
  <c r="K71" i="2"/>
  <c r="M71" i="2"/>
  <c r="L71" i="2"/>
  <c r="I76" i="22" l="1"/>
  <c r="L76" i="22"/>
  <c r="M76" i="22"/>
  <c r="J76" i="22"/>
  <c r="N76" i="22"/>
  <c r="K76" i="22"/>
  <c r="H77" i="22"/>
  <c r="A78" i="22"/>
  <c r="A74" i="2"/>
  <c r="H74" i="2" s="1"/>
  <c r="J72" i="2"/>
  <c r="M72" i="2"/>
  <c r="L72" i="2"/>
  <c r="I72" i="2"/>
  <c r="N72" i="2"/>
  <c r="K72" i="2"/>
  <c r="H78" i="22" l="1"/>
  <c r="A79" i="22"/>
  <c r="L77" i="22"/>
  <c r="J77" i="22"/>
  <c r="K77" i="22"/>
  <c r="N77" i="22"/>
  <c r="M77" i="22"/>
  <c r="I77" i="22"/>
  <c r="A75" i="2"/>
  <c r="H75" i="2" s="1"/>
  <c r="J73" i="2"/>
  <c r="M73" i="2"/>
  <c r="L73" i="2"/>
  <c r="I73" i="2"/>
  <c r="N73" i="2"/>
  <c r="K73" i="2"/>
  <c r="H79" i="22" l="1"/>
  <c r="A80" i="22"/>
  <c r="K78" i="22"/>
  <c r="N78" i="22"/>
  <c r="L78" i="22"/>
  <c r="J78" i="22"/>
  <c r="M78" i="22"/>
  <c r="I78" i="22"/>
  <c r="A76" i="2"/>
  <c r="H76" i="2" s="1"/>
  <c r="J74" i="2"/>
  <c r="I74" i="2"/>
  <c r="N74" i="2"/>
  <c r="K74" i="2"/>
  <c r="M74" i="2"/>
  <c r="L74" i="2"/>
  <c r="H80" i="22" l="1"/>
  <c r="A81" i="22"/>
  <c r="N79" i="22"/>
  <c r="J79" i="22"/>
  <c r="M79" i="22"/>
  <c r="L79" i="22"/>
  <c r="I79" i="22"/>
  <c r="K79" i="22"/>
  <c r="A77" i="2"/>
  <c r="H77" i="2" s="1"/>
  <c r="J75" i="2"/>
  <c r="I75" i="2"/>
  <c r="N75" i="2"/>
  <c r="K75" i="2"/>
  <c r="M75" i="2"/>
  <c r="L75" i="2"/>
  <c r="H81" i="22" l="1"/>
  <c r="A82" i="22"/>
  <c r="L80" i="22"/>
  <c r="M80" i="22"/>
  <c r="I80" i="22"/>
  <c r="J80" i="22"/>
  <c r="N80" i="22"/>
  <c r="K80" i="22"/>
  <c r="A78" i="2"/>
  <c r="H78" i="2" s="1"/>
  <c r="J76" i="2"/>
  <c r="M76" i="2"/>
  <c r="L76" i="2"/>
  <c r="I76" i="2"/>
  <c r="N76" i="2"/>
  <c r="K76" i="2"/>
  <c r="H82" i="22" l="1"/>
  <c r="A83" i="22"/>
  <c r="L81" i="22"/>
  <c r="N81" i="22"/>
  <c r="K81" i="22"/>
  <c r="J81" i="22"/>
  <c r="M81" i="22"/>
  <c r="I81" i="22"/>
  <c r="A79" i="2"/>
  <c r="H79" i="2" s="1"/>
  <c r="J77" i="2"/>
  <c r="M77" i="2"/>
  <c r="L77" i="2"/>
  <c r="I77" i="2"/>
  <c r="N77" i="2"/>
  <c r="K77" i="2"/>
  <c r="H83" i="22" l="1"/>
  <c r="A84" i="22"/>
  <c r="K82" i="22"/>
  <c r="I82" i="22"/>
  <c r="N82" i="22"/>
  <c r="L82" i="22"/>
  <c r="J82" i="22"/>
  <c r="M82" i="22"/>
  <c r="A80" i="2"/>
  <c r="H80" i="2" s="1"/>
  <c r="J78" i="2"/>
  <c r="I78" i="2"/>
  <c r="N78" i="2"/>
  <c r="K78" i="2"/>
  <c r="M78" i="2"/>
  <c r="L78" i="2"/>
  <c r="H84" i="22" l="1"/>
  <c r="A85" i="22"/>
  <c r="N83" i="22"/>
  <c r="M83" i="22"/>
  <c r="J83" i="22"/>
  <c r="I83" i="22"/>
  <c r="K83" i="22"/>
  <c r="L83" i="22"/>
  <c r="A81" i="2"/>
  <c r="H81" i="2" s="1"/>
  <c r="J79" i="2"/>
  <c r="I79" i="2"/>
  <c r="N79" i="2"/>
  <c r="K79" i="2"/>
  <c r="M79" i="2"/>
  <c r="L79" i="2"/>
  <c r="A86" i="22" l="1"/>
  <c r="H85" i="22"/>
  <c r="L84" i="22"/>
  <c r="I84" i="22"/>
  <c r="M84" i="22"/>
  <c r="J84" i="22"/>
  <c r="N84" i="22"/>
  <c r="K84" i="22"/>
  <c r="A82" i="2"/>
  <c r="H82" i="2" s="1"/>
  <c r="J80" i="2"/>
  <c r="M80" i="2"/>
  <c r="L80" i="2"/>
  <c r="I80" i="2"/>
  <c r="N80" i="2"/>
  <c r="K80" i="2"/>
  <c r="L85" i="22" l="1"/>
  <c r="K85" i="22"/>
  <c r="I85" i="22"/>
  <c r="N85" i="22"/>
  <c r="J85" i="22"/>
  <c r="M85" i="22"/>
  <c r="H86" i="22"/>
  <c r="A87" i="22"/>
  <c r="A83" i="2"/>
  <c r="H83" i="2" s="1"/>
  <c r="J81" i="2"/>
  <c r="M81" i="2"/>
  <c r="L81" i="2"/>
  <c r="I81" i="2"/>
  <c r="N81" i="2"/>
  <c r="K81" i="2"/>
  <c r="H87" i="22" l="1"/>
  <c r="A88" i="22"/>
  <c r="K86" i="22"/>
  <c r="M86" i="22"/>
  <c r="I86" i="22"/>
  <c r="N86" i="22"/>
  <c r="L86" i="22"/>
  <c r="J86" i="22"/>
  <c r="A84" i="2"/>
  <c r="H84" i="2" s="1"/>
  <c r="J82" i="2"/>
  <c r="I82" i="2"/>
  <c r="N82" i="2"/>
  <c r="K82" i="2"/>
  <c r="M82" i="2"/>
  <c r="L82" i="2"/>
  <c r="H88" i="22" l="1"/>
  <c r="A89" i="22"/>
  <c r="N87" i="22"/>
  <c r="J87" i="22"/>
  <c r="M87" i="22"/>
  <c r="L87" i="22"/>
  <c r="K87" i="22"/>
  <c r="I87" i="22"/>
  <c r="A85" i="2"/>
  <c r="H85" i="2" s="1"/>
  <c r="J83" i="2"/>
  <c r="I83" i="2"/>
  <c r="N83" i="2"/>
  <c r="K83" i="2"/>
  <c r="M83" i="2"/>
  <c r="L83" i="2"/>
  <c r="H89" i="22" l="1"/>
  <c r="A90" i="22"/>
  <c r="L88" i="22"/>
  <c r="I88" i="22"/>
  <c r="M88" i="22"/>
  <c r="J88" i="22"/>
  <c r="K88" i="22"/>
  <c r="N88" i="22"/>
  <c r="A86" i="2"/>
  <c r="H86" i="2" s="1"/>
  <c r="J84" i="2"/>
  <c r="M84" i="2"/>
  <c r="L84" i="2"/>
  <c r="I84" i="2"/>
  <c r="N84" i="2"/>
  <c r="K84" i="2"/>
  <c r="H90" i="22" l="1"/>
  <c r="A91" i="22"/>
  <c r="L89" i="22"/>
  <c r="M89" i="22"/>
  <c r="N89" i="22"/>
  <c r="I89" i="22"/>
  <c r="K89" i="22"/>
  <c r="J89" i="22"/>
  <c r="A87" i="2"/>
  <c r="H87" i="2" s="1"/>
  <c r="J85" i="2"/>
  <c r="M85" i="2"/>
  <c r="L85" i="2"/>
  <c r="I85" i="2"/>
  <c r="N85" i="2"/>
  <c r="K85" i="2"/>
  <c r="H91" i="22" l="1"/>
  <c r="A92" i="22"/>
  <c r="K90" i="22"/>
  <c r="J90" i="22"/>
  <c r="M90" i="22"/>
  <c r="I90" i="22"/>
  <c r="N90" i="22"/>
  <c r="L90" i="22"/>
  <c r="A88" i="2"/>
  <c r="H88" i="2" s="1"/>
  <c r="J86" i="2"/>
  <c r="I86" i="2"/>
  <c r="N86" i="2"/>
  <c r="K86" i="2"/>
  <c r="M86" i="2"/>
  <c r="L86" i="2"/>
  <c r="H92" i="22" l="1"/>
  <c r="A93" i="22"/>
  <c r="N91" i="22"/>
  <c r="J91" i="22"/>
  <c r="M91" i="22"/>
  <c r="K91" i="22"/>
  <c r="I91" i="22"/>
  <c r="L91" i="22"/>
  <c r="A89" i="2"/>
  <c r="H89" i="2" s="1"/>
  <c r="J87" i="2"/>
  <c r="I87" i="2"/>
  <c r="N87" i="2"/>
  <c r="K87" i="2"/>
  <c r="M87" i="2"/>
  <c r="L87" i="2"/>
  <c r="H93" i="22" l="1"/>
  <c r="A94" i="22"/>
  <c r="M92" i="22"/>
  <c r="I92" i="22"/>
  <c r="L92" i="22"/>
  <c r="J92" i="22"/>
  <c r="K92" i="22"/>
  <c r="N92" i="22"/>
  <c r="A90" i="2"/>
  <c r="H90" i="2" s="1"/>
  <c r="J88" i="2"/>
  <c r="M88" i="2"/>
  <c r="L88" i="2"/>
  <c r="I88" i="2"/>
  <c r="N88" i="2"/>
  <c r="K88" i="2"/>
  <c r="H94" i="22" l="1"/>
  <c r="A95" i="22"/>
  <c r="N93" i="22"/>
  <c r="L93" i="22"/>
  <c r="I93" i="22"/>
  <c r="J93" i="22"/>
  <c r="M93" i="22"/>
  <c r="K93" i="22"/>
  <c r="A91" i="2"/>
  <c r="H91" i="2" s="1"/>
  <c r="J89" i="2"/>
  <c r="I89" i="2"/>
  <c r="N89" i="2"/>
  <c r="L89" i="2"/>
  <c r="M89" i="2"/>
  <c r="K89" i="2"/>
  <c r="H95" i="22" l="1"/>
  <c r="A96" i="22"/>
  <c r="L94" i="22"/>
  <c r="N94" i="22"/>
  <c r="J94" i="22"/>
  <c r="M94" i="22"/>
  <c r="I94" i="22"/>
  <c r="K94" i="22"/>
  <c r="A92" i="2"/>
  <c r="H92" i="2" s="1"/>
  <c r="J90" i="2"/>
  <c r="I90" i="2"/>
  <c r="N90" i="2"/>
  <c r="K90" i="2"/>
  <c r="M90" i="2"/>
  <c r="L90" i="2"/>
  <c r="H96" i="22" l="1"/>
  <c r="A97" i="22"/>
  <c r="I95" i="22"/>
  <c r="K95" i="22"/>
  <c r="N95" i="22"/>
  <c r="L95" i="22"/>
  <c r="M95" i="22"/>
  <c r="J95" i="22"/>
  <c r="A93" i="2"/>
  <c r="H93" i="2" s="1"/>
  <c r="J91" i="2"/>
  <c r="M91" i="2"/>
  <c r="L91" i="2"/>
  <c r="I91" i="2"/>
  <c r="K91" i="2"/>
  <c r="N91" i="2"/>
  <c r="K96" i="22" l="1"/>
  <c r="M96" i="22"/>
  <c r="L96" i="22"/>
  <c r="I96" i="22"/>
  <c r="N96" i="22"/>
  <c r="J96" i="22"/>
  <c r="H97" i="22"/>
  <c r="A98" i="22"/>
  <c r="A94" i="2"/>
  <c r="H94" i="2" s="1"/>
  <c r="J92" i="2"/>
  <c r="M92" i="2"/>
  <c r="L92" i="2"/>
  <c r="I92" i="2"/>
  <c r="N92" i="2"/>
  <c r="K92" i="2"/>
  <c r="L97" i="22" l="1"/>
  <c r="K97" i="22"/>
  <c r="N97" i="22"/>
  <c r="I97" i="22"/>
  <c r="M97" i="22"/>
  <c r="J97" i="22"/>
  <c r="H98" i="22"/>
  <c r="A99" i="22"/>
  <c r="A95" i="2"/>
  <c r="H95" i="2" s="1"/>
  <c r="J93" i="2"/>
  <c r="I93" i="2"/>
  <c r="N93" i="2"/>
  <c r="K93" i="2"/>
  <c r="M93" i="2"/>
  <c r="L93" i="2"/>
  <c r="H99" i="22" l="1"/>
  <c r="A100" i="22"/>
  <c r="K98" i="22"/>
  <c r="I98" i="22"/>
  <c r="L98" i="22"/>
  <c r="N98" i="22"/>
  <c r="J98" i="22"/>
  <c r="M98" i="22"/>
  <c r="A96" i="2"/>
  <c r="H96" i="2" s="1"/>
  <c r="J94" i="2"/>
  <c r="I94" i="2"/>
  <c r="N94" i="2"/>
  <c r="K94" i="2"/>
  <c r="M94" i="2"/>
  <c r="L94" i="2"/>
  <c r="H100" i="22" l="1"/>
  <c r="A101" i="22"/>
  <c r="N99" i="22"/>
  <c r="I99" i="22"/>
  <c r="L99" i="22"/>
  <c r="M99" i="22"/>
  <c r="K99" i="22"/>
  <c r="J99" i="22"/>
  <c r="A97" i="2"/>
  <c r="H97" i="2" s="1"/>
  <c r="J95" i="2"/>
  <c r="M95" i="2"/>
  <c r="L95" i="2"/>
  <c r="N95" i="2"/>
  <c r="I95" i="2"/>
  <c r="K95" i="2"/>
  <c r="H101" i="22" l="1"/>
  <c r="A102" i="22"/>
  <c r="L100" i="22"/>
  <c r="K100" i="22"/>
  <c r="I100" i="22"/>
  <c r="M100" i="22"/>
  <c r="J100" i="22"/>
  <c r="N100" i="22"/>
  <c r="A98" i="2"/>
  <c r="H98" i="2" s="1"/>
  <c r="J96" i="2"/>
  <c r="M96" i="2"/>
  <c r="L96" i="2"/>
  <c r="I96" i="2"/>
  <c r="N96" i="2"/>
  <c r="K96" i="2"/>
  <c r="H102" i="22" l="1"/>
  <c r="A103" i="22"/>
  <c r="K101" i="22"/>
  <c r="J101" i="22"/>
  <c r="I101" i="22"/>
  <c r="M101" i="22"/>
  <c r="L101" i="22"/>
  <c r="N101" i="22"/>
  <c r="A99" i="2"/>
  <c r="H99" i="2" s="1"/>
  <c r="J97" i="2"/>
  <c r="I97" i="2"/>
  <c r="N97" i="2"/>
  <c r="K97" i="2"/>
  <c r="L97" i="2"/>
  <c r="M97" i="2"/>
  <c r="H103" i="22" l="1"/>
  <c r="A104" i="22"/>
  <c r="K102" i="22"/>
  <c r="I102" i="22"/>
  <c r="M102" i="22"/>
  <c r="N102" i="22"/>
  <c r="J102" i="22"/>
  <c r="L102" i="22"/>
  <c r="A100" i="2"/>
  <c r="H100" i="2" s="1"/>
  <c r="J98" i="2"/>
  <c r="I98" i="2"/>
  <c r="N98" i="2"/>
  <c r="K98" i="2"/>
  <c r="M98" i="2"/>
  <c r="L98" i="2"/>
  <c r="H104" i="22" l="1"/>
  <c r="A105" i="22"/>
  <c r="N103" i="22"/>
  <c r="M103" i="22"/>
  <c r="J103" i="22"/>
  <c r="K103" i="22"/>
  <c r="I103" i="22"/>
  <c r="L103" i="22"/>
  <c r="A101" i="2"/>
  <c r="H101" i="2" s="1"/>
  <c r="J99" i="2"/>
  <c r="M99" i="2"/>
  <c r="L99" i="2"/>
  <c r="I99" i="2"/>
  <c r="K99" i="2"/>
  <c r="N99" i="2"/>
  <c r="H105" i="22" l="1"/>
  <c r="A106" i="22"/>
  <c r="L104" i="22"/>
  <c r="M104" i="22"/>
  <c r="I104" i="22"/>
  <c r="K104" i="22"/>
  <c r="N104" i="22"/>
  <c r="J104" i="22"/>
  <c r="A102" i="2"/>
  <c r="H102" i="2" s="1"/>
  <c r="J100" i="2"/>
  <c r="M100" i="2"/>
  <c r="L100" i="2"/>
  <c r="I100" i="2"/>
  <c r="N100" i="2"/>
  <c r="K100" i="2"/>
  <c r="H106" i="22" l="1"/>
  <c r="A107" i="22"/>
  <c r="I105" i="22"/>
  <c r="N105" i="22"/>
  <c r="K105" i="22"/>
  <c r="L105" i="22"/>
  <c r="J105" i="22"/>
  <c r="M105" i="22"/>
  <c r="A103" i="2"/>
  <c r="H103" i="2" s="1"/>
  <c r="J101" i="2"/>
  <c r="I101" i="2"/>
  <c r="N101" i="2"/>
  <c r="K101" i="2"/>
  <c r="M101" i="2"/>
  <c r="L101" i="2"/>
  <c r="H107" i="22" l="1"/>
  <c r="A108" i="22"/>
  <c r="L106" i="22"/>
  <c r="K106" i="22"/>
  <c r="I106" i="22"/>
  <c r="N106" i="22"/>
  <c r="J106" i="22"/>
  <c r="M106" i="22"/>
  <c r="A104" i="2"/>
  <c r="H104" i="2" s="1"/>
  <c r="J102" i="2"/>
  <c r="I102" i="2"/>
  <c r="N102" i="2"/>
  <c r="K102" i="2"/>
  <c r="M102" i="2"/>
  <c r="L102" i="2"/>
  <c r="H108" i="22" l="1"/>
  <c r="A109" i="22"/>
  <c r="N107" i="22"/>
  <c r="J107" i="22"/>
  <c r="L107" i="22"/>
  <c r="M107" i="22"/>
  <c r="I107" i="22"/>
  <c r="K107" i="22"/>
  <c r="A105" i="2"/>
  <c r="H105" i="2" s="1"/>
  <c r="J103" i="2"/>
  <c r="M103" i="2"/>
  <c r="L103" i="2"/>
  <c r="N103" i="2"/>
  <c r="I103" i="2"/>
  <c r="K103" i="2"/>
  <c r="H109" i="22" l="1"/>
  <c r="A110" i="22"/>
  <c r="K108" i="22"/>
  <c r="M108" i="22"/>
  <c r="L108" i="22"/>
  <c r="I108" i="22"/>
  <c r="J108" i="22"/>
  <c r="N108" i="22"/>
  <c r="A106" i="2"/>
  <c r="H106" i="2" s="1"/>
  <c r="J104" i="2"/>
  <c r="M104" i="2"/>
  <c r="L104" i="2"/>
  <c r="I104" i="2"/>
  <c r="N104" i="2"/>
  <c r="K104" i="2"/>
  <c r="H110" i="22" l="1"/>
  <c r="A111" i="22"/>
  <c r="N109" i="22"/>
  <c r="L109" i="22"/>
  <c r="M109" i="22"/>
  <c r="J109" i="22"/>
  <c r="K109" i="22"/>
  <c r="I109" i="22"/>
  <c r="A107" i="2"/>
  <c r="H107" i="2" s="1"/>
  <c r="J105" i="2"/>
  <c r="I105" i="2"/>
  <c r="N105" i="2"/>
  <c r="K105" i="2"/>
  <c r="L105" i="2"/>
  <c r="M105" i="2"/>
  <c r="H111" i="22" l="1"/>
  <c r="A112" i="22"/>
  <c r="K110" i="22"/>
  <c r="L110" i="22"/>
  <c r="I110" i="22"/>
  <c r="N110" i="22"/>
  <c r="J110" i="22"/>
  <c r="M110" i="22"/>
  <c r="A108" i="2"/>
  <c r="H108" i="2" s="1"/>
  <c r="J106" i="2"/>
  <c r="I106" i="2"/>
  <c r="N106" i="2"/>
  <c r="K106" i="2"/>
  <c r="M106" i="2"/>
  <c r="L106" i="2"/>
  <c r="H112" i="22" l="1"/>
  <c r="A113" i="22"/>
  <c r="L111" i="22"/>
  <c r="M111" i="22"/>
  <c r="N111" i="22"/>
  <c r="I111" i="22"/>
  <c r="K111" i="22"/>
  <c r="J111" i="22"/>
  <c r="A109" i="2"/>
  <c r="H109" i="2" s="1"/>
  <c r="J107" i="2"/>
  <c r="M107" i="2"/>
  <c r="L107" i="2"/>
  <c r="I107" i="2"/>
  <c r="K107" i="2"/>
  <c r="N107" i="2"/>
  <c r="H113" i="22" l="1"/>
  <c r="A114" i="22"/>
  <c r="K112" i="22"/>
  <c r="I112" i="22"/>
  <c r="J112" i="22"/>
  <c r="L112" i="22"/>
  <c r="M112" i="22"/>
  <c r="N112" i="22"/>
  <c r="A110" i="2"/>
  <c r="H110" i="2" s="1"/>
  <c r="J108" i="2"/>
  <c r="M108" i="2"/>
  <c r="L108" i="2"/>
  <c r="I108" i="2"/>
  <c r="N108" i="2"/>
  <c r="K108" i="2"/>
  <c r="H114" i="22" l="1"/>
  <c r="A115" i="22"/>
  <c r="L113" i="22"/>
  <c r="I113" i="22"/>
  <c r="K113" i="22"/>
  <c r="N113" i="22"/>
  <c r="M113" i="22"/>
  <c r="J113" i="22"/>
  <c r="A111" i="2"/>
  <c r="H111" i="2" s="1"/>
  <c r="J109" i="2"/>
  <c r="I109" i="2"/>
  <c r="N109" i="2"/>
  <c r="K109" i="2"/>
  <c r="M109" i="2"/>
  <c r="L109" i="2"/>
  <c r="H115" i="22" l="1"/>
  <c r="A116" i="22"/>
  <c r="I114" i="22"/>
  <c r="K114" i="22"/>
  <c r="M114" i="22"/>
  <c r="N114" i="22"/>
  <c r="J114" i="22"/>
  <c r="L114" i="22"/>
  <c r="A112" i="2"/>
  <c r="H112" i="2" s="1"/>
  <c r="J110" i="2"/>
  <c r="I110" i="2"/>
  <c r="N110" i="2"/>
  <c r="K110" i="2"/>
  <c r="M110" i="2"/>
  <c r="L110" i="2"/>
  <c r="H116" i="22" l="1"/>
  <c r="A117" i="22"/>
  <c r="N115" i="22"/>
  <c r="M115" i="22"/>
  <c r="J115" i="22"/>
  <c r="L115" i="22"/>
  <c r="I115" i="22"/>
  <c r="K115" i="22"/>
  <c r="A113" i="2"/>
  <c r="H113" i="2" s="1"/>
  <c r="J111" i="2"/>
  <c r="M111" i="2"/>
  <c r="L111" i="2"/>
  <c r="N111" i="2"/>
  <c r="I111" i="2"/>
  <c r="K111" i="2"/>
  <c r="H117" i="22" l="1"/>
  <c r="A118" i="22"/>
  <c r="K116" i="22"/>
  <c r="I116" i="22"/>
  <c r="L116" i="22"/>
  <c r="N116" i="22"/>
  <c r="J116" i="22"/>
  <c r="M116" i="22"/>
  <c r="A114" i="2"/>
  <c r="H114" i="2" s="1"/>
  <c r="J112" i="2"/>
  <c r="M112" i="2"/>
  <c r="L112" i="2"/>
  <c r="I112" i="2"/>
  <c r="N112" i="2"/>
  <c r="K112" i="2"/>
  <c r="H118" i="22" l="1"/>
  <c r="A119" i="22"/>
  <c r="J117" i="22"/>
  <c r="M117" i="22"/>
  <c r="K117" i="22"/>
  <c r="I117" i="22"/>
  <c r="N117" i="22"/>
  <c r="L117" i="22"/>
  <c r="A115" i="2"/>
  <c r="H115" i="2" s="1"/>
  <c r="J113" i="2"/>
  <c r="I113" i="2"/>
  <c r="N113" i="2"/>
  <c r="K113" i="2"/>
  <c r="L113" i="2"/>
  <c r="M113" i="2"/>
  <c r="H119" i="22" l="1"/>
  <c r="A120" i="22"/>
  <c r="K118" i="22"/>
  <c r="M118" i="22"/>
  <c r="N118" i="22"/>
  <c r="L118" i="22"/>
  <c r="J118" i="22"/>
  <c r="I118" i="22"/>
  <c r="A116" i="2"/>
  <c r="H116" i="2" s="1"/>
  <c r="J114" i="2"/>
  <c r="I114" i="2"/>
  <c r="N114" i="2"/>
  <c r="K114" i="2"/>
  <c r="M114" i="2"/>
  <c r="L114" i="2"/>
  <c r="J119" i="22" l="1"/>
  <c r="N119" i="22"/>
  <c r="M119" i="22"/>
  <c r="I119" i="22"/>
  <c r="L119" i="22"/>
  <c r="K119" i="22"/>
  <c r="H120" i="22"/>
  <c r="A121" i="22"/>
  <c r="A117" i="2"/>
  <c r="H117" i="2" s="1"/>
  <c r="J115" i="2"/>
  <c r="M115" i="2"/>
  <c r="L115" i="2"/>
  <c r="I115" i="2"/>
  <c r="K115" i="2"/>
  <c r="N115" i="2"/>
  <c r="I120" i="22" l="1"/>
  <c r="M120" i="22"/>
  <c r="K120" i="22"/>
  <c r="L120" i="22"/>
  <c r="J120" i="22"/>
  <c r="N120" i="22"/>
  <c r="H121" i="22"/>
  <c r="A122" i="22"/>
  <c r="A118" i="2"/>
  <c r="H118" i="2" s="1"/>
  <c r="J116" i="2"/>
  <c r="M116" i="2"/>
  <c r="L116" i="2"/>
  <c r="I116" i="2"/>
  <c r="N116" i="2"/>
  <c r="K116" i="2"/>
  <c r="L121" i="22" l="1"/>
  <c r="K121" i="22"/>
  <c r="I121" i="22"/>
  <c r="N121" i="22"/>
  <c r="J121" i="22"/>
  <c r="M121" i="22"/>
  <c r="H122" i="22"/>
  <c r="A123" i="22"/>
  <c r="A119" i="2"/>
  <c r="H119" i="2" s="1"/>
  <c r="J117" i="2"/>
  <c r="I117" i="2"/>
  <c r="N117" i="2"/>
  <c r="K117" i="2"/>
  <c r="M117" i="2"/>
  <c r="L117" i="2"/>
  <c r="H123" i="22" l="1"/>
  <c r="A124" i="22"/>
  <c r="K122" i="22"/>
  <c r="M122" i="22"/>
  <c r="J122" i="22"/>
  <c r="I122" i="22"/>
  <c r="L122" i="22"/>
  <c r="N122" i="22"/>
  <c r="A120" i="2"/>
  <c r="H120" i="2" s="1"/>
  <c r="J118" i="2"/>
  <c r="I118" i="2"/>
  <c r="N118" i="2"/>
  <c r="K118" i="2"/>
  <c r="M118" i="2"/>
  <c r="L118" i="2"/>
  <c r="H124" i="22" l="1"/>
  <c r="A125" i="22"/>
  <c r="N123" i="22"/>
  <c r="J123" i="22"/>
  <c r="K123" i="22"/>
  <c r="I123" i="22"/>
  <c r="L123" i="22"/>
  <c r="M123" i="22"/>
  <c r="A121" i="2"/>
  <c r="H121" i="2" s="1"/>
  <c r="J119" i="2"/>
  <c r="M119" i="2"/>
  <c r="L119" i="2"/>
  <c r="N119" i="2"/>
  <c r="I119" i="2"/>
  <c r="K119" i="2"/>
  <c r="H125" i="22" l="1"/>
  <c r="A126" i="22"/>
  <c r="M124" i="22"/>
  <c r="L124" i="22"/>
  <c r="I124" i="22"/>
  <c r="K124" i="22"/>
  <c r="J124" i="22"/>
  <c r="N124" i="22"/>
  <c r="A122" i="2"/>
  <c r="H122" i="2" s="1"/>
  <c r="J120" i="2"/>
  <c r="M120" i="2"/>
  <c r="L120" i="2"/>
  <c r="I120" i="2"/>
  <c r="N120" i="2"/>
  <c r="K120" i="2"/>
  <c r="H126" i="22" l="1"/>
  <c r="A127" i="22"/>
  <c r="M125" i="22"/>
  <c r="J125" i="22"/>
  <c r="I125" i="22"/>
  <c r="K125" i="22"/>
  <c r="N125" i="22"/>
  <c r="L125" i="22"/>
  <c r="A123" i="2"/>
  <c r="H123" i="2" s="1"/>
  <c r="J121" i="2"/>
  <c r="I121" i="2"/>
  <c r="N121" i="2"/>
  <c r="K121" i="2"/>
  <c r="L121" i="2"/>
  <c r="M121" i="2"/>
  <c r="H127" i="22" l="1"/>
  <c r="A128" i="22"/>
  <c r="N126" i="22"/>
  <c r="L126" i="22"/>
  <c r="J126" i="22"/>
  <c r="K126" i="22"/>
  <c r="M126" i="22"/>
  <c r="I126" i="22"/>
  <c r="A124" i="2"/>
  <c r="H124" i="2" s="1"/>
  <c r="J122" i="2"/>
  <c r="I122" i="2"/>
  <c r="N122" i="2"/>
  <c r="K122" i="2"/>
  <c r="M122" i="2"/>
  <c r="L122" i="2"/>
  <c r="H128" i="22" l="1"/>
  <c r="A129" i="22"/>
  <c r="N127" i="22"/>
  <c r="J127" i="22"/>
  <c r="M127" i="22"/>
  <c r="I127" i="22"/>
  <c r="L127" i="22"/>
  <c r="K127" i="22"/>
  <c r="A125" i="2"/>
  <c r="H125" i="2" s="1"/>
  <c r="J123" i="2"/>
  <c r="M123" i="2"/>
  <c r="L123" i="2"/>
  <c r="I123" i="2"/>
  <c r="K123" i="2"/>
  <c r="N123" i="2"/>
  <c r="H129" i="22" l="1"/>
  <c r="A130" i="22"/>
  <c r="I128" i="22"/>
  <c r="K128" i="22"/>
  <c r="M128" i="22"/>
  <c r="L128" i="22"/>
  <c r="J128" i="22"/>
  <c r="N128" i="22"/>
  <c r="A126" i="2"/>
  <c r="H126" i="2" s="1"/>
  <c r="J124" i="2"/>
  <c r="M124" i="2"/>
  <c r="L124" i="2"/>
  <c r="I124" i="2"/>
  <c r="N124" i="2"/>
  <c r="K124" i="2"/>
  <c r="H130" i="22" l="1"/>
  <c r="A131" i="22"/>
  <c r="L129" i="22"/>
  <c r="K129" i="22"/>
  <c r="I129" i="22"/>
  <c r="J129" i="22"/>
  <c r="M129" i="22"/>
  <c r="N129" i="22"/>
  <c r="A127" i="2"/>
  <c r="H127" i="2" s="1"/>
  <c r="J125" i="2"/>
  <c r="I125" i="2"/>
  <c r="N125" i="2"/>
  <c r="K125" i="2"/>
  <c r="M125" i="2"/>
  <c r="L125" i="2"/>
  <c r="H131" i="22" l="1"/>
  <c r="A132" i="22"/>
  <c r="K130" i="22"/>
  <c r="M130" i="22"/>
  <c r="I130" i="22"/>
  <c r="N130" i="22"/>
  <c r="L130" i="22"/>
  <c r="J130" i="22"/>
  <c r="A128" i="2"/>
  <c r="H128" i="2" s="1"/>
  <c r="J126" i="2"/>
  <c r="I126" i="2"/>
  <c r="N126" i="2"/>
  <c r="K126" i="2"/>
  <c r="M126" i="2"/>
  <c r="L126" i="2"/>
  <c r="H132" i="22" l="1"/>
  <c r="A133" i="22"/>
  <c r="I131" i="22"/>
  <c r="J131" i="22"/>
  <c r="K131" i="22"/>
  <c r="N131" i="22"/>
  <c r="M131" i="22"/>
  <c r="L131" i="22"/>
  <c r="A129" i="2"/>
  <c r="H129" i="2" s="1"/>
  <c r="J127" i="2"/>
  <c r="M127" i="2"/>
  <c r="L127" i="2"/>
  <c r="N127" i="2"/>
  <c r="I127" i="2"/>
  <c r="K127" i="2"/>
  <c r="I132" i="22" l="1"/>
  <c r="K132" i="22"/>
  <c r="M132" i="22"/>
  <c r="L132" i="22"/>
  <c r="J132" i="22"/>
  <c r="N132" i="22"/>
  <c r="H133" i="22"/>
  <c r="A134" i="22"/>
  <c r="A130" i="2"/>
  <c r="H130" i="2" s="1"/>
  <c r="J128" i="2"/>
  <c r="M128" i="2"/>
  <c r="L128" i="2"/>
  <c r="I128" i="2"/>
  <c r="N128" i="2"/>
  <c r="K128" i="2"/>
  <c r="H134" i="22" l="1"/>
  <c r="A135" i="22"/>
  <c r="M133" i="22"/>
  <c r="N133" i="22"/>
  <c r="K133" i="22"/>
  <c r="J133" i="22"/>
  <c r="I133" i="22"/>
  <c r="L133" i="22"/>
  <c r="A131" i="2"/>
  <c r="H131" i="2" s="1"/>
  <c r="J129" i="2"/>
  <c r="I129" i="2"/>
  <c r="N129" i="2"/>
  <c r="K129" i="2"/>
  <c r="L129" i="2"/>
  <c r="M129" i="2"/>
  <c r="H135" i="22" l="1"/>
  <c r="A136" i="22"/>
  <c r="K134" i="22"/>
  <c r="M134" i="22"/>
  <c r="I134" i="22"/>
  <c r="L134" i="22"/>
  <c r="N134" i="22"/>
  <c r="J134" i="22"/>
  <c r="A132" i="2"/>
  <c r="H132" i="2" s="1"/>
  <c r="J130" i="2"/>
  <c r="I130" i="2"/>
  <c r="N130" i="2"/>
  <c r="K130" i="2"/>
  <c r="M130" i="2"/>
  <c r="L130" i="2"/>
  <c r="H136" i="22" l="1"/>
  <c r="A137" i="22"/>
  <c r="N135" i="22"/>
  <c r="J135" i="22"/>
  <c r="I135" i="22"/>
  <c r="L135" i="22"/>
  <c r="K135" i="22"/>
  <c r="M135" i="22"/>
  <c r="A133" i="2"/>
  <c r="H133" i="2" s="1"/>
  <c r="J131" i="2"/>
  <c r="M131" i="2"/>
  <c r="L131" i="2"/>
  <c r="I131" i="2"/>
  <c r="K131" i="2"/>
  <c r="N131" i="2"/>
  <c r="H137" i="22" l="1"/>
  <c r="A138" i="22"/>
  <c r="M136" i="22"/>
  <c r="L136" i="22"/>
  <c r="I136" i="22"/>
  <c r="J136" i="22"/>
  <c r="N136" i="22"/>
  <c r="K136" i="22"/>
  <c r="A134" i="2"/>
  <c r="H134" i="2" s="1"/>
  <c r="J132" i="2"/>
  <c r="M132" i="2"/>
  <c r="L132" i="2"/>
  <c r="I132" i="2"/>
  <c r="N132" i="2"/>
  <c r="K132" i="2"/>
  <c r="H138" i="22" l="1"/>
  <c r="A139" i="22"/>
  <c r="L137" i="22"/>
  <c r="N137" i="22"/>
  <c r="J137" i="22"/>
  <c r="M137" i="22"/>
  <c r="K137" i="22"/>
  <c r="I137" i="22"/>
  <c r="A135" i="2"/>
  <c r="H135" i="2" s="1"/>
  <c r="J133" i="2"/>
  <c r="I133" i="2"/>
  <c r="N133" i="2"/>
  <c r="K133" i="2"/>
  <c r="M133" i="2"/>
  <c r="L133" i="2"/>
  <c r="H139" i="22" l="1"/>
  <c r="A140" i="22"/>
  <c r="K138" i="22"/>
  <c r="I138" i="22"/>
  <c r="M138" i="22"/>
  <c r="L138" i="22"/>
  <c r="N138" i="22"/>
  <c r="J138" i="22"/>
  <c r="A136" i="2"/>
  <c r="H136" i="2" s="1"/>
  <c r="J134" i="2"/>
  <c r="I134" i="2"/>
  <c r="N134" i="2"/>
  <c r="K134" i="2"/>
  <c r="M134" i="2"/>
  <c r="L134" i="2"/>
  <c r="H140" i="22" l="1"/>
  <c r="A141" i="22"/>
  <c r="N139" i="22"/>
  <c r="J139" i="22"/>
  <c r="I139" i="22"/>
  <c r="K139" i="22"/>
  <c r="M139" i="22"/>
  <c r="L139" i="22"/>
  <c r="A137" i="2"/>
  <c r="H137" i="2" s="1"/>
  <c r="J135" i="2"/>
  <c r="M135" i="2"/>
  <c r="L135" i="2"/>
  <c r="N135" i="2"/>
  <c r="I135" i="2"/>
  <c r="K135" i="2"/>
  <c r="H141" i="22" l="1"/>
  <c r="A142" i="22"/>
  <c r="I140" i="22"/>
  <c r="L140" i="22"/>
  <c r="M140" i="22"/>
  <c r="K140" i="22"/>
  <c r="J140" i="22"/>
  <c r="N140" i="22"/>
  <c r="A138" i="2"/>
  <c r="H138" i="2" s="1"/>
  <c r="J136" i="2"/>
  <c r="M136" i="2"/>
  <c r="L136" i="2"/>
  <c r="I136" i="2"/>
  <c r="N136" i="2"/>
  <c r="K136" i="2"/>
  <c r="H142" i="22" l="1"/>
  <c r="A143" i="22"/>
  <c r="N141" i="22"/>
  <c r="I141" i="22"/>
  <c r="K141" i="22"/>
  <c r="J141" i="22"/>
  <c r="L141" i="22"/>
  <c r="M141" i="22"/>
  <c r="A139" i="2"/>
  <c r="H139" i="2" s="1"/>
  <c r="J137" i="2"/>
  <c r="I137" i="2"/>
  <c r="N137" i="2"/>
  <c r="K137" i="2"/>
  <c r="L137" i="2"/>
  <c r="M137" i="2"/>
  <c r="H143" i="22" l="1"/>
  <c r="A144" i="22"/>
  <c r="J142" i="22"/>
  <c r="K142" i="22"/>
  <c r="N142" i="22"/>
  <c r="M142" i="22"/>
  <c r="I142" i="22"/>
  <c r="L142" i="22"/>
  <c r="A140" i="2"/>
  <c r="H140" i="2" s="1"/>
  <c r="J138" i="2"/>
  <c r="I138" i="2"/>
  <c r="N138" i="2"/>
  <c r="K138" i="2"/>
  <c r="M138" i="2"/>
  <c r="L138" i="2"/>
  <c r="H144" i="22" l="1"/>
  <c r="A145" i="22"/>
  <c r="J143" i="22"/>
  <c r="N143" i="22"/>
  <c r="I143" i="22"/>
  <c r="L143" i="22"/>
  <c r="K143" i="22"/>
  <c r="M143" i="22"/>
  <c r="A141" i="2"/>
  <c r="H141" i="2" s="1"/>
  <c r="J139" i="2"/>
  <c r="M139" i="2"/>
  <c r="L139" i="2"/>
  <c r="I139" i="2"/>
  <c r="K139" i="2"/>
  <c r="N139" i="2"/>
  <c r="M144" i="22" l="1"/>
  <c r="K144" i="22"/>
  <c r="I144" i="22"/>
  <c r="L144" i="22"/>
  <c r="J144" i="22"/>
  <c r="N144" i="22"/>
  <c r="H145" i="22"/>
  <c r="A146" i="22"/>
  <c r="A142" i="2"/>
  <c r="H142" i="2" s="1"/>
  <c r="J140" i="2"/>
  <c r="M140" i="2"/>
  <c r="L140" i="2"/>
  <c r="I140" i="2"/>
  <c r="N140" i="2"/>
  <c r="K140" i="2"/>
  <c r="H146" i="22" l="1"/>
  <c r="A147" i="22"/>
  <c r="L145" i="22"/>
  <c r="N145" i="22"/>
  <c r="M145" i="22"/>
  <c r="I145" i="22"/>
  <c r="K145" i="22"/>
  <c r="J145" i="22"/>
  <c r="A143" i="2"/>
  <c r="H143" i="2" s="1"/>
  <c r="J141" i="2"/>
  <c r="I141" i="2"/>
  <c r="N141" i="2"/>
  <c r="K141" i="2"/>
  <c r="M141" i="2"/>
  <c r="L141" i="2"/>
  <c r="H147" i="22" l="1"/>
  <c r="A148" i="22"/>
  <c r="K146" i="22"/>
  <c r="N146" i="22"/>
  <c r="L146" i="22"/>
  <c r="J146" i="22"/>
  <c r="M146" i="22"/>
  <c r="I146" i="22"/>
  <c r="A144" i="2"/>
  <c r="H144" i="2" s="1"/>
  <c r="J142" i="2"/>
  <c r="I142" i="2"/>
  <c r="N142" i="2"/>
  <c r="K142" i="2"/>
  <c r="M142" i="2"/>
  <c r="L142" i="2"/>
  <c r="H148" i="22" l="1"/>
  <c r="A149" i="22"/>
  <c r="K147" i="22"/>
  <c r="L147" i="22"/>
  <c r="N147" i="22"/>
  <c r="M147" i="22"/>
  <c r="J147" i="22"/>
  <c r="I147" i="22"/>
  <c r="A145" i="2"/>
  <c r="H145" i="2" s="1"/>
  <c r="J143" i="2"/>
  <c r="M143" i="2"/>
  <c r="L143" i="2"/>
  <c r="N143" i="2"/>
  <c r="I143" i="2"/>
  <c r="K143" i="2"/>
  <c r="H149" i="22" l="1"/>
  <c r="A150" i="22"/>
  <c r="M148" i="22"/>
  <c r="K148" i="22"/>
  <c r="I148" i="22"/>
  <c r="L148" i="22"/>
  <c r="J148" i="22"/>
  <c r="N148" i="22"/>
  <c r="A146" i="2"/>
  <c r="H146" i="2" s="1"/>
  <c r="J144" i="2"/>
  <c r="M144" i="2"/>
  <c r="L144" i="2"/>
  <c r="I144" i="2"/>
  <c r="N144" i="2"/>
  <c r="K144" i="2"/>
  <c r="H150" i="22" l="1"/>
  <c r="A151" i="22"/>
  <c r="M149" i="22"/>
  <c r="K149" i="22"/>
  <c r="L149" i="22"/>
  <c r="J149" i="22"/>
  <c r="I149" i="22"/>
  <c r="N149" i="22"/>
  <c r="A147" i="2"/>
  <c r="H147" i="2" s="1"/>
  <c r="J145" i="2"/>
  <c r="I145" i="2"/>
  <c r="N145" i="2"/>
  <c r="K145" i="2"/>
  <c r="L145" i="2"/>
  <c r="M145" i="2"/>
  <c r="H151" i="22" l="1"/>
  <c r="A152" i="22"/>
  <c r="K150" i="22"/>
  <c r="N150" i="22"/>
  <c r="L150" i="22"/>
  <c r="J150" i="22"/>
  <c r="M150" i="22"/>
  <c r="I150" i="22"/>
  <c r="A148" i="2"/>
  <c r="H148" i="2" s="1"/>
  <c r="J146" i="2"/>
  <c r="I146" i="2"/>
  <c r="N146" i="2"/>
  <c r="K146" i="2"/>
  <c r="M146" i="2"/>
  <c r="L146" i="2"/>
  <c r="H152" i="22" l="1"/>
  <c r="A153" i="22"/>
  <c r="N151" i="22"/>
  <c r="J151" i="22"/>
  <c r="K151" i="22"/>
  <c r="M151" i="22"/>
  <c r="I151" i="22"/>
  <c r="L151" i="22"/>
  <c r="A149" i="2"/>
  <c r="H149" i="2" s="1"/>
  <c r="J147" i="2"/>
  <c r="I147" i="2"/>
  <c r="N147" i="2"/>
  <c r="M147" i="2"/>
  <c r="L147" i="2"/>
  <c r="K147" i="2"/>
  <c r="H153" i="22" l="1"/>
  <c r="A154" i="22"/>
  <c r="I152" i="22"/>
  <c r="M152" i="22"/>
  <c r="K152" i="22"/>
  <c r="L152" i="22"/>
  <c r="J152" i="22"/>
  <c r="N152" i="22"/>
  <c r="A150" i="2"/>
  <c r="H150" i="2" s="1"/>
  <c r="J148" i="2"/>
  <c r="M148" i="2"/>
  <c r="L148" i="2"/>
  <c r="I148" i="2"/>
  <c r="N148" i="2"/>
  <c r="K148" i="2"/>
  <c r="H154" i="22" l="1"/>
  <c r="A155" i="22"/>
  <c r="L153" i="22"/>
  <c r="M153" i="22"/>
  <c r="K153" i="22"/>
  <c r="I153" i="22"/>
  <c r="N153" i="22"/>
  <c r="J153" i="22"/>
  <c r="A151" i="2"/>
  <c r="H151" i="2" s="1"/>
  <c r="J149" i="2"/>
  <c r="M149" i="2"/>
  <c r="L149" i="2"/>
  <c r="I149" i="2"/>
  <c r="N149" i="2"/>
  <c r="K149" i="2"/>
  <c r="K154" i="22" l="1"/>
  <c r="N154" i="22"/>
  <c r="L154" i="22"/>
  <c r="I154" i="22"/>
  <c r="J154" i="22"/>
  <c r="M154" i="22"/>
  <c r="H155" i="22"/>
  <c r="A156" i="22"/>
  <c r="A152" i="2"/>
  <c r="H152" i="2" s="1"/>
  <c r="J150" i="2"/>
  <c r="I150" i="2"/>
  <c r="N150" i="2"/>
  <c r="K150" i="2"/>
  <c r="M150" i="2"/>
  <c r="L150" i="2"/>
  <c r="N155" i="22" l="1"/>
  <c r="J155" i="22"/>
  <c r="K155" i="22"/>
  <c r="M155" i="22"/>
  <c r="I155" i="22"/>
  <c r="L155" i="22"/>
  <c r="H156" i="22"/>
  <c r="A157" i="22"/>
  <c r="A153" i="2"/>
  <c r="H153" i="2" s="1"/>
  <c r="J151" i="2"/>
  <c r="I151" i="2"/>
  <c r="N151" i="2"/>
  <c r="K151" i="2"/>
  <c r="M151" i="2"/>
  <c r="L151" i="2"/>
  <c r="H157" i="22" l="1"/>
  <c r="A158" i="22"/>
  <c r="K156" i="22"/>
  <c r="L156" i="22"/>
  <c r="I156" i="22"/>
  <c r="M156" i="22"/>
  <c r="J156" i="22"/>
  <c r="N156" i="22"/>
  <c r="A154" i="2"/>
  <c r="H154" i="2" s="1"/>
  <c r="J152" i="2"/>
  <c r="M152" i="2"/>
  <c r="L152" i="2"/>
  <c r="I152" i="2"/>
  <c r="N152" i="2"/>
  <c r="K152" i="2"/>
  <c r="H158" i="22" l="1"/>
  <c r="A159" i="22"/>
  <c r="M157" i="22"/>
  <c r="N157" i="22"/>
  <c r="J157" i="22"/>
  <c r="L157" i="22"/>
  <c r="I157" i="22"/>
  <c r="K157" i="22"/>
  <c r="A155" i="2"/>
  <c r="H155" i="2" s="1"/>
  <c r="J153" i="2"/>
  <c r="M153" i="2"/>
  <c r="L153" i="2"/>
  <c r="I153" i="2"/>
  <c r="N153" i="2"/>
  <c r="K153" i="2"/>
  <c r="H159" i="22" l="1"/>
  <c r="A160" i="22"/>
  <c r="J158" i="22"/>
  <c r="K158" i="22"/>
  <c r="L158" i="22"/>
  <c r="I158" i="22"/>
  <c r="N158" i="22"/>
  <c r="M158" i="22"/>
  <c r="A156" i="2"/>
  <c r="H156" i="2" s="1"/>
  <c r="J154" i="2"/>
  <c r="I154" i="2"/>
  <c r="N154" i="2"/>
  <c r="K154" i="2"/>
  <c r="M154" i="2"/>
  <c r="L154" i="2"/>
  <c r="H160" i="22" l="1"/>
  <c r="A161" i="22"/>
  <c r="J159" i="22"/>
  <c r="N159" i="22"/>
  <c r="L159" i="22"/>
  <c r="K159" i="22"/>
  <c r="M159" i="22"/>
  <c r="I159" i="22"/>
  <c r="A157" i="2"/>
  <c r="H157" i="2" s="1"/>
  <c r="J155" i="2"/>
  <c r="I155" i="2"/>
  <c r="N155" i="2"/>
  <c r="K155" i="2"/>
  <c r="M155" i="2"/>
  <c r="L155" i="2"/>
  <c r="H161" i="22" l="1"/>
  <c r="A162" i="22"/>
  <c r="L160" i="22"/>
  <c r="M160" i="22"/>
  <c r="I160" i="22"/>
  <c r="K160" i="22"/>
  <c r="J160" i="22"/>
  <c r="N160" i="22"/>
  <c r="A158" i="2"/>
  <c r="H158" i="2" s="1"/>
  <c r="J156" i="2"/>
  <c r="M156" i="2"/>
  <c r="L156" i="2"/>
  <c r="I156" i="2"/>
  <c r="N156" i="2"/>
  <c r="K156" i="2"/>
  <c r="H162" i="22" l="1"/>
  <c r="A163" i="22"/>
  <c r="L161" i="22"/>
  <c r="J161" i="22"/>
  <c r="I161" i="22"/>
  <c r="K161" i="22"/>
  <c r="N161" i="22"/>
  <c r="M161" i="22"/>
  <c r="A159" i="2"/>
  <c r="H159" i="2" s="1"/>
  <c r="J157" i="2"/>
  <c r="M157" i="2"/>
  <c r="L157" i="2"/>
  <c r="I157" i="2"/>
  <c r="N157" i="2"/>
  <c r="K157" i="2"/>
  <c r="H163" i="22" l="1"/>
  <c r="A164" i="22"/>
  <c r="K162" i="22"/>
  <c r="M162" i="22"/>
  <c r="N162" i="22"/>
  <c r="L162" i="22"/>
  <c r="I162" i="22"/>
  <c r="J162" i="22"/>
  <c r="A160" i="2"/>
  <c r="H160" i="2" s="1"/>
  <c r="J158" i="2"/>
  <c r="I158" i="2"/>
  <c r="N158" i="2"/>
  <c r="K158" i="2"/>
  <c r="M158" i="2"/>
  <c r="L158" i="2"/>
  <c r="H164" i="22" l="1"/>
  <c r="A165" i="22"/>
  <c r="I163" i="22"/>
  <c r="J163" i="22"/>
  <c r="L163" i="22"/>
  <c r="K163" i="22"/>
  <c r="N163" i="22"/>
  <c r="M163" i="22"/>
  <c r="A161" i="2"/>
  <c r="H161" i="2" s="1"/>
  <c r="J159" i="2"/>
  <c r="I159" i="2"/>
  <c r="N159" i="2"/>
  <c r="K159" i="2"/>
  <c r="M159" i="2"/>
  <c r="L159" i="2"/>
  <c r="H165" i="22" l="1"/>
  <c r="A166" i="22"/>
  <c r="M164" i="22"/>
  <c r="K164" i="22"/>
  <c r="I164" i="22"/>
  <c r="L164" i="22"/>
  <c r="J164" i="22"/>
  <c r="N164" i="22"/>
  <c r="A162" i="2"/>
  <c r="H162" i="2" s="1"/>
  <c r="J160" i="2"/>
  <c r="M160" i="2"/>
  <c r="L160" i="2"/>
  <c r="I160" i="2"/>
  <c r="N160" i="2"/>
  <c r="K160" i="2"/>
  <c r="H166" i="22" l="1"/>
  <c r="A167" i="22"/>
  <c r="M165" i="22"/>
  <c r="I165" i="22"/>
  <c r="L165" i="22"/>
  <c r="K165" i="22"/>
  <c r="N165" i="22"/>
  <c r="J165" i="22"/>
  <c r="A163" i="2"/>
  <c r="H163" i="2" s="1"/>
  <c r="J161" i="2"/>
  <c r="M161" i="2"/>
  <c r="L161" i="2"/>
  <c r="I161" i="2"/>
  <c r="N161" i="2"/>
  <c r="K161" i="2"/>
  <c r="H167" i="22" l="1"/>
  <c r="A168" i="22"/>
  <c r="K166" i="22"/>
  <c r="M166" i="22"/>
  <c r="J166" i="22"/>
  <c r="I166" i="22"/>
  <c r="L166" i="22"/>
  <c r="N166" i="22"/>
  <c r="A164" i="2"/>
  <c r="H164" i="2" s="1"/>
  <c r="J162" i="2"/>
  <c r="I162" i="2"/>
  <c r="N162" i="2"/>
  <c r="K162" i="2"/>
  <c r="M162" i="2"/>
  <c r="L162" i="2"/>
  <c r="H168" i="22" l="1"/>
  <c r="A169" i="22"/>
  <c r="N167" i="22"/>
  <c r="J167" i="22"/>
  <c r="I167" i="22"/>
  <c r="K167" i="22"/>
  <c r="M167" i="22"/>
  <c r="L167" i="22"/>
  <c r="A165" i="2"/>
  <c r="H165" i="2" s="1"/>
  <c r="J163" i="2"/>
  <c r="I163" i="2"/>
  <c r="N163" i="2"/>
  <c r="K163" i="2"/>
  <c r="M163" i="2"/>
  <c r="L163" i="2"/>
  <c r="H169" i="22" l="1"/>
  <c r="A170" i="22"/>
  <c r="M168" i="22"/>
  <c r="K168" i="22"/>
  <c r="I168" i="22"/>
  <c r="L168" i="22"/>
  <c r="J168" i="22"/>
  <c r="N168" i="22"/>
  <c r="A166" i="2"/>
  <c r="H166" i="2" s="1"/>
  <c r="J164" i="2"/>
  <c r="M164" i="2"/>
  <c r="L164" i="2"/>
  <c r="I164" i="2"/>
  <c r="N164" i="2"/>
  <c r="K164" i="2"/>
  <c r="H170" i="22" l="1"/>
  <c r="A171" i="22"/>
  <c r="M169" i="22"/>
  <c r="J169" i="22"/>
  <c r="K169" i="22"/>
  <c r="L169" i="22"/>
  <c r="I169" i="22"/>
  <c r="N169" i="22"/>
  <c r="A167" i="2"/>
  <c r="H167" i="2" s="1"/>
  <c r="J165" i="2"/>
  <c r="M165" i="2"/>
  <c r="L165" i="2"/>
  <c r="I165" i="2"/>
  <c r="N165" i="2"/>
  <c r="K165" i="2"/>
  <c r="H171" i="22" l="1"/>
  <c r="A172" i="22"/>
  <c r="L170" i="22"/>
  <c r="K170" i="22"/>
  <c r="J170" i="22"/>
  <c r="I170" i="22"/>
  <c r="N170" i="22"/>
  <c r="M170" i="22"/>
  <c r="A168" i="2"/>
  <c r="H168" i="2" s="1"/>
  <c r="J166" i="2"/>
  <c r="I166" i="2"/>
  <c r="N166" i="2"/>
  <c r="K166" i="2"/>
  <c r="M166" i="2"/>
  <c r="L166" i="2"/>
  <c r="H172" i="22" l="1"/>
  <c r="A173" i="22"/>
  <c r="N171" i="22"/>
  <c r="I171" i="22"/>
  <c r="L171" i="22"/>
  <c r="K171" i="22"/>
  <c r="J171" i="22"/>
  <c r="M171" i="22"/>
  <c r="A169" i="2"/>
  <c r="H169" i="2" s="1"/>
  <c r="J167" i="2"/>
  <c r="I167" i="2"/>
  <c r="N167" i="2"/>
  <c r="K167" i="2"/>
  <c r="M167" i="2"/>
  <c r="L167" i="2"/>
  <c r="H173" i="22" l="1"/>
  <c r="A174" i="22"/>
  <c r="L172" i="22"/>
  <c r="J172" i="22"/>
  <c r="M172" i="22"/>
  <c r="K172" i="22"/>
  <c r="N172" i="22"/>
  <c r="I172" i="22"/>
  <c r="A170" i="2"/>
  <c r="H170" i="2" s="1"/>
  <c r="J168" i="2"/>
  <c r="M168" i="2"/>
  <c r="L168" i="2"/>
  <c r="I168" i="2"/>
  <c r="N168" i="2"/>
  <c r="K168" i="2"/>
  <c r="H174" i="22" l="1"/>
  <c r="A175" i="22"/>
  <c r="I173" i="22"/>
  <c r="L173" i="22"/>
  <c r="K173" i="22"/>
  <c r="M173" i="22"/>
  <c r="N173" i="22"/>
  <c r="J173" i="22"/>
  <c r="A171" i="2"/>
  <c r="H171" i="2" s="1"/>
  <c r="J169" i="2"/>
  <c r="M169" i="2"/>
  <c r="L169" i="2"/>
  <c r="I169" i="2"/>
  <c r="N169" i="2"/>
  <c r="K169" i="2"/>
  <c r="H175" i="22" l="1"/>
  <c r="A176" i="22"/>
  <c r="I174" i="22"/>
  <c r="L174" i="22"/>
  <c r="K174" i="22"/>
  <c r="N174" i="22"/>
  <c r="J174" i="22"/>
  <c r="M174" i="22"/>
  <c r="A172" i="2"/>
  <c r="H172" i="2" s="1"/>
  <c r="J170" i="2"/>
  <c r="I170" i="2"/>
  <c r="N170" i="2"/>
  <c r="K170" i="2"/>
  <c r="M170" i="2"/>
  <c r="L170" i="2"/>
  <c r="H176" i="22" l="1"/>
  <c r="A177" i="22"/>
  <c r="L175" i="22"/>
  <c r="J175" i="22"/>
  <c r="I175" i="22"/>
  <c r="N175" i="22"/>
  <c r="M175" i="22"/>
  <c r="K175" i="22"/>
  <c r="A173" i="2"/>
  <c r="H173" i="2" s="1"/>
  <c r="J171" i="2"/>
  <c r="I171" i="2"/>
  <c r="N171" i="2"/>
  <c r="K171" i="2"/>
  <c r="M171" i="2"/>
  <c r="L171" i="2"/>
  <c r="H177" i="22" l="1"/>
  <c r="A178" i="22"/>
  <c r="J176" i="22"/>
  <c r="K176" i="22"/>
  <c r="L176" i="22"/>
  <c r="I176" i="22"/>
  <c r="M176" i="22"/>
  <c r="N176" i="22"/>
  <c r="A174" i="2"/>
  <c r="H174" i="2" s="1"/>
  <c r="J172" i="2"/>
  <c r="M172" i="2"/>
  <c r="L172" i="2"/>
  <c r="I172" i="2"/>
  <c r="N172" i="2"/>
  <c r="K172" i="2"/>
  <c r="H178" i="22" l="1"/>
  <c r="A179" i="22"/>
  <c r="L177" i="22"/>
  <c r="K177" i="22"/>
  <c r="N177" i="22"/>
  <c r="J177" i="22"/>
  <c r="M177" i="22"/>
  <c r="I177" i="22"/>
  <c r="A175" i="2"/>
  <c r="H175" i="2" s="1"/>
  <c r="J173" i="2"/>
  <c r="M173" i="2"/>
  <c r="L173" i="2"/>
  <c r="I173" i="2"/>
  <c r="N173" i="2"/>
  <c r="K173" i="2"/>
  <c r="H179" i="22" l="1"/>
  <c r="A180" i="22"/>
  <c r="L178" i="22"/>
  <c r="M178" i="22"/>
  <c r="N178" i="22"/>
  <c r="K178" i="22"/>
  <c r="I178" i="22"/>
  <c r="J178" i="22"/>
  <c r="A176" i="2"/>
  <c r="H176" i="2" s="1"/>
  <c r="J174" i="2"/>
  <c r="I174" i="2"/>
  <c r="N174" i="2"/>
  <c r="K174" i="2"/>
  <c r="M174" i="2"/>
  <c r="L174" i="2"/>
  <c r="L179" i="22" l="1"/>
  <c r="I179" i="22"/>
  <c r="N179" i="22"/>
  <c r="J179" i="22"/>
  <c r="K179" i="22"/>
  <c r="M179" i="22"/>
  <c r="H180" i="22"/>
  <c r="A181" i="22"/>
  <c r="A177" i="2"/>
  <c r="H177" i="2" s="1"/>
  <c r="J175" i="2"/>
  <c r="M175" i="2"/>
  <c r="L175" i="2"/>
  <c r="I175" i="2"/>
  <c r="K175" i="2"/>
  <c r="N175" i="2"/>
  <c r="H181" i="22" l="1"/>
  <c r="A182" i="22"/>
  <c r="K180" i="22"/>
  <c r="N180" i="22"/>
  <c r="L180" i="22"/>
  <c r="I180" i="22"/>
  <c r="M180" i="22"/>
  <c r="J180" i="22"/>
  <c r="A178" i="2"/>
  <c r="H178" i="2" s="1"/>
  <c r="J176" i="2"/>
  <c r="M176" i="2"/>
  <c r="L176" i="2"/>
  <c r="I176" i="2"/>
  <c r="N176" i="2"/>
  <c r="K176" i="2"/>
  <c r="H182" i="22" l="1"/>
  <c r="A183" i="22"/>
  <c r="L181" i="22"/>
  <c r="I181" i="22"/>
  <c r="K181" i="22"/>
  <c r="N181" i="22"/>
  <c r="J181" i="22"/>
  <c r="M181" i="22"/>
  <c r="A179" i="2"/>
  <c r="H179" i="2" s="1"/>
  <c r="J177" i="2"/>
  <c r="I177" i="2"/>
  <c r="N177" i="2"/>
  <c r="K177" i="2"/>
  <c r="M177" i="2"/>
  <c r="L177" i="2"/>
  <c r="H183" i="22" l="1"/>
  <c r="A184" i="22"/>
  <c r="K182" i="22"/>
  <c r="J182" i="22"/>
  <c r="N182" i="22"/>
  <c r="M182" i="22"/>
  <c r="L182" i="22"/>
  <c r="I182" i="22"/>
  <c r="A180" i="2"/>
  <c r="H180" i="2" s="1"/>
  <c r="J178" i="2"/>
  <c r="I178" i="2"/>
  <c r="N178" i="2"/>
  <c r="K178" i="2"/>
  <c r="M178" i="2"/>
  <c r="L178" i="2"/>
  <c r="H184" i="22" l="1"/>
  <c r="A185" i="22"/>
  <c r="I183" i="22"/>
  <c r="K183" i="22"/>
  <c r="N183" i="22"/>
  <c r="J183" i="22"/>
  <c r="L183" i="22"/>
  <c r="M183" i="22"/>
  <c r="A181" i="2"/>
  <c r="H181" i="2" s="1"/>
  <c r="J179" i="2"/>
  <c r="M179" i="2"/>
  <c r="L179" i="2"/>
  <c r="N179" i="2"/>
  <c r="I179" i="2"/>
  <c r="K179" i="2"/>
  <c r="H185" i="22" l="1"/>
  <c r="A186" i="22"/>
  <c r="L184" i="22"/>
  <c r="J184" i="22"/>
  <c r="I184" i="22"/>
  <c r="M184" i="22"/>
  <c r="K184" i="22"/>
  <c r="N184" i="22"/>
  <c r="A182" i="2"/>
  <c r="H182" i="2" s="1"/>
  <c r="J180" i="2"/>
  <c r="M180" i="2"/>
  <c r="L180" i="2"/>
  <c r="I180" i="2"/>
  <c r="N180" i="2"/>
  <c r="K180" i="2"/>
  <c r="H186" i="22" l="1"/>
  <c r="A187" i="22"/>
  <c r="I185" i="22"/>
  <c r="L185" i="22"/>
  <c r="M185" i="22"/>
  <c r="K185" i="22"/>
  <c r="J185" i="22"/>
  <c r="N185" i="22"/>
  <c r="A183" i="2"/>
  <c r="H183" i="2" s="1"/>
  <c r="J181" i="2"/>
  <c r="I181" i="2"/>
  <c r="N181" i="2"/>
  <c r="K181" i="2"/>
  <c r="L181" i="2"/>
  <c r="M181" i="2"/>
  <c r="J183" i="2" l="1"/>
  <c r="K183" i="2"/>
  <c r="L183" i="2"/>
  <c r="M183" i="2"/>
  <c r="N183" i="2"/>
  <c r="H187" i="22"/>
  <c r="A188" i="22"/>
  <c r="L186" i="22"/>
  <c r="J186" i="22"/>
  <c r="I186" i="22"/>
  <c r="N186" i="22"/>
  <c r="K186" i="22"/>
  <c r="M186" i="22"/>
  <c r="A184" i="2"/>
  <c r="H184" i="2" s="1"/>
  <c r="J182" i="2"/>
  <c r="I182" i="2"/>
  <c r="N182" i="2"/>
  <c r="K182" i="2"/>
  <c r="M182" i="2"/>
  <c r="L182" i="2"/>
  <c r="M184" i="2" l="1"/>
  <c r="N184" i="2"/>
  <c r="J184" i="2"/>
  <c r="K184" i="2"/>
  <c r="L184" i="2"/>
  <c r="H188" i="22"/>
  <c r="A189" i="22"/>
  <c r="K187" i="22"/>
  <c r="I187" i="22"/>
  <c r="N187" i="22"/>
  <c r="J187" i="22"/>
  <c r="L187" i="22"/>
  <c r="M187" i="22"/>
  <c r="A185" i="2"/>
  <c r="H185" i="2" s="1"/>
  <c r="I183" i="2"/>
  <c r="J185" i="2" l="1"/>
  <c r="M185" i="2"/>
  <c r="K185" i="2"/>
  <c r="L185" i="2"/>
  <c r="N185" i="2"/>
  <c r="H189" i="22"/>
  <c r="A190" i="22"/>
  <c r="M188" i="22"/>
  <c r="J188" i="22"/>
  <c r="K188" i="22"/>
  <c r="N188" i="22"/>
  <c r="I188" i="22"/>
  <c r="L188" i="22"/>
  <c r="A186" i="2"/>
  <c r="H186" i="2" s="1"/>
  <c r="I184" i="2"/>
  <c r="K186" i="2" l="1"/>
  <c r="L186" i="2"/>
  <c r="M186" i="2"/>
  <c r="N186" i="2"/>
  <c r="J186" i="2"/>
  <c r="H190" i="22"/>
  <c r="A191" i="22"/>
  <c r="L189" i="22"/>
  <c r="M189" i="22"/>
  <c r="I189" i="22"/>
  <c r="K189" i="22"/>
  <c r="J189" i="22"/>
  <c r="N189" i="22"/>
  <c r="A187" i="2"/>
  <c r="H187" i="2" s="1"/>
  <c r="I185" i="2"/>
  <c r="N187" i="2" l="1"/>
  <c r="K187" i="2"/>
  <c r="J187" i="2"/>
  <c r="L187" i="2"/>
  <c r="M187" i="2"/>
  <c r="H191" i="22"/>
  <c r="A192" i="22"/>
  <c r="N190" i="22"/>
  <c r="I190" i="22"/>
  <c r="K190" i="22"/>
  <c r="J190" i="22"/>
  <c r="L190" i="22"/>
  <c r="M190" i="22"/>
  <c r="A188" i="2"/>
  <c r="H188" i="2" s="1"/>
  <c r="I186" i="2"/>
  <c r="N188" i="2" l="1"/>
  <c r="J188" i="2"/>
  <c r="K188" i="2"/>
  <c r="L188" i="2"/>
  <c r="M188" i="2"/>
  <c r="H192" i="22"/>
  <c r="A193" i="22"/>
  <c r="K191" i="22"/>
  <c r="I191" i="22"/>
  <c r="N191" i="22"/>
  <c r="J191" i="22"/>
  <c r="M191" i="22"/>
  <c r="L191" i="22"/>
  <c r="A189" i="2"/>
  <c r="H189" i="2" s="1"/>
  <c r="I187" i="2"/>
  <c r="L189" i="2" l="1"/>
  <c r="M189" i="2"/>
  <c r="N189" i="2"/>
  <c r="J189" i="2"/>
  <c r="K189" i="2"/>
  <c r="H193" i="22"/>
  <c r="A194" i="22"/>
  <c r="N192" i="22"/>
  <c r="J192" i="22"/>
  <c r="M192" i="22"/>
  <c r="I192" i="22"/>
  <c r="L192" i="22"/>
  <c r="K192" i="22"/>
  <c r="A190" i="2"/>
  <c r="H190" i="2" s="1"/>
  <c r="I188" i="2"/>
  <c r="J190" i="2" l="1"/>
  <c r="K190" i="2"/>
  <c r="M190" i="2"/>
  <c r="N190" i="2"/>
  <c r="L190" i="2"/>
  <c r="H194" i="22"/>
  <c r="A195" i="22"/>
  <c r="K193" i="22"/>
  <c r="I193" i="22"/>
  <c r="M193" i="22"/>
  <c r="L193" i="22"/>
  <c r="J193" i="22"/>
  <c r="N193" i="22"/>
  <c r="A191" i="2"/>
  <c r="H191" i="2" s="1"/>
  <c r="I189" i="2"/>
  <c r="J191" i="2" l="1"/>
  <c r="K191" i="2"/>
  <c r="L191" i="2"/>
  <c r="M191" i="2"/>
  <c r="N191" i="2"/>
  <c r="H195" i="22"/>
  <c r="A196" i="22"/>
  <c r="L194" i="22"/>
  <c r="K194" i="22"/>
  <c r="I194" i="22"/>
  <c r="N194" i="22"/>
  <c r="J194" i="22"/>
  <c r="M194" i="22"/>
  <c r="A192" i="2"/>
  <c r="H192" i="2" s="1"/>
  <c r="I190" i="2"/>
  <c r="M192" i="2" l="1"/>
  <c r="J192" i="2"/>
  <c r="N192" i="2"/>
  <c r="K192" i="2"/>
  <c r="L192" i="2"/>
  <c r="H196" i="22"/>
  <c r="A197" i="22"/>
  <c r="K195" i="22"/>
  <c r="N195" i="22"/>
  <c r="L195" i="22"/>
  <c r="J195" i="22"/>
  <c r="M195" i="22"/>
  <c r="I195" i="22"/>
  <c r="A193" i="2"/>
  <c r="H193" i="2" s="1"/>
  <c r="I191" i="2"/>
  <c r="J193" i="2" l="1"/>
  <c r="K193" i="2"/>
  <c r="L193" i="2"/>
  <c r="M193" i="2"/>
  <c r="N193" i="2"/>
  <c r="H197" i="22"/>
  <c r="A198" i="22"/>
  <c r="N196" i="22"/>
  <c r="J196" i="22"/>
  <c r="M196" i="22"/>
  <c r="I196" i="22"/>
  <c r="L196" i="22"/>
  <c r="K196" i="22"/>
  <c r="A194" i="2"/>
  <c r="H194" i="2" s="1"/>
  <c r="I192" i="2"/>
  <c r="K194" i="2" l="1"/>
  <c r="L194" i="2"/>
  <c r="M194" i="2"/>
  <c r="N194" i="2"/>
  <c r="J194" i="2"/>
  <c r="H198" i="22"/>
  <c r="A199" i="22"/>
  <c r="M197" i="22"/>
  <c r="I197" i="22"/>
  <c r="K197" i="22"/>
  <c r="L197" i="22"/>
  <c r="J197" i="22"/>
  <c r="N197" i="22"/>
  <c r="A195" i="2"/>
  <c r="H195" i="2" s="1"/>
  <c r="I193" i="2"/>
  <c r="N195" i="2" l="1"/>
  <c r="K195" i="2"/>
  <c r="J195" i="2"/>
  <c r="L195" i="2"/>
  <c r="M195" i="2"/>
  <c r="H199" i="22"/>
  <c r="A200" i="22"/>
  <c r="K198" i="22"/>
  <c r="I198" i="22"/>
  <c r="N198" i="22"/>
  <c r="L198" i="22"/>
  <c r="J198" i="22"/>
  <c r="M198" i="22"/>
  <c r="A196" i="2"/>
  <c r="H196" i="2" s="1"/>
  <c r="I194" i="2"/>
  <c r="N196" i="2" l="1"/>
  <c r="J196" i="2"/>
  <c r="K196" i="2"/>
  <c r="L196" i="2"/>
  <c r="M196" i="2"/>
  <c r="H200" i="22"/>
  <c r="A201" i="22"/>
  <c r="M199" i="22"/>
  <c r="J199" i="22"/>
  <c r="L199" i="22"/>
  <c r="N199" i="22"/>
  <c r="I199" i="22"/>
  <c r="K199" i="22"/>
  <c r="A197" i="2"/>
  <c r="H197" i="2" s="1"/>
  <c r="I195" i="2"/>
  <c r="L197" i="2" l="1"/>
  <c r="M197" i="2"/>
  <c r="N197" i="2"/>
  <c r="J197" i="2"/>
  <c r="K197" i="2"/>
  <c r="H201" i="22"/>
  <c r="A202" i="22"/>
  <c r="J200" i="22"/>
  <c r="N200" i="22"/>
  <c r="L200" i="22"/>
  <c r="K200" i="22"/>
  <c r="M200" i="22"/>
  <c r="I200" i="22"/>
  <c r="A198" i="2"/>
  <c r="H198" i="2" s="1"/>
  <c r="I196" i="2"/>
  <c r="J198" i="2" l="1"/>
  <c r="K198" i="2"/>
  <c r="L198" i="2"/>
  <c r="M198" i="2"/>
  <c r="N198" i="2"/>
  <c r="H202" i="22"/>
  <c r="A203" i="22"/>
  <c r="I201" i="22"/>
  <c r="K201" i="22"/>
  <c r="L201" i="22"/>
  <c r="M201" i="22"/>
  <c r="J201" i="22"/>
  <c r="N201" i="22"/>
  <c r="A199" i="2"/>
  <c r="H199" i="2" s="1"/>
  <c r="I197" i="2"/>
  <c r="J199" i="2" l="1"/>
  <c r="K199" i="2"/>
  <c r="L199" i="2"/>
  <c r="M199" i="2"/>
  <c r="N199" i="2"/>
  <c r="H203" i="22"/>
  <c r="A204" i="22"/>
  <c r="L202" i="22"/>
  <c r="J202" i="22"/>
  <c r="M202" i="22"/>
  <c r="K202" i="22"/>
  <c r="I202" i="22"/>
  <c r="N202" i="22"/>
  <c r="A200" i="2"/>
  <c r="H200" i="2" s="1"/>
  <c r="I198" i="2"/>
  <c r="M200" i="2" l="1"/>
  <c r="N200" i="2"/>
  <c r="J200" i="2"/>
  <c r="K200" i="2"/>
  <c r="L200" i="2"/>
  <c r="H204" i="22"/>
  <c r="A205" i="22"/>
  <c r="K203" i="22"/>
  <c r="I203" i="22"/>
  <c r="N203" i="22"/>
  <c r="L203" i="22"/>
  <c r="J203" i="22"/>
  <c r="M203" i="22"/>
  <c r="A201" i="2"/>
  <c r="H201" i="2" s="1"/>
  <c r="I199" i="2"/>
  <c r="M201" i="2" l="1"/>
  <c r="J201" i="2"/>
  <c r="K201" i="2"/>
  <c r="L201" i="2"/>
  <c r="N201" i="2"/>
  <c r="H205" i="22"/>
  <c r="A206" i="22"/>
  <c r="L204" i="22"/>
  <c r="K204" i="22"/>
  <c r="N204" i="22"/>
  <c r="M204" i="22"/>
  <c r="J204" i="22"/>
  <c r="I204" i="22"/>
  <c r="A202" i="2"/>
  <c r="H202" i="2" s="1"/>
  <c r="I200" i="2"/>
  <c r="K202" i="2" l="1"/>
  <c r="L202" i="2"/>
  <c r="M202" i="2"/>
  <c r="N202" i="2"/>
  <c r="J202" i="2"/>
  <c r="H206" i="22"/>
  <c r="A207" i="22"/>
  <c r="K205" i="22"/>
  <c r="L205" i="22"/>
  <c r="I205" i="22"/>
  <c r="M205" i="22"/>
  <c r="J205" i="22"/>
  <c r="N205" i="22"/>
  <c r="A203" i="2"/>
  <c r="H203" i="2" s="1"/>
  <c r="I201" i="2"/>
  <c r="N203" i="2" l="1"/>
  <c r="K203" i="2"/>
  <c r="J203" i="2"/>
  <c r="L203" i="2"/>
  <c r="M203" i="2"/>
  <c r="H207" i="22"/>
  <c r="A208" i="22"/>
  <c r="M206" i="22"/>
  <c r="N206" i="22"/>
  <c r="J206" i="22"/>
  <c r="I206" i="22"/>
  <c r="K206" i="22"/>
  <c r="L206" i="22"/>
  <c r="A204" i="2"/>
  <c r="H204" i="2" s="1"/>
  <c r="I202" i="2"/>
  <c r="J204" i="2" l="1"/>
  <c r="K204" i="2"/>
  <c r="L204" i="2"/>
  <c r="M204" i="2"/>
  <c r="N204" i="2"/>
  <c r="H208" i="22"/>
  <c r="A209" i="22"/>
  <c r="K207" i="22"/>
  <c r="I207" i="22"/>
  <c r="N207" i="22"/>
  <c r="L207" i="22"/>
  <c r="J207" i="22"/>
  <c r="M207" i="22"/>
  <c r="A205" i="2"/>
  <c r="H205" i="2" s="1"/>
  <c r="I203" i="2"/>
  <c r="L205" i="2" l="1"/>
  <c r="M205" i="2"/>
  <c r="N205" i="2"/>
  <c r="J205" i="2"/>
  <c r="K205" i="2"/>
  <c r="H209" i="22"/>
  <c r="A210" i="22"/>
  <c r="J208" i="22"/>
  <c r="N208" i="22"/>
  <c r="L208" i="22"/>
  <c r="K208" i="22"/>
  <c r="M208" i="22"/>
  <c r="I208" i="22"/>
  <c r="A206" i="2"/>
  <c r="H206" i="2" s="1"/>
  <c r="I204" i="2"/>
  <c r="L206" i="2" l="1"/>
  <c r="J206" i="2"/>
  <c r="K206" i="2"/>
  <c r="M206" i="2"/>
  <c r="N206" i="2"/>
  <c r="H210" i="22"/>
  <c r="A211" i="22"/>
  <c r="I209" i="22"/>
  <c r="M209" i="22"/>
  <c r="K209" i="22"/>
  <c r="L209" i="22"/>
  <c r="J209" i="22"/>
  <c r="N209" i="22"/>
  <c r="A207" i="2"/>
  <c r="H207" i="2" s="1"/>
  <c r="I205" i="2"/>
  <c r="J207" i="2" l="1"/>
  <c r="K207" i="2"/>
  <c r="L207" i="2"/>
  <c r="M207" i="2"/>
  <c r="N207" i="2"/>
  <c r="H211" i="22"/>
  <c r="A212" i="22"/>
  <c r="L210" i="22"/>
  <c r="J210" i="22"/>
  <c r="M210" i="22"/>
  <c r="K210" i="22"/>
  <c r="I210" i="22"/>
  <c r="N210" i="22"/>
  <c r="A208" i="2"/>
  <c r="H208" i="2" s="1"/>
  <c r="I206" i="2"/>
  <c r="M208" i="2" l="1"/>
  <c r="N208" i="2"/>
  <c r="J208" i="2"/>
  <c r="K208" i="2"/>
  <c r="L208" i="2"/>
  <c r="H212" i="22"/>
  <c r="A213" i="22"/>
  <c r="K211" i="22"/>
  <c r="J211" i="22"/>
  <c r="M211" i="22"/>
  <c r="I211" i="22"/>
  <c r="N211" i="22"/>
  <c r="L211" i="22"/>
  <c r="A209" i="2"/>
  <c r="H209" i="2" s="1"/>
  <c r="I207" i="2"/>
  <c r="J209" i="2" l="1"/>
  <c r="K209" i="2"/>
  <c r="L209" i="2"/>
  <c r="N209" i="2"/>
  <c r="M209" i="2"/>
  <c r="H213" i="22"/>
  <c r="A214" i="22"/>
  <c r="N212" i="22"/>
  <c r="J212" i="22"/>
  <c r="L212" i="22"/>
  <c r="K212" i="22"/>
  <c r="M212" i="22"/>
  <c r="I212" i="22"/>
  <c r="A210" i="2"/>
  <c r="H210" i="2" s="1"/>
  <c r="I208" i="2"/>
  <c r="K210" i="2" l="1"/>
  <c r="L210" i="2"/>
  <c r="M210" i="2"/>
  <c r="N210" i="2"/>
  <c r="J210" i="2"/>
  <c r="H214" i="22"/>
  <c r="A215" i="22"/>
  <c r="L213" i="22"/>
  <c r="M213" i="22"/>
  <c r="I213" i="22"/>
  <c r="K213" i="22"/>
  <c r="J213" i="22"/>
  <c r="N213" i="22"/>
  <c r="A211" i="2"/>
  <c r="H211" i="2" s="1"/>
  <c r="I209" i="2"/>
  <c r="N211" i="2" l="1"/>
  <c r="J211" i="2"/>
  <c r="L211" i="2"/>
  <c r="K211" i="2"/>
  <c r="M211" i="2"/>
  <c r="H215" i="22"/>
  <c r="A216" i="22"/>
  <c r="J214" i="22"/>
  <c r="L214" i="22"/>
  <c r="M214" i="22"/>
  <c r="K214" i="22"/>
  <c r="I214" i="22"/>
  <c r="N214" i="22"/>
  <c r="A212" i="2"/>
  <c r="H212" i="2" s="1"/>
  <c r="I210" i="2"/>
  <c r="J212" i="2" l="1"/>
  <c r="K212" i="2"/>
  <c r="L212" i="2"/>
  <c r="M212" i="2"/>
  <c r="N212" i="2"/>
  <c r="H216" i="22"/>
  <c r="A217" i="22"/>
  <c r="J215" i="22"/>
  <c r="K215" i="22"/>
  <c r="N215" i="22"/>
  <c r="M215" i="22"/>
  <c r="I215" i="22"/>
  <c r="L215" i="22"/>
  <c r="A213" i="2"/>
  <c r="H213" i="2" s="1"/>
  <c r="I211" i="2"/>
  <c r="L213" i="2" l="1"/>
  <c r="M213" i="2"/>
  <c r="N213" i="2"/>
  <c r="J213" i="2"/>
  <c r="K213" i="2"/>
  <c r="H217" i="22"/>
  <c r="A218" i="22"/>
  <c r="J216" i="22"/>
  <c r="N216" i="22"/>
  <c r="K216" i="22"/>
  <c r="M216" i="22"/>
  <c r="I216" i="22"/>
  <c r="L216" i="22"/>
  <c r="A214" i="2"/>
  <c r="H214" i="2" s="1"/>
  <c r="I212" i="2"/>
  <c r="J214" i="2" l="1"/>
  <c r="K214" i="2"/>
  <c r="M214" i="2"/>
  <c r="L214" i="2"/>
  <c r="N214" i="2"/>
  <c r="H218" i="22"/>
  <c r="A219" i="22"/>
  <c r="I217" i="22"/>
  <c r="N217" i="22"/>
  <c r="K217" i="22"/>
  <c r="L217" i="22"/>
  <c r="M217" i="22"/>
  <c r="J217" i="22"/>
  <c r="A215" i="2"/>
  <c r="H215" i="2" s="1"/>
  <c r="I213" i="2"/>
  <c r="J215" i="2" l="1"/>
  <c r="K215" i="2"/>
  <c r="L215" i="2"/>
  <c r="M215" i="2"/>
  <c r="N215" i="2"/>
  <c r="H219" i="22"/>
  <c r="A220" i="22"/>
  <c r="K218" i="22"/>
  <c r="N218" i="22"/>
  <c r="I218" i="22"/>
  <c r="L218" i="22"/>
  <c r="M218" i="22"/>
  <c r="J218" i="22"/>
  <c r="I214" i="2"/>
  <c r="A216" i="2"/>
  <c r="H216" i="2" s="1"/>
  <c r="M216" i="2" l="1"/>
  <c r="N216" i="2"/>
  <c r="K216" i="2"/>
  <c r="J216" i="2"/>
  <c r="L216" i="2"/>
  <c r="H220" i="22"/>
  <c r="A221" i="22"/>
  <c r="K219" i="22"/>
  <c r="L219" i="22"/>
  <c r="I219" i="22"/>
  <c r="J219" i="22"/>
  <c r="M219" i="22"/>
  <c r="N219" i="22"/>
  <c r="A217" i="2"/>
  <c r="H217" i="2" s="1"/>
  <c r="I215" i="2"/>
  <c r="J217" i="2" l="1"/>
  <c r="K217" i="2"/>
  <c r="L217" i="2"/>
  <c r="N217" i="2"/>
  <c r="M217" i="2"/>
  <c r="H221" i="22"/>
  <c r="A222" i="22"/>
  <c r="M220" i="22"/>
  <c r="L220" i="22"/>
  <c r="J220" i="22"/>
  <c r="N220" i="22"/>
  <c r="K220" i="22"/>
  <c r="I220" i="22"/>
  <c r="A218" i="2"/>
  <c r="H218" i="2" s="1"/>
  <c r="I216" i="2"/>
  <c r="K218" i="2" l="1"/>
  <c r="L218" i="2"/>
  <c r="M218" i="2"/>
  <c r="N218" i="2"/>
  <c r="J218" i="2"/>
  <c r="H222" i="22"/>
  <c r="A223" i="22"/>
  <c r="J221" i="22"/>
  <c r="L221" i="22"/>
  <c r="M221" i="22"/>
  <c r="I221" i="22"/>
  <c r="N221" i="22"/>
  <c r="K221" i="22"/>
  <c r="A219" i="2"/>
  <c r="H219" i="2" s="1"/>
  <c r="I217" i="2"/>
  <c r="N219" i="2" l="1"/>
  <c r="J219" i="2"/>
  <c r="L219" i="2"/>
  <c r="M219" i="2"/>
  <c r="K219" i="2"/>
  <c r="H223" i="22"/>
  <c r="A224" i="22"/>
  <c r="M222" i="22"/>
  <c r="L222" i="22"/>
  <c r="J222" i="22"/>
  <c r="N222" i="22"/>
  <c r="K222" i="22"/>
  <c r="I222" i="22"/>
  <c r="A220" i="2"/>
  <c r="H220" i="2" s="1"/>
  <c r="I218" i="2"/>
  <c r="J220" i="2" l="1"/>
  <c r="K220" i="2"/>
  <c r="L220" i="2"/>
  <c r="M220" i="2"/>
  <c r="N220" i="2"/>
  <c r="H224" i="22"/>
  <c r="A225" i="22"/>
  <c r="M223" i="22"/>
  <c r="N223" i="22"/>
  <c r="I223" i="22"/>
  <c r="J223" i="22"/>
  <c r="L223" i="22"/>
  <c r="K223" i="22"/>
  <c r="A221" i="2"/>
  <c r="H221" i="2" s="1"/>
  <c r="I219" i="2"/>
  <c r="L221" i="2" l="1"/>
  <c r="M221" i="2"/>
  <c r="N221" i="2"/>
  <c r="J221" i="2"/>
  <c r="K221" i="2"/>
  <c r="L224" i="22"/>
  <c r="K224" i="22"/>
  <c r="J224" i="22"/>
  <c r="I224" i="22"/>
  <c r="N224" i="22"/>
  <c r="M224" i="22"/>
  <c r="H225" i="22"/>
  <c r="A226" i="22"/>
  <c r="A222" i="2"/>
  <c r="H222" i="2" s="1"/>
  <c r="I220" i="2"/>
  <c r="J222" i="2" l="1"/>
  <c r="K222" i="2"/>
  <c r="M222" i="2"/>
  <c r="L222" i="2"/>
  <c r="N222" i="2"/>
  <c r="J225" i="22"/>
  <c r="K225" i="22"/>
  <c r="I225" i="22"/>
  <c r="L225" i="22"/>
  <c r="N225" i="22"/>
  <c r="M225" i="22"/>
  <c r="H226" i="22"/>
  <c r="A227" i="22"/>
  <c r="A223" i="2"/>
  <c r="H223" i="2" s="1"/>
  <c r="I221" i="2"/>
  <c r="J223" i="2" l="1"/>
  <c r="K223" i="2"/>
  <c r="L223" i="2"/>
  <c r="M223" i="2"/>
  <c r="N223" i="2"/>
  <c r="H227" i="22"/>
  <c r="A228" i="22"/>
  <c r="L226" i="22"/>
  <c r="I226" i="22"/>
  <c r="K226" i="22"/>
  <c r="M226" i="22"/>
  <c r="J226" i="22"/>
  <c r="N226" i="22"/>
  <c r="A224" i="2"/>
  <c r="H224" i="2" s="1"/>
  <c r="I222" i="2"/>
  <c r="M224" i="2" l="1"/>
  <c r="N224" i="2"/>
  <c r="K224" i="2"/>
  <c r="J224" i="2"/>
  <c r="L224" i="2"/>
  <c r="H228" i="22"/>
  <c r="A229" i="22"/>
  <c r="I227" i="22"/>
  <c r="K227" i="22"/>
  <c r="L227" i="22"/>
  <c r="M227" i="22"/>
  <c r="N227" i="22"/>
  <c r="J227" i="22"/>
  <c r="A225" i="2"/>
  <c r="H225" i="2" s="1"/>
  <c r="I223" i="2"/>
  <c r="J225" i="2" l="1"/>
  <c r="K225" i="2"/>
  <c r="L225" i="2"/>
  <c r="N225" i="2"/>
  <c r="M225" i="2"/>
  <c r="H229" i="22"/>
  <c r="A230" i="22"/>
  <c r="I228" i="22"/>
  <c r="L228" i="22"/>
  <c r="K228" i="22"/>
  <c r="N228" i="22"/>
  <c r="J228" i="22"/>
  <c r="M228" i="22"/>
  <c r="A226" i="2"/>
  <c r="H226" i="2" s="1"/>
  <c r="I224" i="2"/>
  <c r="K226" i="2" l="1"/>
  <c r="L226" i="2"/>
  <c r="M226" i="2"/>
  <c r="N226" i="2"/>
  <c r="J226" i="2"/>
  <c r="H230" i="22"/>
  <c r="A231" i="22"/>
  <c r="L229" i="22"/>
  <c r="N229" i="22"/>
  <c r="I229" i="22"/>
  <c r="J229" i="22"/>
  <c r="M229" i="22"/>
  <c r="K229" i="22"/>
  <c r="A227" i="2"/>
  <c r="H227" i="2" s="1"/>
  <c r="I225" i="2"/>
  <c r="N227" i="2" l="1"/>
  <c r="J227" i="2"/>
  <c r="L227" i="2"/>
  <c r="K227" i="2"/>
  <c r="M227" i="2"/>
  <c r="H231" i="22"/>
  <c r="A232" i="22"/>
  <c r="J230" i="22"/>
  <c r="K230" i="22"/>
  <c r="L230" i="22"/>
  <c r="N230" i="22"/>
  <c r="I230" i="22"/>
  <c r="M230" i="22"/>
  <c r="A228" i="2"/>
  <c r="H228" i="2" s="1"/>
  <c r="I226" i="2"/>
  <c r="J228" i="2" l="1"/>
  <c r="K228" i="2"/>
  <c r="L228" i="2"/>
  <c r="M228" i="2"/>
  <c r="N228" i="2"/>
  <c r="H232" i="22"/>
  <c r="A233" i="22"/>
  <c r="L231" i="22"/>
  <c r="K231" i="22"/>
  <c r="N231" i="22"/>
  <c r="J231" i="22"/>
  <c r="I231" i="22"/>
  <c r="M231" i="22"/>
  <c r="A229" i="2"/>
  <c r="H229" i="2" s="1"/>
  <c r="I227" i="2"/>
  <c r="L229" i="2" l="1"/>
  <c r="M229" i="2"/>
  <c r="N229" i="2"/>
  <c r="J229" i="2"/>
  <c r="K229" i="2"/>
  <c r="H233" i="22"/>
  <c r="A234" i="22"/>
  <c r="L232" i="22"/>
  <c r="J232" i="22"/>
  <c r="M232" i="22"/>
  <c r="N232" i="22"/>
  <c r="I232" i="22"/>
  <c r="K232" i="22"/>
  <c r="A230" i="2"/>
  <c r="H230" i="2" s="1"/>
  <c r="I228" i="2"/>
  <c r="J230" i="2" l="1"/>
  <c r="K230" i="2"/>
  <c r="M230" i="2"/>
  <c r="L230" i="2"/>
  <c r="N230" i="2"/>
  <c r="H234" i="22"/>
  <c r="A235" i="22"/>
  <c r="L233" i="22"/>
  <c r="I233" i="22"/>
  <c r="N233" i="22"/>
  <c r="K233" i="22"/>
  <c r="J233" i="22"/>
  <c r="M233" i="22"/>
  <c r="A231" i="2"/>
  <c r="H231" i="2" s="1"/>
  <c r="I229" i="2"/>
  <c r="J231" i="2" l="1"/>
  <c r="K231" i="2"/>
  <c r="L231" i="2"/>
  <c r="M231" i="2"/>
  <c r="N231" i="2"/>
  <c r="H235" i="22"/>
  <c r="A236" i="22"/>
  <c r="N234" i="22"/>
  <c r="K234" i="22"/>
  <c r="L234" i="22"/>
  <c r="I234" i="22"/>
  <c r="M234" i="22"/>
  <c r="J234" i="22"/>
  <c r="A232" i="2"/>
  <c r="H232" i="2" s="1"/>
  <c r="I230" i="2"/>
  <c r="M232" i="2" l="1"/>
  <c r="N232" i="2"/>
  <c r="K232" i="2"/>
  <c r="L232" i="2"/>
  <c r="J232" i="2"/>
  <c r="H236" i="22"/>
  <c r="A237" i="22"/>
  <c r="L235" i="22"/>
  <c r="K235" i="22"/>
  <c r="I235" i="22"/>
  <c r="N235" i="22"/>
  <c r="J235" i="22"/>
  <c r="M235" i="22"/>
  <c r="A233" i="2"/>
  <c r="H233" i="2" s="1"/>
  <c r="I231" i="2"/>
  <c r="J233" i="2" l="1"/>
  <c r="K233" i="2"/>
  <c r="L233" i="2"/>
  <c r="N233" i="2"/>
  <c r="M233" i="2"/>
  <c r="H237" i="22"/>
  <c r="A238" i="22"/>
  <c r="K236" i="22"/>
  <c r="I236" i="22"/>
  <c r="J236" i="22"/>
  <c r="N236" i="22"/>
  <c r="L236" i="22"/>
  <c r="M236" i="22"/>
  <c r="A234" i="2"/>
  <c r="H234" i="2" s="1"/>
  <c r="I232" i="2"/>
  <c r="K234" i="2" l="1"/>
  <c r="L234" i="2"/>
  <c r="M234" i="2"/>
  <c r="N234" i="2"/>
  <c r="J234" i="2"/>
  <c r="H238" i="22"/>
  <c r="A239" i="22"/>
  <c r="L237" i="22"/>
  <c r="J237" i="22"/>
  <c r="M237" i="22"/>
  <c r="I237" i="22"/>
  <c r="K237" i="22"/>
  <c r="N237" i="22"/>
  <c r="A235" i="2"/>
  <c r="H235" i="2" s="1"/>
  <c r="I233" i="2"/>
  <c r="N235" i="2" l="1"/>
  <c r="J235" i="2"/>
  <c r="L235" i="2"/>
  <c r="K235" i="2"/>
  <c r="M235" i="2"/>
  <c r="H239" i="22"/>
  <c r="A240" i="22"/>
  <c r="N238" i="22"/>
  <c r="L238" i="22"/>
  <c r="M238" i="22"/>
  <c r="K238" i="22"/>
  <c r="J238" i="22"/>
  <c r="I238" i="22"/>
  <c r="A236" i="2"/>
  <c r="H236" i="2" s="1"/>
  <c r="I234" i="2"/>
  <c r="J236" i="2" l="1"/>
  <c r="K236" i="2"/>
  <c r="L236" i="2"/>
  <c r="M236" i="2"/>
  <c r="N236" i="2"/>
  <c r="H240" i="22"/>
  <c r="A241" i="22"/>
  <c r="K239" i="22"/>
  <c r="N239" i="22"/>
  <c r="M239" i="22"/>
  <c r="J239" i="22"/>
  <c r="L239" i="22"/>
  <c r="I239" i="22"/>
  <c r="A237" i="2"/>
  <c r="H237" i="2" s="1"/>
  <c r="I235" i="2"/>
  <c r="L237" i="2" l="1"/>
  <c r="M237" i="2"/>
  <c r="N237" i="2"/>
  <c r="J237" i="2"/>
  <c r="K237" i="2"/>
  <c r="H241" i="22"/>
  <c r="A242" i="22"/>
  <c r="J240" i="22"/>
  <c r="K240" i="22"/>
  <c r="L240" i="22"/>
  <c r="M240" i="22"/>
  <c r="I240" i="22"/>
  <c r="N240" i="22"/>
  <c r="A238" i="2"/>
  <c r="I236" i="2"/>
  <c r="H242" i="22" l="1"/>
  <c r="A243" i="22"/>
  <c r="K241" i="22"/>
  <c r="L241" i="22"/>
  <c r="M241" i="22"/>
  <c r="J241" i="22"/>
  <c r="N241" i="22"/>
  <c r="I241" i="22"/>
  <c r="H238" i="2"/>
  <c r="A239" i="2"/>
  <c r="I237" i="2"/>
  <c r="J238" i="2" l="1"/>
  <c r="K238" i="2"/>
  <c r="M238" i="2"/>
  <c r="N238" i="2"/>
  <c r="L238" i="2"/>
  <c r="H243" i="22"/>
  <c r="A244" i="22"/>
  <c r="L242" i="22"/>
  <c r="I242" i="22"/>
  <c r="K242" i="22"/>
  <c r="M242" i="22"/>
  <c r="J242" i="22"/>
  <c r="N242" i="22"/>
  <c r="H239" i="2"/>
  <c r="A240" i="2"/>
  <c r="I238" i="2"/>
  <c r="J239" i="2" l="1"/>
  <c r="K239" i="2"/>
  <c r="L239" i="2"/>
  <c r="M239" i="2"/>
  <c r="N239" i="2"/>
  <c r="M243" i="22"/>
  <c r="I243" i="22"/>
  <c r="L243" i="22"/>
  <c r="J243" i="22"/>
  <c r="K243" i="22"/>
  <c r="N243" i="22"/>
  <c r="H244" i="22"/>
  <c r="A245" i="22"/>
  <c r="H240" i="2"/>
  <c r="A241" i="2"/>
  <c r="I239" i="2"/>
  <c r="M240" i="2" l="1"/>
  <c r="N240" i="2"/>
  <c r="K240" i="2"/>
  <c r="J240" i="2"/>
  <c r="L240" i="2"/>
  <c r="H245" i="22"/>
  <c r="A246" i="22"/>
  <c r="L244" i="22"/>
  <c r="K244" i="22"/>
  <c r="N244" i="22"/>
  <c r="J244" i="22"/>
  <c r="M244" i="22"/>
  <c r="I244" i="22"/>
  <c r="H241" i="2"/>
  <c r="A242" i="2"/>
  <c r="I240" i="2"/>
  <c r="J241" i="2" l="1"/>
  <c r="K241" i="2"/>
  <c r="L241" i="2"/>
  <c r="N241" i="2"/>
  <c r="M241" i="2"/>
  <c r="H246" i="22"/>
  <c r="A247" i="22"/>
  <c r="K245" i="22"/>
  <c r="J245" i="22"/>
  <c r="N245" i="22"/>
  <c r="M245" i="22"/>
  <c r="I245" i="22"/>
  <c r="L245" i="22"/>
  <c r="H242" i="2"/>
  <c r="A243" i="2"/>
  <c r="I241" i="2"/>
  <c r="K242" i="2" l="1"/>
  <c r="L242" i="2"/>
  <c r="M242" i="2"/>
  <c r="N242" i="2"/>
  <c r="J242" i="2"/>
  <c r="H247" i="22"/>
  <c r="A248" i="22"/>
  <c r="N246" i="22"/>
  <c r="J246" i="22"/>
  <c r="I246" i="22"/>
  <c r="L246" i="22"/>
  <c r="K246" i="22"/>
  <c r="M246" i="22"/>
  <c r="H243" i="2"/>
  <c r="A244" i="2"/>
  <c r="I242" i="2"/>
  <c r="N243" i="2" l="1"/>
  <c r="J243" i="2"/>
  <c r="L243" i="2"/>
  <c r="K243" i="2"/>
  <c r="M243" i="2"/>
  <c r="H248" i="22"/>
  <c r="A249" i="22"/>
  <c r="L247" i="22"/>
  <c r="M247" i="22"/>
  <c r="I247" i="22"/>
  <c r="N247" i="22"/>
  <c r="J247" i="22"/>
  <c r="K247" i="22"/>
  <c r="H244" i="2"/>
  <c r="A245" i="2"/>
  <c r="I243" i="2"/>
  <c r="J244" i="2" l="1"/>
  <c r="K244" i="2"/>
  <c r="L244" i="2"/>
  <c r="M244" i="2"/>
  <c r="N244" i="2"/>
  <c r="H249" i="22"/>
  <c r="A250" i="22"/>
  <c r="L248" i="22"/>
  <c r="K248" i="22"/>
  <c r="I248" i="22"/>
  <c r="N248" i="22"/>
  <c r="J248" i="22"/>
  <c r="M248" i="22"/>
  <c r="H245" i="2"/>
  <c r="A246" i="2"/>
  <c r="I244" i="2"/>
  <c r="L245" i="2" l="1"/>
  <c r="M245" i="2"/>
  <c r="N245" i="2"/>
  <c r="J245" i="2"/>
  <c r="K245" i="2"/>
  <c r="H250" i="22"/>
  <c r="A251" i="22"/>
  <c r="L249" i="22"/>
  <c r="I249" i="22"/>
  <c r="K249" i="22"/>
  <c r="J249" i="22"/>
  <c r="N249" i="22"/>
  <c r="M249" i="22"/>
  <c r="H246" i="2"/>
  <c r="A247" i="2"/>
  <c r="I245" i="2"/>
  <c r="J246" i="2" l="1"/>
  <c r="K246" i="2"/>
  <c r="M246" i="2"/>
  <c r="L246" i="2"/>
  <c r="N246" i="2"/>
  <c r="H251" i="22"/>
  <c r="A252" i="22"/>
  <c r="J250" i="22"/>
  <c r="N250" i="22"/>
  <c r="I250" i="22"/>
  <c r="L250" i="22"/>
  <c r="K250" i="22"/>
  <c r="M250" i="22"/>
  <c r="H247" i="2"/>
  <c r="A248" i="2"/>
  <c r="I246" i="2"/>
  <c r="J247" i="2" l="1"/>
  <c r="K247" i="2"/>
  <c r="L247" i="2"/>
  <c r="M247" i="2"/>
  <c r="N247" i="2"/>
  <c r="H252" i="22"/>
  <c r="A253" i="22"/>
  <c r="I251" i="22"/>
  <c r="L251" i="22"/>
  <c r="M251" i="22"/>
  <c r="K251" i="22"/>
  <c r="N251" i="22"/>
  <c r="J251" i="22"/>
  <c r="H248" i="2"/>
  <c r="A249" i="2"/>
  <c r="I247" i="2"/>
  <c r="M248" i="2" l="1"/>
  <c r="N248" i="2"/>
  <c r="K248" i="2"/>
  <c r="J248" i="2"/>
  <c r="L248" i="2"/>
  <c r="H253" i="22"/>
  <c r="A254" i="22"/>
  <c r="L252" i="22"/>
  <c r="K252" i="22"/>
  <c r="M252" i="22"/>
  <c r="I252" i="22"/>
  <c r="N252" i="22"/>
  <c r="J252" i="22"/>
  <c r="H249" i="2"/>
  <c r="A250" i="2"/>
  <c r="I248" i="2"/>
  <c r="J249" i="2" l="1"/>
  <c r="K249" i="2"/>
  <c r="L249" i="2"/>
  <c r="N249" i="2"/>
  <c r="M249" i="2"/>
  <c r="H254" i="22"/>
  <c r="A255" i="22"/>
  <c r="K253" i="22"/>
  <c r="J253" i="22"/>
  <c r="N253" i="22"/>
  <c r="M253" i="22"/>
  <c r="I253" i="22"/>
  <c r="L253" i="22"/>
  <c r="H250" i="2"/>
  <c r="A251" i="2"/>
  <c r="I249" i="2"/>
  <c r="K250" i="2" l="1"/>
  <c r="L250" i="2"/>
  <c r="M250" i="2"/>
  <c r="N250" i="2"/>
  <c r="J250" i="2"/>
  <c r="H255" i="22"/>
  <c r="A256" i="22"/>
  <c r="I254" i="22"/>
  <c r="J254" i="22"/>
  <c r="N254" i="22"/>
  <c r="M254" i="22"/>
  <c r="L254" i="22"/>
  <c r="K254" i="22"/>
  <c r="H251" i="2"/>
  <c r="A252" i="2"/>
  <c r="I250" i="2"/>
  <c r="N251" i="2" l="1"/>
  <c r="J251" i="2"/>
  <c r="L251" i="2"/>
  <c r="M251" i="2"/>
  <c r="K251" i="2"/>
  <c r="H256" i="22"/>
  <c r="A257" i="22"/>
  <c r="L255" i="22"/>
  <c r="M255" i="22"/>
  <c r="I255" i="22"/>
  <c r="K255" i="22"/>
  <c r="N255" i="22"/>
  <c r="J255" i="22"/>
  <c r="H252" i="2"/>
  <c r="A253" i="2"/>
  <c r="I251" i="2"/>
  <c r="J252" i="2" l="1"/>
  <c r="K252" i="2"/>
  <c r="L252" i="2"/>
  <c r="M252" i="2"/>
  <c r="N252" i="2"/>
  <c r="H257" i="22"/>
  <c r="A258" i="22"/>
  <c r="L256" i="22"/>
  <c r="K256" i="22"/>
  <c r="J256" i="22"/>
  <c r="M256" i="22"/>
  <c r="I256" i="22"/>
  <c r="N256" i="22"/>
  <c r="H253" i="2"/>
  <c r="A254" i="2"/>
  <c r="I252" i="2"/>
  <c r="L253" i="2" l="1"/>
  <c r="M253" i="2"/>
  <c r="N253" i="2"/>
  <c r="J253" i="2"/>
  <c r="K253" i="2"/>
  <c r="H258" i="22"/>
  <c r="A259" i="22"/>
  <c r="N257" i="22"/>
  <c r="K257" i="22"/>
  <c r="M257" i="22"/>
  <c r="J257" i="22"/>
  <c r="I257" i="22"/>
  <c r="L257" i="22"/>
  <c r="H254" i="2"/>
  <c r="A255" i="2"/>
  <c r="I253" i="2"/>
  <c r="J254" i="2" l="1"/>
  <c r="K254" i="2"/>
  <c r="M254" i="2"/>
  <c r="L254" i="2"/>
  <c r="N254" i="2"/>
  <c r="H259" i="22"/>
  <c r="A260" i="22"/>
  <c r="N258" i="22"/>
  <c r="I258" i="22"/>
  <c r="J258" i="22"/>
  <c r="K258" i="22"/>
  <c r="M258" i="22"/>
  <c r="L258" i="22"/>
  <c r="H255" i="2"/>
  <c r="A256" i="2"/>
  <c r="I254" i="2"/>
  <c r="J255" i="2" l="1"/>
  <c r="K255" i="2"/>
  <c r="L255" i="2"/>
  <c r="M255" i="2"/>
  <c r="N255" i="2"/>
  <c r="H260" i="22"/>
  <c r="A261" i="22"/>
  <c r="L259" i="22"/>
  <c r="M259" i="22"/>
  <c r="I259" i="22"/>
  <c r="J259" i="22"/>
  <c r="K259" i="22"/>
  <c r="N259" i="22"/>
  <c r="H256" i="2"/>
  <c r="A257" i="2"/>
  <c r="I255" i="2"/>
  <c r="M256" i="2" l="1"/>
  <c r="N256" i="2"/>
  <c r="K256" i="2"/>
  <c r="J256" i="2"/>
  <c r="L256" i="2"/>
  <c r="H261" i="22"/>
  <c r="A262" i="22"/>
  <c r="L260" i="22"/>
  <c r="K260" i="22"/>
  <c r="N260" i="22"/>
  <c r="J260" i="22"/>
  <c r="M260" i="22"/>
  <c r="I260" i="22"/>
  <c r="H257" i="2"/>
  <c r="A258" i="2"/>
  <c r="I256" i="2"/>
  <c r="J257" i="2" l="1"/>
  <c r="K257" i="2"/>
  <c r="L257" i="2"/>
  <c r="N257" i="2"/>
  <c r="M257" i="2"/>
  <c r="H262" i="22"/>
  <c r="A263" i="22"/>
  <c r="K261" i="22"/>
  <c r="J261" i="22"/>
  <c r="L261" i="22"/>
  <c r="M261" i="22"/>
  <c r="N261" i="22"/>
  <c r="I261" i="22"/>
  <c r="H258" i="2"/>
  <c r="A259" i="2"/>
  <c r="I257" i="2"/>
  <c r="K258" i="2" l="1"/>
  <c r="L258" i="2"/>
  <c r="M258" i="2"/>
  <c r="N258" i="2"/>
  <c r="J258" i="2"/>
  <c r="H263" i="22"/>
  <c r="A264" i="22"/>
  <c r="M262" i="22"/>
  <c r="K262" i="22"/>
  <c r="I262" i="22"/>
  <c r="L262" i="22"/>
  <c r="J262" i="22"/>
  <c r="N262" i="22"/>
  <c r="H259" i="2"/>
  <c r="A260" i="2"/>
  <c r="I258" i="2"/>
  <c r="N259" i="2" l="1"/>
  <c r="J259" i="2"/>
  <c r="L259" i="2"/>
  <c r="K259" i="2"/>
  <c r="M259" i="2"/>
  <c r="H264" i="22"/>
  <c r="A265" i="22"/>
  <c r="J263" i="22"/>
  <c r="L263" i="22"/>
  <c r="K263" i="22"/>
  <c r="I263" i="22"/>
  <c r="M263" i="22"/>
  <c r="N263" i="22"/>
  <c r="H260" i="2"/>
  <c r="A261" i="2"/>
  <c r="I259" i="2"/>
  <c r="J260" i="2" l="1"/>
  <c r="K260" i="2"/>
  <c r="L260" i="2"/>
  <c r="M260" i="2"/>
  <c r="N260" i="2"/>
  <c r="H265" i="22"/>
  <c r="A266" i="22"/>
  <c r="L264" i="22"/>
  <c r="K264" i="22"/>
  <c r="N264" i="22"/>
  <c r="J264" i="22"/>
  <c r="M264" i="22"/>
  <c r="I264" i="22"/>
  <c r="H261" i="2"/>
  <c r="A262" i="2"/>
  <c r="I260" i="2"/>
  <c r="L261" i="2" l="1"/>
  <c r="M261" i="2"/>
  <c r="N261" i="2"/>
  <c r="J261" i="2"/>
  <c r="K261" i="2"/>
  <c r="H266" i="22"/>
  <c r="A267" i="22"/>
  <c r="K265" i="22"/>
  <c r="N265" i="22"/>
  <c r="L265" i="22"/>
  <c r="J265" i="22"/>
  <c r="M265" i="22"/>
  <c r="I265" i="22"/>
  <c r="H262" i="2"/>
  <c r="A263" i="2"/>
  <c r="I261" i="2"/>
  <c r="J262" i="2" l="1"/>
  <c r="K262" i="2"/>
  <c r="M262" i="2"/>
  <c r="L262" i="2"/>
  <c r="N262" i="2"/>
  <c r="H267" i="22"/>
  <c r="A268" i="22"/>
  <c r="K266" i="22"/>
  <c r="M266" i="22"/>
  <c r="N266" i="22"/>
  <c r="I266" i="22"/>
  <c r="J266" i="22"/>
  <c r="L266" i="22"/>
  <c r="H263" i="2"/>
  <c r="A264" i="2"/>
  <c r="I262" i="2"/>
  <c r="J263" i="2" l="1"/>
  <c r="K263" i="2"/>
  <c r="L263" i="2"/>
  <c r="M263" i="2"/>
  <c r="N263" i="2"/>
  <c r="H268" i="22"/>
  <c r="A269" i="22"/>
  <c r="M267" i="22"/>
  <c r="L267" i="22"/>
  <c r="I267" i="22"/>
  <c r="K267" i="22"/>
  <c r="J267" i="22"/>
  <c r="N267" i="22"/>
  <c r="H264" i="2"/>
  <c r="A265" i="2"/>
  <c r="I263" i="2"/>
  <c r="M264" i="2" l="1"/>
  <c r="N264" i="2"/>
  <c r="K264" i="2"/>
  <c r="L264" i="2"/>
  <c r="J264" i="2"/>
  <c r="H269" i="22"/>
  <c r="A270" i="22"/>
  <c r="L268" i="22"/>
  <c r="K268" i="22"/>
  <c r="I268" i="22"/>
  <c r="N268" i="22"/>
  <c r="J268" i="22"/>
  <c r="M268" i="22"/>
  <c r="H265" i="2"/>
  <c r="A266" i="2"/>
  <c r="I264" i="2"/>
  <c r="J265" i="2" l="1"/>
  <c r="K265" i="2"/>
  <c r="L265" i="2"/>
  <c r="N265" i="2"/>
  <c r="M265" i="2"/>
  <c r="H270" i="22"/>
  <c r="A271" i="22"/>
  <c r="K269" i="22"/>
  <c r="I269" i="22"/>
  <c r="N269" i="22"/>
  <c r="L269" i="22"/>
  <c r="J269" i="22"/>
  <c r="M269" i="22"/>
  <c r="H266" i="2"/>
  <c r="A267" i="2"/>
  <c r="I265" i="2"/>
  <c r="K266" i="2" l="1"/>
  <c r="L266" i="2"/>
  <c r="M266" i="2"/>
  <c r="N266" i="2"/>
  <c r="J266" i="2"/>
  <c r="H271" i="22"/>
  <c r="A272" i="22"/>
  <c r="I270" i="22"/>
  <c r="J270" i="22"/>
  <c r="N270" i="22"/>
  <c r="M270" i="22"/>
  <c r="L270" i="22"/>
  <c r="K270" i="22"/>
  <c r="H267" i="2"/>
  <c r="A268" i="2"/>
  <c r="I266" i="2"/>
  <c r="N267" i="2" l="1"/>
  <c r="J267" i="2"/>
  <c r="L267" i="2"/>
  <c r="K267" i="2"/>
  <c r="M267" i="2"/>
  <c r="H272" i="22"/>
  <c r="A273" i="22"/>
  <c r="I271" i="22"/>
  <c r="L271" i="22"/>
  <c r="M271" i="22"/>
  <c r="N271" i="22"/>
  <c r="K271" i="22"/>
  <c r="J271" i="22"/>
  <c r="H268" i="2"/>
  <c r="A269" i="2"/>
  <c r="I267" i="2"/>
  <c r="J268" i="2" l="1"/>
  <c r="K268" i="2"/>
  <c r="L268" i="2"/>
  <c r="M268" i="2"/>
  <c r="N268" i="2"/>
  <c r="H273" i="22"/>
  <c r="A274" i="22"/>
  <c r="L272" i="22"/>
  <c r="M272" i="22"/>
  <c r="K272" i="22"/>
  <c r="I272" i="22"/>
  <c r="N272" i="22"/>
  <c r="J272" i="22"/>
  <c r="H269" i="2"/>
  <c r="A270" i="2"/>
  <c r="I268" i="2"/>
  <c r="L269" i="2" l="1"/>
  <c r="M269" i="2"/>
  <c r="N269" i="2"/>
  <c r="J269" i="2"/>
  <c r="K269" i="2"/>
  <c r="H274" i="22"/>
  <c r="A275" i="22"/>
  <c r="K273" i="22"/>
  <c r="M273" i="22"/>
  <c r="I273" i="22"/>
  <c r="N273" i="22"/>
  <c r="L273" i="22"/>
  <c r="J273" i="22"/>
  <c r="H270" i="2"/>
  <c r="A271" i="2"/>
  <c r="I269" i="2"/>
  <c r="J270" i="2" l="1"/>
  <c r="K270" i="2"/>
  <c r="M270" i="2"/>
  <c r="N270" i="2"/>
  <c r="L270" i="2"/>
  <c r="H275" i="22"/>
  <c r="A276" i="22"/>
  <c r="I274" i="22"/>
  <c r="J274" i="22"/>
  <c r="L274" i="22"/>
  <c r="K274" i="22"/>
  <c r="M274" i="22"/>
  <c r="N274" i="22"/>
  <c r="H271" i="2"/>
  <c r="A272" i="2"/>
  <c r="I270" i="2"/>
  <c r="J271" i="2" l="1"/>
  <c r="K271" i="2"/>
  <c r="L271" i="2"/>
  <c r="M271" i="2"/>
  <c r="N271" i="2"/>
  <c r="H276" i="22"/>
  <c r="A277" i="22"/>
  <c r="M275" i="22"/>
  <c r="L275" i="22"/>
  <c r="I275" i="22"/>
  <c r="K275" i="22"/>
  <c r="J275" i="22"/>
  <c r="N275" i="22"/>
  <c r="H272" i="2"/>
  <c r="A273" i="2"/>
  <c r="I271" i="2"/>
  <c r="M272" i="2" l="1"/>
  <c r="N272" i="2"/>
  <c r="K272" i="2"/>
  <c r="J272" i="2"/>
  <c r="L272" i="2"/>
  <c r="H277" i="22"/>
  <c r="A278" i="22"/>
  <c r="L276" i="22"/>
  <c r="J276" i="22"/>
  <c r="M276" i="22"/>
  <c r="K276" i="22"/>
  <c r="I276" i="22"/>
  <c r="N276" i="22"/>
  <c r="H273" i="2"/>
  <c r="A274" i="2"/>
  <c r="I272" i="2"/>
  <c r="J273" i="2" l="1"/>
  <c r="K273" i="2"/>
  <c r="L273" i="2"/>
  <c r="N273" i="2"/>
  <c r="M273" i="2"/>
  <c r="H278" i="22"/>
  <c r="A279" i="22"/>
  <c r="K277" i="22"/>
  <c r="J277" i="22"/>
  <c r="M277" i="22"/>
  <c r="I277" i="22"/>
  <c r="L277" i="22"/>
  <c r="N277" i="22"/>
  <c r="H274" i="2"/>
  <c r="A275" i="2"/>
  <c r="I273" i="2"/>
  <c r="K274" i="2" l="1"/>
  <c r="L274" i="2"/>
  <c r="M274" i="2"/>
  <c r="N274" i="2"/>
  <c r="J274" i="2"/>
  <c r="K278" i="22"/>
  <c r="N278" i="22"/>
  <c r="M278" i="22"/>
  <c r="J278" i="22"/>
  <c r="I278" i="22"/>
  <c r="L278" i="22"/>
  <c r="H279" i="22"/>
  <c r="A280" i="22"/>
  <c r="H275" i="2"/>
  <c r="A276" i="2"/>
  <c r="I274" i="2"/>
  <c r="N275" i="2" l="1"/>
  <c r="J275" i="2"/>
  <c r="L275" i="2"/>
  <c r="K275" i="2"/>
  <c r="M275" i="2"/>
  <c r="M279" i="22"/>
  <c r="L279" i="22"/>
  <c r="I279" i="22"/>
  <c r="N279" i="22"/>
  <c r="K279" i="22"/>
  <c r="J279" i="22"/>
  <c r="H280" i="22"/>
  <c r="A281" i="22"/>
  <c r="H276" i="2"/>
  <c r="A277" i="2"/>
  <c r="I275" i="2"/>
  <c r="J276" i="2" l="1"/>
  <c r="K276" i="2"/>
  <c r="L276" i="2"/>
  <c r="M276" i="2"/>
  <c r="N276" i="2"/>
  <c r="H281" i="22"/>
  <c r="A282" i="22"/>
  <c r="L280" i="22"/>
  <c r="N280" i="22"/>
  <c r="J280" i="22"/>
  <c r="M280" i="22"/>
  <c r="I280" i="22"/>
  <c r="K280" i="22"/>
  <c r="H277" i="2"/>
  <c r="A278" i="2"/>
  <c r="I276" i="2"/>
  <c r="L277" i="2" l="1"/>
  <c r="M277" i="2"/>
  <c r="N277" i="2"/>
  <c r="J277" i="2"/>
  <c r="K277" i="2"/>
  <c r="H282" i="22"/>
  <c r="A283" i="22"/>
  <c r="K281" i="22"/>
  <c r="N281" i="22"/>
  <c r="L281" i="22"/>
  <c r="J281" i="22"/>
  <c r="M281" i="22"/>
  <c r="I281" i="22"/>
  <c r="H278" i="2"/>
  <c r="A279" i="2"/>
  <c r="I277" i="2"/>
  <c r="J278" i="2" l="1"/>
  <c r="K278" i="2"/>
  <c r="M278" i="2"/>
  <c r="L278" i="2"/>
  <c r="N278" i="2"/>
  <c r="H283" i="22"/>
  <c r="A284" i="22"/>
  <c r="K282" i="22"/>
  <c r="M282" i="22"/>
  <c r="N282" i="22"/>
  <c r="I282" i="22"/>
  <c r="J282" i="22"/>
  <c r="L282" i="22"/>
  <c r="H279" i="2"/>
  <c r="A280" i="2"/>
  <c r="I278" i="2"/>
  <c r="J279" i="2" l="1"/>
  <c r="K279" i="2"/>
  <c r="L279" i="2"/>
  <c r="M279" i="2"/>
  <c r="N279" i="2"/>
  <c r="H284" i="22"/>
  <c r="A285" i="22"/>
  <c r="M283" i="22"/>
  <c r="L283" i="22"/>
  <c r="I283" i="22"/>
  <c r="J283" i="22"/>
  <c r="N283" i="22"/>
  <c r="K283" i="22"/>
  <c r="H280" i="2"/>
  <c r="A281" i="2"/>
  <c r="I279" i="2"/>
  <c r="M280" i="2" l="1"/>
  <c r="N280" i="2"/>
  <c r="K280" i="2"/>
  <c r="J280" i="2"/>
  <c r="L280" i="2"/>
  <c r="H285" i="22"/>
  <c r="A286" i="22"/>
  <c r="L284" i="22"/>
  <c r="K284" i="22"/>
  <c r="I284" i="22"/>
  <c r="N284" i="22"/>
  <c r="J284" i="22"/>
  <c r="M284" i="22"/>
  <c r="H281" i="2"/>
  <c r="A282" i="2"/>
  <c r="I280" i="2"/>
  <c r="J281" i="2" l="1"/>
  <c r="K281" i="2"/>
  <c r="L281" i="2"/>
  <c r="N281" i="2"/>
  <c r="M281" i="2"/>
  <c r="H286" i="22"/>
  <c r="A287" i="22"/>
  <c r="K285" i="22"/>
  <c r="I285" i="22"/>
  <c r="N285" i="22"/>
  <c r="L285" i="22"/>
  <c r="J285" i="22"/>
  <c r="M285" i="22"/>
  <c r="H282" i="2"/>
  <c r="A283" i="2"/>
  <c r="I281" i="2"/>
  <c r="K282" i="2" l="1"/>
  <c r="L282" i="2"/>
  <c r="M282" i="2"/>
  <c r="N282" i="2"/>
  <c r="J282" i="2"/>
  <c r="H287" i="22"/>
  <c r="A288" i="22"/>
  <c r="I286" i="22"/>
  <c r="J286" i="22"/>
  <c r="K286" i="22"/>
  <c r="N286" i="22"/>
  <c r="M286" i="22"/>
  <c r="L286" i="22"/>
  <c r="H283" i="2"/>
  <c r="A284" i="2"/>
  <c r="I282" i="2"/>
  <c r="N283" i="2" l="1"/>
  <c r="J283" i="2"/>
  <c r="L283" i="2"/>
  <c r="M283" i="2"/>
  <c r="K283" i="2"/>
  <c r="H288" i="22"/>
  <c r="A289" i="22"/>
  <c r="L287" i="22"/>
  <c r="M287" i="22"/>
  <c r="I287" i="22"/>
  <c r="N287" i="22"/>
  <c r="K287" i="22"/>
  <c r="J287" i="22"/>
  <c r="H284" i="2"/>
  <c r="A285" i="2"/>
  <c r="I283" i="2"/>
  <c r="J284" i="2" l="1"/>
  <c r="K284" i="2"/>
  <c r="L284" i="2"/>
  <c r="M284" i="2"/>
  <c r="N284" i="2"/>
  <c r="H289" i="22"/>
  <c r="A290" i="22"/>
  <c r="L288" i="22"/>
  <c r="M288" i="22"/>
  <c r="K288" i="22"/>
  <c r="I288" i="22"/>
  <c r="N288" i="22"/>
  <c r="J288" i="22"/>
  <c r="H285" i="2"/>
  <c r="A286" i="2"/>
  <c r="I284" i="2"/>
  <c r="L285" i="2" l="1"/>
  <c r="M285" i="2"/>
  <c r="N285" i="2"/>
  <c r="J285" i="2"/>
  <c r="K285" i="2"/>
  <c r="H290" i="22"/>
  <c r="A291" i="22"/>
  <c r="K289" i="22"/>
  <c r="M289" i="22"/>
  <c r="I289" i="22"/>
  <c r="N289" i="22"/>
  <c r="L289" i="22"/>
  <c r="J289" i="22"/>
  <c r="H286" i="2"/>
  <c r="A287" i="2"/>
  <c r="I285" i="2"/>
  <c r="J286" i="2" l="1"/>
  <c r="K286" i="2"/>
  <c r="M286" i="2"/>
  <c r="L286" i="2"/>
  <c r="N286" i="2"/>
  <c r="H291" i="22"/>
  <c r="A292" i="22"/>
  <c r="I290" i="22"/>
  <c r="J290" i="22"/>
  <c r="L290" i="22"/>
  <c r="K290" i="22"/>
  <c r="M290" i="22"/>
  <c r="N290" i="22"/>
  <c r="H287" i="2"/>
  <c r="A288" i="2"/>
  <c r="I286" i="2"/>
  <c r="J287" i="2" l="1"/>
  <c r="K287" i="2"/>
  <c r="L287" i="2"/>
  <c r="M287" i="2"/>
  <c r="N287" i="2"/>
  <c r="H292" i="22"/>
  <c r="A293" i="22"/>
  <c r="M291" i="22"/>
  <c r="L291" i="22"/>
  <c r="I291" i="22"/>
  <c r="N291" i="22"/>
  <c r="J291" i="22"/>
  <c r="K291" i="22"/>
  <c r="H288" i="2"/>
  <c r="A289" i="2"/>
  <c r="I287" i="2"/>
  <c r="M288" i="2" l="1"/>
  <c r="N288" i="2"/>
  <c r="K288" i="2"/>
  <c r="J288" i="2"/>
  <c r="L288" i="2"/>
  <c r="H293" i="22"/>
  <c r="A294" i="22"/>
  <c r="L292" i="22"/>
  <c r="J292" i="22"/>
  <c r="M292" i="22"/>
  <c r="K292" i="22"/>
  <c r="I292" i="22"/>
  <c r="N292" i="22"/>
  <c r="H289" i="2"/>
  <c r="A290" i="2"/>
  <c r="I288" i="2"/>
  <c r="J289" i="2" l="1"/>
  <c r="K289" i="2"/>
  <c r="L289" i="2"/>
  <c r="N289" i="2"/>
  <c r="M289" i="2"/>
  <c r="K293" i="22"/>
  <c r="J293" i="22"/>
  <c r="M293" i="22"/>
  <c r="I293" i="22"/>
  <c r="N293" i="22"/>
  <c r="L293" i="22"/>
  <c r="H294" i="22"/>
  <c r="A295" i="22"/>
  <c r="H290" i="2"/>
  <c r="A291" i="2"/>
  <c r="I289" i="2"/>
  <c r="K290" i="2" l="1"/>
  <c r="L290" i="2"/>
  <c r="M290" i="2"/>
  <c r="N290" i="2"/>
  <c r="J290" i="2"/>
  <c r="H295" i="22"/>
  <c r="A296" i="22"/>
  <c r="K294" i="22"/>
  <c r="L294" i="22"/>
  <c r="N294" i="22"/>
  <c r="M294" i="22"/>
  <c r="J294" i="22"/>
  <c r="I294" i="22"/>
  <c r="H291" i="2"/>
  <c r="A292" i="2"/>
  <c r="I290" i="2"/>
  <c r="N291" i="2" l="1"/>
  <c r="J291" i="2"/>
  <c r="L291" i="2"/>
  <c r="K291" i="2"/>
  <c r="M291" i="2"/>
  <c r="H296" i="22"/>
  <c r="A297" i="22"/>
  <c r="I295" i="22"/>
  <c r="L295" i="22"/>
  <c r="M295" i="22"/>
  <c r="N295" i="22"/>
  <c r="K295" i="22"/>
  <c r="J295" i="22"/>
  <c r="H292" i="2"/>
  <c r="A293" i="2"/>
  <c r="I291" i="2"/>
  <c r="J292" i="2" l="1"/>
  <c r="K292" i="2"/>
  <c r="L292" i="2"/>
  <c r="M292" i="2"/>
  <c r="N292" i="2"/>
  <c r="H297" i="22"/>
  <c r="A298" i="22"/>
  <c r="L296" i="22"/>
  <c r="N296" i="22"/>
  <c r="J296" i="22"/>
  <c r="M296" i="22"/>
  <c r="K296" i="22"/>
  <c r="I296" i="22"/>
  <c r="H293" i="2"/>
  <c r="A294" i="2"/>
  <c r="I292" i="2"/>
  <c r="L293" i="2" l="1"/>
  <c r="M293" i="2"/>
  <c r="N293" i="2"/>
  <c r="J293" i="2"/>
  <c r="K293" i="2"/>
  <c r="H298" i="22"/>
  <c r="A299" i="22"/>
  <c r="K297" i="22"/>
  <c r="N297" i="22"/>
  <c r="L297" i="22"/>
  <c r="J297" i="22"/>
  <c r="M297" i="22"/>
  <c r="I297" i="22"/>
  <c r="H294" i="2"/>
  <c r="A295" i="2"/>
  <c r="I293" i="2"/>
  <c r="J294" i="2" l="1"/>
  <c r="K294" i="2"/>
  <c r="M294" i="2"/>
  <c r="L294" i="2"/>
  <c r="N294" i="2"/>
  <c r="H299" i="22"/>
  <c r="A300" i="22"/>
  <c r="K298" i="22"/>
  <c r="M298" i="22"/>
  <c r="N298" i="22"/>
  <c r="I298" i="22"/>
  <c r="J298" i="22"/>
  <c r="L298" i="22"/>
  <c r="H295" i="2"/>
  <c r="A296" i="2"/>
  <c r="I294" i="2"/>
  <c r="J295" i="2" l="1"/>
  <c r="K295" i="2"/>
  <c r="L295" i="2"/>
  <c r="M295" i="2"/>
  <c r="N295" i="2"/>
  <c r="H300" i="22"/>
  <c r="A301" i="22"/>
  <c r="M299" i="22"/>
  <c r="L299" i="22"/>
  <c r="I299" i="22"/>
  <c r="K299" i="22"/>
  <c r="J299" i="22"/>
  <c r="N299" i="22"/>
  <c r="H296" i="2"/>
  <c r="A297" i="2"/>
  <c r="I295" i="2"/>
  <c r="M296" i="2" l="1"/>
  <c r="N296" i="2"/>
  <c r="K296" i="2"/>
  <c r="L296" i="2"/>
  <c r="J296" i="2"/>
  <c r="H301" i="22"/>
  <c r="A302" i="22"/>
  <c r="L300" i="22"/>
  <c r="K300" i="22"/>
  <c r="N300" i="22"/>
  <c r="J300" i="22"/>
  <c r="I300" i="22"/>
  <c r="M300" i="22"/>
  <c r="H297" i="2"/>
  <c r="A298" i="2"/>
  <c r="I296" i="2"/>
  <c r="J297" i="2" l="1"/>
  <c r="K297" i="2"/>
  <c r="L297" i="2"/>
  <c r="N297" i="2"/>
  <c r="M297" i="2"/>
  <c r="H302" i="22"/>
  <c r="A303" i="22"/>
  <c r="K301" i="22"/>
  <c r="I301" i="22"/>
  <c r="N301" i="22"/>
  <c r="L301" i="22"/>
  <c r="J301" i="22"/>
  <c r="M301" i="22"/>
  <c r="H298" i="2"/>
  <c r="A299" i="2"/>
  <c r="I297" i="2"/>
  <c r="K298" i="2" l="1"/>
  <c r="L298" i="2"/>
  <c r="M298" i="2"/>
  <c r="N298" i="2"/>
  <c r="J298" i="2"/>
  <c r="H303" i="22"/>
  <c r="A304" i="22"/>
  <c r="I302" i="22"/>
  <c r="J302" i="22"/>
  <c r="L302" i="22"/>
  <c r="K302" i="22"/>
  <c r="N302" i="22"/>
  <c r="M302" i="22"/>
  <c r="H299" i="2"/>
  <c r="A300" i="2"/>
  <c r="I298" i="2"/>
  <c r="N299" i="2" l="1"/>
  <c r="J299" i="2"/>
  <c r="L299" i="2"/>
  <c r="K299" i="2"/>
  <c r="M299" i="2"/>
  <c r="H304" i="22"/>
  <c r="A305" i="22"/>
  <c r="M303" i="22"/>
  <c r="I303" i="22"/>
  <c r="L303" i="22"/>
  <c r="N303" i="22"/>
  <c r="K303" i="22"/>
  <c r="J303" i="22"/>
  <c r="H300" i="2"/>
  <c r="A301" i="2"/>
  <c r="I299" i="2"/>
  <c r="J300" i="2" l="1"/>
  <c r="K300" i="2"/>
  <c r="L300" i="2"/>
  <c r="M300" i="2"/>
  <c r="N300" i="2"/>
  <c r="H305" i="22"/>
  <c r="A306" i="22"/>
  <c r="L304" i="22"/>
  <c r="K304" i="22"/>
  <c r="N304" i="22"/>
  <c r="J304" i="22"/>
  <c r="M304" i="22"/>
  <c r="I304" i="22"/>
  <c r="H301" i="2"/>
  <c r="A302" i="2"/>
  <c r="I300" i="2"/>
  <c r="L301" i="2" l="1"/>
  <c r="M301" i="2"/>
  <c r="N301" i="2"/>
  <c r="J301" i="2"/>
  <c r="K301" i="2"/>
  <c r="H306" i="22"/>
  <c r="A307" i="22"/>
  <c r="K305" i="22"/>
  <c r="M305" i="22"/>
  <c r="I305" i="22"/>
  <c r="N305" i="22"/>
  <c r="L305" i="22"/>
  <c r="J305" i="22"/>
  <c r="H302" i="2"/>
  <c r="A303" i="2"/>
  <c r="I301" i="2"/>
  <c r="J302" i="2" l="1"/>
  <c r="K302" i="2"/>
  <c r="M302" i="2"/>
  <c r="N302" i="2"/>
  <c r="L302" i="2"/>
  <c r="H307" i="22"/>
  <c r="A308" i="22"/>
  <c r="I306" i="22"/>
  <c r="J306" i="22"/>
  <c r="L306" i="22"/>
  <c r="K306" i="22"/>
  <c r="N306" i="22"/>
  <c r="M306" i="22"/>
  <c r="H303" i="2"/>
  <c r="A304" i="2"/>
  <c r="I302" i="2"/>
  <c r="J303" i="2" l="1"/>
  <c r="K303" i="2"/>
  <c r="L303" i="2"/>
  <c r="M303" i="2"/>
  <c r="N303" i="2"/>
  <c r="H308" i="22"/>
  <c r="A309" i="22"/>
  <c r="H309" i="22" s="1"/>
  <c r="M307" i="22"/>
  <c r="L307" i="22"/>
  <c r="I307" i="22"/>
  <c r="J307" i="22"/>
  <c r="N307" i="22"/>
  <c r="K307" i="22"/>
  <c r="H304" i="2"/>
  <c r="A305" i="2"/>
  <c r="I303" i="2"/>
  <c r="M304" i="2" l="1"/>
  <c r="N304" i="2"/>
  <c r="K304" i="2"/>
  <c r="J304" i="2"/>
  <c r="L304" i="2"/>
  <c r="K309" i="22"/>
  <c r="J309" i="22"/>
  <c r="M309" i="22"/>
  <c r="I309" i="22"/>
  <c r="N309" i="22"/>
  <c r="L309" i="22"/>
  <c r="L308" i="22"/>
  <c r="K308" i="22"/>
  <c r="I308" i="22"/>
  <c r="J308" i="22"/>
  <c r="M308" i="22"/>
  <c r="N308" i="22"/>
  <c r="H305" i="2"/>
  <c r="A306" i="2"/>
  <c r="I304" i="2"/>
  <c r="J305" i="2" l="1"/>
  <c r="K305" i="2"/>
  <c r="L305" i="2"/>
  <c r="N305" i="2"/>
  <c r="M305" i="2"/>
  <c r="H306" i="2"/>
  <c r="A307" i="2"/>
  <c r="I305" i="2"/>
  <c r="K306" i="2" l="1"/>
  <c r="L306" i="2"/>
  <c r="M306" i="2"/>
  <c r="N306" i="2"/>
  <c r="J306" i="2"/>
  <c r="H307" i="2"/>
  <c r="A308" i="2"/>
  <c r="I306" i="2"/>
  <c r="N307" i="2" l="1"/>
  <c r="J307" i="2"/>
  <c r="L307" i="2"/>
  <c r="K307" i="2"/>
  <c r="M307" i="2"/>
  <c r="H308" i="2"/>
  <c r="A309" i="2"/>
  <c r="H309" i="2" s="1"/>
  <c r="I307" i="2"/>
  <c r="L309" i="2" l="1"/>
  <c r="M309" i="2"/>
  <c r="N309" i="2"/>
  <c r="J309" i="2"/>
  <c r="K309" i="2"/>
  <c r="J308" i="2"/>
  <c r="K308" i="2"/>
  <c r="L308" i="2"/>
  <c r="M308" i="2"/>
  <c r="N308" i="2"/>
  <c r="I309" i="2"/>
  <c r="I308" i="2"/>
</calcChain>
</file>

<file path=xl/sharedStrings.xml><?xml version="1.0" encoding="utf-8"?>
<sst xmlns="http://schemas.openxmlformats.org/spreadsheetml/2006/main" count="2011" uniqueCount="1777">
  <si>
    <r>
      <rPr>
        <sz val="11"/>
        <color theme="1"/>
        <rFont val="Calibri"/>
        <family val="2"/>
        <scheme val="minor"/>
      </rPr>
      <t xml:space="preserve">Hinweis: </t>
    </r>
    <r>
      <rPr>
        <b/>
        <sz val="16"/>
        <color theme="1"/>
        <rFont val="Calibri"/>
        <family val="2"/>
        <scheme val="minor"/>
      </rPr>
      <t xml:space="preserve">
Bitte dieses Formular im Originalformat (*.xlsx) speichern und übersenden.</t>
    </r>
  </si>
  <si>
    <t>Bundesnetzagentur     Beschlusskammer 6</t>
  </si>
  <si>
    <t>BK6-20-160</t>
  </si>
  <si>
    <r>
      <t>Festlegungsverfahren zur Weiterentwicklung der Netzzugangsbedingungen Strom</t>
    </r>
    <r>
      <rPr>
        <sz val="11"/>
        <color theme="1"/>
        <rFont val="Arial"/>
        <family val="2"/>
      </rPr>
      <t xml:space="preserve"> </t>
    </r>
  </si>
  <si>
    <t>Formblatt für die Übermittlung von Stellungnahmen</t>
  </si>
  <si>
    <t>Unternehmen / Verband / Behörde: *</t>
  </si>
  <si>
    <t>Bundesverband Neue Energiewirtschaft</t>
  </si>
  <si>
    <t>Marktrolle: *</t>
  </si>
  <si>
    <t>Verband</t>
  </si>
  <si>
    <t xml:space="preserve">Nachname:* </t>
  </si>
  <si>
    <t>Vorname:*</t>
  </si>
  <si>
    <t>Kürzel:*</t>
  </si>
  <si>
    <t>bne</t>
  </si>
  <si>
    <t xml:space="preserve">E-Mail: </t>
  </si>
  <si>
    <t>Telefon:</t>
  </si>
  <si>
    <t>* Pflichtfelder</t>
  </si>
  <si>
    <t>Weiter auf dem nächsten Tabellenblatt &gt;&gt;</t>
  </si>
  <si>
    <t>Bitte verändern Sie nicht die Struktur der Datei und fügen Sie keine weiterenTabellenblätter/Spalten o.ä. ein bzw. entfernen Sie keine Tabellenblätter/ Spalten o.ä.</t>
  </si>
  <si>
    <r>
      <rPr>
        <sz val="11"/>
        <color theme="1"/>
        <rFont val="Calibri"/>
        <family val="2"/>
        <scheme val="minor"/>
      </rPr>
      <t xml:space="preserve">Hinweis: </t>
    </r>
    <r>
      <rPr>
        <b/>
        <sz val="14"/>
        <color theme="1"/>
        <rFont val="Calibri"/>
        <family val="2"/>
        <scheme val="minor"/>
      </rPr>
      <t xml:space="preserve">
</t>
    </r>
    <r>
      <rPr>
        <b/>
        <sz val="16"/>
        <color theme="1"/>
        <rFont val="Calibri"/>
        <family val="2"/>
        <scheme val="minor"/>
      </rPr>
      <t>Bitte dieses Formular im Originalformat (*.xlsx) speichern und übersenden.</t>
    </r>
  </si>
  <si>
    <r>
      <t xml:space="preserve">Konsultationsbeitrag 
</t>
    </r>
    <r>
      <rPr>
        <b/>
        <sz val="12"/>
        <color theme="1"/>
        <rFont val="Calibri"/>
        <family val="2"/>
        <scheme val="minor"/>
      </rPr>
      <t xml:space="preserve">Festlegungsverfahren zur Weiterentwicklung der Netzzugangsbedingungen Strom (BK6-20-160) – </t>
    </r>
    <r>
      <rPr>
        <b/>
        <u/>
        <sz val="16"/>
        <color theme="1"/>
        <rFont val="Calibri"/>
        <family val="2"/>
        <scheme val="minor"/>
      </rPr>
      <t>MaBiS</t>
    </r>
  </si>
  <si>
    <t>Nr.</t>
  </si>
  <si>
    <t>Kapitel</t>
  </si>
  <si>
    <t>Kapitel - Überschrift</t>
  </si>
  <si>
    <t>ggf. Tabellenzeile</t>
  </si>
  <si>
    <t>Originaltext einfügen</t>
  </si>
  <si>
    <t>Vorgeschlagene Änderung</t>
  </si>
  <si>
    <t>Begründung</t>
  </si>
  <si>
    <t>Marktrolle
(nur für Auswertung)</t>
  </si>
  <si>
    <t>Einreicher
(nur für Auswertung)</t>
  </si>
  <si>
    <t>Kürzel
(nur für Auswertung)</t>
  </si>
  <si>
    <t>Vorname
(nur für Auswertung)</t>
  </si>
  <si>
    <t>Nachname
(nur für Auswertung)</t>
  </si>
  <si>
    <t>Email
(nur für Auswertung)</t>
  </si>
  <si>
    <t>Telefon
(nur für Auswertung)</t>
  </si>
  <si>
    <r>
      <t xml:space="preserve">Konsultationsbeitrag 
</t>
    </r>
    <r>
      <rPr>
        <b/>
        <sz val="12"/>
        <color theme="1"/>
        <rFont val="Calibri"/>
        <family val="2"/>
        <scheme val="minor"/>
      </rPr>
      <t xml:space="preserve">Festlegungsverfahren zur Weiterentwicklung der Netzzugangsbedingungen Strom (BK6-20-160) – </t>
    </r>
    <r>
      <rPr>
        <b/>
        <u/>
        <sz val="16"/>
        <color theme="1"/>
        <rFont val="Calibri"/>
        <family val="2"/>
        <scheme val="minor"/>
      </rPr>
      <t>GPKE</t>
    </r>
  </si>
  <si>
    <t>I. 5</t>
  </si>
  <si>
    <t>Zur Frage einer generellen Übersendung von Vollmachten: Der bne hält eine generelle Übermittlung von Vollmachten für nicht zweckmäßig. Die Anzahl der beobachteten Fälle, in denen trotz Zusicherung seitens der Lieferanten keine Vollmachten vorliegen, ist sehr gering. Würden generell die Vollmachten übersendet, müssten diese in jedem Einzelfall überprüft werden, womit bei den Empfängern ein erheblicher Kontrollaufwand entstünde, da eine maschinelle Prüfung der Vollmachten technisch nicht möglich ist. Da mit der in der Konsultation vorgeschlagenen fallweisen Anforderung von Vollmachten die grundsätzliche Möglichkeit zur Prüfung besteht, ist bei Verdachtsfällen eine Kontrolle jederzeit möglich. Diese Lösung ist mit deutlich weniger Aufwand verbunden und deshalb auch verhältnismäßig, während eine generelle Übersendung nicht mehr verhältnismäßig wäre.</t>
  </si>
  <si>
    <t>II. 8.4.1</t>
  </si>
  <si>
    <t>Aufbau eines ORDERS-Prozesses zum Anfargen der Preisblätter falls nicht vorhanden</t>
  </si>
  <si>
    <t xml:space="preserve">Bei der Prozessausgestaltung wird davon ausgegangen, dass der Versand und der Empfang der Preisblätter ohne Einschränkung funktioniert. Der bne plädiert dafür, hier noch einen ORDERS-Prozess zur Anforderung von Preisblättern einzufügen. Dies würde zum Einen helfen, Fehler im Prozess aufzufangen, zum Anderen könnten auch Lieferanten die, ggf. vorübergehend, keine Marktlokationen in dem Netzgebiet versorgen, die aktuellen Preisblätter elektronisch erhalten. </t>
  </si>
  <si>
    <r>
      <t xml:space="preserve">Konsultationsbeitrag 
</t>
    </r>
    <r>
      <rPr>
        <b/>
        <sz val="12"/>
        <color theme="1"/>
        <rFont val="Calibri"/>
        <family val="2"/>
        <scheme val="minor"/>
      </rPr>
      <t xml:space="preserve">Festlegungsverfahren zur Weiterentwicklung der Netzzugangsbedingungen Strom (BK6-20-160) – </t>
    </r>
    <r>
      <rPr>
        <b/>
        <u/>
        <sz val="16"/>
        <color theme="1"/>
        <rFont val="Calibri"/>
        <family val="2"/>
        <scheme val="minor"/>
      </rPr>
      <t>WiM</t>
    </r>
  </si>
  <si>
    <t>II. 10.4.4.</t>
  </si>
  <si>
    <t>Die Beschreibung der Grundsätze nimmt nur Bezug auf den gMSB, dabei gelten diese in weiten Teilen auch für wMSB. Darauf sollte hingewiesen werden.</t>
  </si>
  <si>
    <t xml:space="preserve">II. 10.4.8.1. </t>
  </si>
  <si>
    <t>In der Prozessbeschreibung sollte deutlicher herausgestellt werden, dass dieser Prozess nicht als Auffang-Prozess für eine fehlende neue Anfrage des MSB genutzt werden darf..</t>
  </si>
  <si>
    <t xml:space="preserve">II. 10.4.8.2. </t>
  </si>
  <si>
    <t>Unverzüglich nach Wegfall des Grundes. Eine Beendigung ist nur in die Zukunft möglich. 
Die Aufhebung der Rechnungsübernahme erfolgt zu dem vom LF benannten Datum, jedoch bis maximal 6 Wochen + 5 WT in die Vergangenheit</t>
  </si>
  <si>
    <t>Unverzüglich nach Wegfall des Grundes. Die Aufhebung der Rechnungsübernahme erfolgt zu dem vom LF benannten Datum, jedoch bis maximal 6 Wochen + 5 WT in die Vergangenheit, gerechnet vom Zeipunkt des Nachrichteneingangs.</t>
  </si>
  <si>
    <t>Die Fristenbeschreibung ist Wiedersprüchlich: entweder es ist eine Beendigung der Abrechnung auch (begrenzt) in der Vergangenheit möglich, oder sie ist nur für die Zukunft möglich.</t>
  </si>
  <si>
    <t>III. 2.5.3.</t>
  </si>
  <si>
    <t xml:space="preserve">Zu den Fragen im Dokument zur Verfahrenseröffnung/Konsultation  
Für welche Marktteilnehmer wird die Übermittlung von Blindmesswerten generell als 
erforderlich angesehen ?: 
Erforderlich sind Blindmesswerte nur für diejenigen Marktteilnehmer, die unmittelbare Folgen zu tragen haben, hier insbesondere eine Rechnung über Blindleistung/Blindarbeit erhalten, aufgrund der Überschreitung der zulässigen Grenzwerte mit anderen Konsequenzen zu rechnen haben oder die Bereitstellung von Blinleistung mit dem Netzbetreiber vereinbart haben. Dies kann auch Dienstleister/Lieferanten umfassen, sofern diese hiervon betroffen sind. Sofern Netznutzer (und in dieser Rolle auch Lieferanten) keine Abrechnung über Blindleistung/Blindarbeit erhalten, ist die Übermittlung der Werte nicht notwendig. Wenn die Anschlussnutzer eine Abrechnung über Blindleistung/Blindarbeit erhalten, müssen diese auch Messwerte erhalten.
Wird eine Übermittlung von Blindmesswerten mit Bezug zur jeweiligen Marktlokation, zur 
jeweiligen Messlokation oder für beides für erforderlich gehalten ?: Hier sollten die Messwerte der MeLo ausreichen, um die Abrechnungen vornehmen zu können und die Blindleistung/Blindarbeit denjenigen zuzuordnen, die sie verursacht haben. </t>
  </si>
  <si>
    <r>
      <t xml:space="preserve">Konsultationsbeitrag 
</t>
    </r>
    <r>
      <rPr>
        <b/>
        <sz val="12"/>
        <color theme="1"/>
        <rFont val="Calibri"/>
        <family val="2"/>
        <scheme val="minor"/>
      </rPr>
      <t>Festlegungsverfahren zur Weiterentwicklung der Netzzugangsbedingungen Strom (BK6-20-160) –</t>
    </r>
    <r>
      <rPr>
        <sz val="12"/>
        <color theme="1"/>
        <rFont val="Calibri"/>
        <family val="2"/>
        <scheme val="minor"/>
      </rPr>
      <t xml:space="preserve"> </t>
    </r>
    <r>
      <rPr>
        <b/>
        <u/>
        <sz val="16"/>
        <color theme="1"/>
        <rFont val="Calibri"/>
        <family val="2"/>
        <scheme val="minor"/>
      </rPr>
      <t>MPES</t>
    </r>
  </si>
  <si>
    <r>
      <t xml:space="preserve">Konsultationsbeitrag 
</t>
    </r>
    <r>
      <rPr>
        <b/>
        <sz val="12"/>
        <color theme="1"/>
        <rFont val="Calibri"/>
        <family val="2"/>
        <scheme val="minor"/>
      </rPr>
      <t xml:space="preserve">Festlegungsverfahren zur Weiterentwicklung der Netzzugangsbedingungen Strom (BK6-20-160) – </t>
    </r>
    <r>
      <rPr>
        <b/>
        <u/>
        <sz val="16"/>
        <color theme="1"/>
        <rFont val="Calibri"/>
        <family val="2"/>
        <scheme val="minor"/>
      </rPr>
      <t>Netznutzungsvertrag</t>
    </r>
  </si>
  <si>
    <t>§</t>
  </si>
  <si>
    <t>§ 3 Abs. 2 (neu)</t>
  </si>
  <si>
    <t>Die vom Netznutzer angemeldeten Marktlokationen werden diesem Netznutzer
zugeordnet und Bestandteil dieses Vertrages. Die Zuordnung einer Marktlokation setzt
voraus, dass zum Zuordnungszeitpunkt das Netznutzungsverhältnis bereits wirksam
begründet worden ist.</t>
  </si>
  <si>
    <t>Ist damit gemeint, dass das Netznutzungsverhältnis nur wirksam begründet worden sein soll, sofern der Netznutzungsvertrag vorher abgeschlossen wurde? Unserer Auffassung nach ist der Abschluss des Vertrages zwar verpflichtend, aber nicht Anspruchsvoraussetzung für die Gewährung des Netzzugangs.Mit der Neuregelung besteht nach wie vor die Gefahr, dass Netzbetreiber durch mangelhafte Umsetzung der Prozesse oder aufgrund anderer Umstände den Vertragsabschluss verzögern und damit die Aufnahme der Belieferung behindern. Der bne plädiert dafür, die alte Formulierung beizubehalten.</t>
  </si>
  <si>
    <t>§ 3 Abs. 4</t>
  </si>
  <si>
    <t>3.4.	1Voraussetzung für die Bearbeitung der Anmeldung durch den Netzbetreiber ist das wirksame Bestehen des betreffenden Bilanzkreises im Anmeldezeitpunkt und, so-fern der anmeldende Lieferant nicht zugleich Bilanzkreisverantwortlicher des betref-fenden Bilanzkreises ist, der vorherige Zugang einer Zuordnungs-ermächtigung beim Netzbetreiber. 2</t>
  </si>
  <si>
    <t>3.4.	1Voraussetzung für die Bearbeitung der Anmeldung durch den Netzbetreiber ist das wirksame Bestehen des betreffenden Bilanzkreises im Anmeldezeitpunkt und, der vorherige Zugang einer elektronischen Zuordnungs-ermächtigung beim Netzbetreiber. 2</t>
  </si>
  <si>
    <t>Gem. Prozessbeschreibung MaBiS ist auch bei identischem Unternehmen in den Rollen LF und BKV eine Zuordnungsermächtigung zu versenden.
Ev. Absatz komplett streichen, da in Festlegung geregelt.
Wir gehen davon aus, dass das Streichen des Wortes "elektronischen" nicht mit einem Rückschritt in Richtung Papier einher gehen soll.</t>
  </si>
  <si>
    <t>§ 4 Abs. 2</t>
  </si>
  <si>
    <t>Bei der Auslegung sind auch die von EDI@Energy veröffentlichten Fehlerkorrekturen zu berücksichtigen.</t>
  </si>
  <si>
    <t>Bei der Anwendung sind auch die von EDI@Energy veröffentlichten Lesefassungen zu berücksichtigen.</t>
  </si>
  <si>
    <t>Redaktionell / Präzisierung</t>
  </si>
  <si>
    <t>§ 5 Abs. 3</t>
  </si>
  <si>
    <t>1Der Netzbetreiber bestimmt, welches Standardlastprofilverfahren und welche
Standardlastprofile zur Anwendung kommen. 2Die Standardlastprofile setzt der
Netzbetreiber auf der Grundlage
 des synthetischen oder
 des erweiterten analytischen
Verfahrens ein (Zutreffendes ankreuzen).</t>
  </si>
  <si>
    <t>Ankreuzpflicht aus Vertrag rausnehmen</t>
  </si>
  <si>
    <t>manuelle Ankreuzoption im Vertrag sollten wenn möglich vermieden werden, insbesondere dann, wenn Vertrag über GPKE-Prozesse abzuschließen ist.
Hier im Vertrag auch entbehrlich, da Wahlrecht/anwendbare Profile als bilanzierungsrelevante Themen in MaBiS und prozessual geregelt. Kollegen, die für Fahrplan und Bilanzierung zuständig sind, ziehen sich diese Informationen nicht aus dem Vertrag</t>
  </si>
  <si>
    <t>§ 6 Abs. 2</t>
  </si>
  <si>
    <t>Satz 1: "Es ist Aufgabe des Netzbetreibers, jeder Marktlokation und Messlokation in seinem Netz eine eindeutige Identifikationsnummer zuzuordnen und diese zu verwalten.".</t>
  </si>
  <si>
    <t>Satz 1 in Kapitel "§ 3 Voraussetzungen der Netznutzung" verschieben.</t>
  </si>
  <si>
    <t>Der beschriebene Sachverhalt ist eine Aufgabe des Netzbetreibers in der Rolle "Netzbetreiber" und nicht in der Rolle "Messstellenbetreiber". Der Sachverhalt sollte daher nicht im Kapitel zum Messstellenbetrieb aufgeführt werden. Der Sachverhalt passt unserer Ansicht nach sehr gut in das Kapitel § 3, da hier allgemeingültige Aussagen u.a. zum Umgang mit Marktlokationen behandelt werden.</t>
  </si>
  <si>
    <t>§§ Sonstiges</t>
  </si>
  <si>
    <t>Abs. 4 zu § 6 Messstellenbetrieb</t>
  </si>
  <si>
    <t>Abs. 4 zum Kapitel "§ 6 Messstellenbetrieb", Satz 1:
"Bei fehlenden Messwerten werden Ersatzwerte nach den allgemein anerkannten Regeln der Technik gebildet.".</t>
  </si>
  <si>
    <t>Abs. 4 zum Kapitel "§ 6 Messstellenbetrieb", Satz 1:
"Ersatzwerte werden nach den allgemein anerkannten Regeln der Technik gebildet.".</t>
  </si>
  <si>
    <t>In den allgemein annerkannten Regeln wird u.a. gegerelt, unter welchen Voraussetzungen Ersatzwerte gebildet werden. Diese trifft nicht nur bei fehlenden Messwerten zu, sondern auch bei unplausiblen Messwerten oder trifft im Fall eines MSB der Marktlokation auch bei fehlenden Werten zu.</t>
  </si>
  <si>
    <t>§ 6 Abs. 5</t>
  </si>
  <si>
    <t>Satz 4: "Die Verwendung rechnerisch abgegrenzter Messwerte kommt im Übrigen nur dann in Betracht, wenn eine Erhebung tatsächlicher Messwerte nicht in angemessener Zeit möglich ist und wenn für den maßgeblichen Zeitpunkt auch durch den Netznutzer bzw. Lieferanten keine plausiblen Zählerstände in angemessener Zeit an den Messstellenbetreiber übermittelt worden sind.".</t>
  </si>
  <si>
    <t>Satz 4 wie folgt umformulieren:
"Die Verwendung rechnerisch abgegrenzter Messwerte kommt im Übrigen nur dann in Betracht, wenn eine Erhebung tatsächlicher Messwerte nicht in angemessener Zeit möglich ist und wenn für den maßgeblichen Zeitpunkt auch durch den Letztverbraucher bzw., Lieferanten keine plausiblen Zählerstände in angemessener Zeit an den Messstellenbetreiber übermittelt worden sind.".</t>
  </si>
  <si>
    <t>Konkretisierung um Missverständnisse zu vermeiden, da der Netznuter den Letztverbraucher oder Lieferanten abbildet.</t>
  </si>
  <si>
    <t>Abs. 6 zu § 6 Messstellenbetrieb</t>
  </si>
  <si>
    <t>Abs. 6 zum Kapitel "§ 6 Messstellenbetrieb", Sätze 2 bis 4:
"2Ein unter Berücksichtigung der danach korrigierten Messwerte gegenüber dem Netznutzer zu viel oder zu wenig berechneter Betrag ist zu erstatten oder nach zu entrichten. 3Ansprüche sind auf den der Feststellung des Fehlers vorausgehenden Ablesezeitraum beschränkt, es sei denn, die Auswirkung des Fehlers kann über einen größeren Zeitraum festgestellt werden. 4In diesem Fall ist der Anspruch auf längstens drei Jahre beschränkt.".</t>
  </si>
  <si>
    <t>Aussage in Kapitel "§ 7 Entgelte " oder "§ 8 Abrechnung, Zahlung und Verzug" verschieben. Text im Fall der Verschiebung wie folgt umformulieren :
"2Ein unter Berücksichtigung korrigierter Messwerte gegenüber dem Netznutzer zu viel oder zu wenig berechneter Betrag ist zu erstatten oder nach zu entrichten. 3Ansprüche sind auf den der Feststellung des Fehlers vorausgehenden Ablesezeitraum beschränkt, es sei denn, die Auswirkung des Fehlers kann über einen größeren Zeitraum festgestellt werden. 4In diesem Fall ist der Anspruch auf längstens drei Jahre beschränkt.".</t>
  </si>
  <si>
    <t>Ein zu viel oder zu wenig berechneter Betrag auf Grund zu korrigierender Messwerte findet nicht vom Netzbetreiber in der Rolle als Messstellenbetreiber gegenüber dem Netznutzer statt, sondern vom Netzbetreiber in der Rolle als Netzbetreiber gegenüber dem Netznutzer. Aus diesem Grund sollte die Aussage in ein entsprechendes Kapitel wie z.B. "§ 7 Entgelte " oder "§ 8 Abrechnung, Zahlung und Verzug" verschoben werden.</t>
  </si>
  <si>
    <t>§ 6 Abs. 7</t>
  </si>
  <si>
    <t>Satz 6: "Der angewandte Korrekturfaktor ist dem Lieferanten im Rahmen der elektronischen Marktkommunikation zu übermitteln.".</t>
  </si>
  <si>
    <t>Satz 6  ändern in:
"Der angewandte Korrekturfaktor ist dem Lieferanten im Rahmen der elektronischen Marktkommunikation durch den Netzbetreiber zu übermitteln.".</t>
  </si>
  <si>
    <t>Konkretisierung um Missverständnisse zu vermeiden. Die Verantwortung der Korrekturfarktoren liegt beim Unternehmen Netzbetreiber in seiner Marktkommunikations-Rolle als Netzbetreiber.</t>
  </si>
  <si>
    <t>§ 7 Abs. 2</t>
  </si>
  <si>
    <t>Satz 1: "Neben dem Netzentgelt stellt der Netzbetreiber dem Netznutzer für jede Messlokation ein Entgelt für den Messstellenbetrieb in Rechnung, soweit er diesen auf Grundlage dieses Vertrages durchführt.".</t>
  </si>
  <si>
    <t>Satz 1 wie folgt umformulieren:
"Neben dem Netzentgelt stellt der Netzbetreiber dem Netznutzer für jede Messlokation ein Entgelt für den Messstellenbetrieb in Rechnung, soweit er den Messstellenbetrieb nach § 1 Absatz 1 dieses Vertrages durchführt.".</t>
  </si>
  <si>
    <t>Konkretisierung um Missverständnisse zu vermeiden.</t>
  </si>
  <si>
    <t>2Die Abrechnung des
Messstellenbetriebs umfasst insbesondere die für die Messeinrichtung, den Wandler
sowie vorhandene Telekommunikationseinrichtungen zu entrichtenden Kosten.</t>
  </si>
  <si>
    <t xml:space="preserve">Die Abrechnung von Wandlern und anderen Zusatzeinrichtungen muss immer in der Verantwortung des MSB liegen, wenn der VNB nicht für die Abrechnung der Messeinrichtung zuständig ist.(-&gt;§1 Abs.1) </t>
  </si>
  <si>
    <t>3Die Höhe dieser Entgelte ist den geltenden auf der Internetseite des Netzbetreibers
veröffentlichten Preisblättern zu entnehmen.</t>
  </si>
  <si>
    <t>3Die Höhe dieser Entgelte ist sowohl den elektronischen Preisblättern als auch den geltenden zu veröffentlichten Preisblättern auf der Internetseite des Netzbetreibers  zu entnehmen.</t>
  </si>
  <si>
    <t>in Abs. 1 auch gestrichen -&gt; Stringenz; elektr. PB</t>
  </si>
  <si>
    <t>§ 7 Abs. 8</t>
  </si>
  <si>
    <t>"Der Netzbetreiber informiert den Netznutzer unverzüglich über alle voraussichtlich benannten oder angepassten Entgelte. Die Information erfolgt mittels Veröffentlichung des Preisblatts im Internet sowie im Rahmen der elektronischen Marktkommunikation (elektronisches Preisblatt).".</t>
  </si>
  <si>
    <t>Sätze ergänzen:
"Der Netzbetreiber informiert den Netznutzer unverzüglich über alle voraussichtlich benannten oder angepassten Entgelte. Die Information erfolgt mittels Veröffentlichung des Preisblatts im Internet sowie im Rahmen der elektronischen Marktkommunikation (elektronisches Preisblatt). Ist der Netznutzer Letztverbraucher, kann auf Wunsch des Letztverbrauchers von der Übersendung des elektronischen Preisblatts verzichtet werden. Der Netzbetreiber weist den Letztverbraucher in diesem Fall in Textform auf die geänderten Preisblätter im Internet hin.  vom Netzbetreiber an Lieferanten bzw. an den Letztverbraucher in seiner Rolle als Lieferant.".</t>
  </si>
  <si>
    <t xml:space="preserve">Der bne begrüßt ausdrücklich, dass die Netzentgelte im Rahmen der elektronischen Marktkommunikation mit dem elektronischen Preisblatt an die Lieferanten übermittelt werden sollen. Diese zeitgemäße Übermittlung zentraler Abrechnungsdaten wird die Prozesse der Abrechnung deutlich verbessern. Allerdings ist auch grundsätzlich zulässig, dass der Letztverbraucher Netznutzer ist. Die Letztverbraucher sind jedoch regelmäßig nicht in der Lage,unmittelbar selbst an der elektronischen Marktkommunikation teilzunehmen. Da es sich hier um zentrale Vertragsinformationen handelt, ist es notwendig, die Letztverbraucher in diesem Fall direkt und außerhalb der elektronischen Marktkommunikation zu informieren. </t>
  </si>
  <si>
    <t>§ 7 Abs. 9</t>
  </si>
  <si>
    <t>Satz 1: "Der Netzbetreiber stellt dem Netznutzer die auf die Entnahme entfallende, der jeweiligen Gemeinde geschuldete Konzessionsabgabe nach Maßgabe Preisblätter im Rahmen der Netznutzungsabrechnung in Rechnung.".</t>
  </si>
  <si>
    <t>Satz 1 um ein Wort ergänzen:
"Der Netzbetreiber stellt dem Netznutzer die auf die Entnahme entfallende, der jeweiligen Gemeinde geschuldete Konzessionsabgabe nach Maßgabe der Preisblätter im Rahmen der Netznutzungsabrechnung in Rechnung.".</t>
  </si>
  <si>
    <t>redaktionell</t>
  </si>
  <si>
    <t>3Erhebt der Netznutzer Anspruch auf eine niedrigere Konzessionsabgabe oder eine Befreiung
hiervon, weist er dem Netzbetreiber die Berechtigung durch einen Nachweis in nach
der KAV geeigneter Form nach.</t>
  </si>
  <si>
    <t xml:space="preserve">3Erhebt der Netznutzer Anspruch auf eine niedrigere Konzessionsabgabe oder eine Befreiung
hiervon, weist er dem Netzbetreiber die Berechtigung durch einen Nachweis in nach
der KAV geeigneter Form nach. Für den Nachweis in geeigneter Weise ist eine formlose Bestätigung der Voraussetzungen gemäß der KAV ausreichend. 4Die Vorlage eines Wirtschaftsprüfertestats ist hierbei nur in begründeten Ausnahmefällen zu fordern und kann nicht zur Voraussetzung der Gewährung des Anspruchs aus Satz 1 gemacht werden. </t>
  </si>
  <si>
    <t xml:space="preserve">Klarstellung dringend erforderlich, da in der Praxis trotz der "kann"-Vorschrift gem. § 2 Abs. 6 Satz 3 KAV (“…so kann er den Nachweis auch durch das Testat eines WP…erbringen”) als Nachweis für eine verringerte KA teilweise immer noch für die Gewährung der niedrigeren KA ausschließlich und alternativlos die Vorlage eines WP-Testats gefordert und akzeptiert wird (ansonsten wird der Anspruch nicht gewährt), obwohl dies laut Gesetzgeber nur eine der zulässigen Nachweisformen ist. Ein jedes Jahr zu erneuerndes WP-Testat für jedes Netzgebiet verursacht einen unverhältnismäßig hohen Aufwand für den LF und stellt nahezu ein Ausschlußkriterium dar. Daher wäre eine Klarstellung entweder im Vertrag (ggf. auch als Fußnote) oder im entsprechenden Festlegungsbeschluss der BNetzA äußerst hilfreich, dass die Erwähnung eines WP-Testat in § 2 Abs. 6 KAV nur eine Möglichkeit zur Erbringung des geeigneten Nachweises ist. </t>
  </si>
  <si>
    <t>§ 7 Abs. 10</t>
  </si>
  <si>
    <t>Satz 4: "Der Netznutzer teilt dem Netzbetreiber die betreffende Marktlokation gesondert mit.".</t>
  </si>
  <si>
    <t>Satz 4 ergänzen:
"Der Netznutzer teilt dem Netzbetreiber die betreffende Marktlokation gesondert mit . Als Nachweis ist die Anforderung des entsprechenden Tarifs anzusehen".</t>
  </si>
  <si>
    <t>Einbindung des BGH-Urteils vom 20. Juni 2017 - EnZR 32/16 - OLG Celle.
Zur automatisierbaren Prüfung, ob dem Netnutzer ein dem Urteil entsprechender Tarif (vorgegebene Preisspeizung vorhanden und an Netnutzer "weitergegeben") vom Lieferanten gewährt wurde, schlagen wir eine Angabe in der Marktkommunikation vor (z.B. Angabe der HT- und NT-Preise, der Preisdifferenz oder (von uns favorisiert) einem Flag), die dem Netzbetreiber den entsprechenden Sachverhalt durch den Lieferanten zu einem Netznutzer angibt. Sofern der Sachverhalt trotz eines HT-/NT-Tarifes beim Netznuter nicht mehr bestehen sollte, teilt dies der Lieferant dem Netzbetreiber ebenfalls über die Marktkommunikation mit.</t>
  </si>
  <si>
    <t>§ 7 Abs. 11 (neu)</t>
  </si>
  <si>
    <t>Der Netzbetreiber erhebt gegenüber dem Netznutzer, der nicht zugleich Anschlussnutzer ist, für aus dem Netz bezogenen Blindstrom weder ein Entgelt noch eine sonstige finanzielle Leistung. Eine Abrechnung gegenüber dem Anschlussnutzer bleibt unberührt</t>
  </si>
  <si>
    <t>Der Netzbetreiber erhebt gegenüber dem Netznutzer, der nicht zugleich Anschlussnutzer ist, für aus dem Netz bezogenen Blindarbeit / -leistung weder ein Entgelt noch eine sonstige finanzielle Leistung. Eine Abrechnung gegenüber dem Anschlussnutzer bleibt unberührt</t>
  </si>
  <si>
    <t>Wir begrüßen ausdrücklich den neuen Absatz 11 unter § 7 NNV.Diese Klarstellung wird zu deutlich weniger Streitfällen führen.
Redaktonelle Anpassung / Präzisierung Blindstrom in Blindarbeit / -leistung ändern</t>
  </si>
  <si>
    <t>Abs. 2 zu § 8 Abrechnung, Zahlung und Verzug</t>
  </si>
  <si>
    <t xml:space="preserve"> 1Der Abrechnungszeitraum für RLM-Marktlokationen beginnt zum 1. Januar eines 
Kalenderjahres und endet nach Ablauf des Kalenderjahres. 2Beginn und Ende des 
Abrechnungszeitraums bei Marktlokationen im Niederspannungsnetz mit einer 
jährlichen Entnahme von bis zu 100.000 kWh, die mit Zählerstandsgangmessung 
oder einer anderen Form der Arbeitsmessung ausgestattet sind, bestimmt der 
Netzbetreiber. </t>
  </si>
  <si>
    <t xml:space="preserve">Eine grundsätzliche Ausdehnung der kalenderjährlichen Abrechnung auf alle fernauslesbaren Messlokationen wird vom bne nicht unterstützt. Es überwiegen die Vorteile einer gleichmäßigen Verteilung der Abrechnung, die zugleich auch eine gleichmäßige Verteilung der Arbeitsbelastung hinsichtlich der Fehlerklärung bedeutet. Voteilhaft wäre, wenn Lieferanten im Einzelfall auch eine kalenderjährliche Abrechnung durch den Netzbetreiber einfordern könnten, um so speziellen Anforderungen der Kunden nachkommen zu können. </t>
  </si>
  <si>
    <t>§ 8 Abs. 3 (neu)</t>
  </si>
  <si>
    <t>Satz 3: "Abgerechnet werden dürfen nur Positionen, die in der Abrechnungsvorschau enthalten waren.".</t>
  </si>
  <si>
    <t xml:space="preserve">Satz 3 ergänzen:
"Abgerechnet werden dürfen nur Positionen, die in der Abrechnungsvorschau enthalten waren, ausgenommen es handelt sich um die Artikel-ID der atypischen Netznutzung oder die Artikel-ID der stromintensiven Netznutzung sowie deren möglichen Zu/Abschläge.".
</t>
  </si>
  <si>
    <t>* zu atypische Netznutzung:
- s. Vorbedinung im GPKE-Use-Case "UC: Netznutzungsabrechnung " (Kapitel II.7.1.1).
- s. in der GPKE unter "Allgemeines" zum "Prozess zur Vorschau der Netznutzungsabrechnung" (Kapitel II.9.1.): "Die Artikelnummer für die atypische Netznutzung, die im Preisblatt mit einer entsprechenden Artikelnummer anzugeben ist, ist, sofern für die Netznutzungsrechnung der Marktlokation relevant, in der Netznutzungsrechnung anzugeben, jedoch nicht in der Vorschau.".
Den in der GPKE beschriebenen Sachverhalte begrüßen wir, da sich der Sachverhalt, ob eine atypische Netznutzung vorliegt, von Jahr zu Jahr kurzfristig ändern kann und daher nicht langfristig voraussehbar ist.
* zu Zu-/Abschlägen: Sofern wir das Konzept des elektronischen Preisblatts korrekt verstanden haben, müssten im elektronischen Preisblatt je Artikel-ID, für die Zu-/Abschläge in Frage kommen, separate Artikel-ID für die Zu-/Abschläge (nach NNV mit Prozentangaben) erfasst werden. Wir empfehlen aus diesem Grund Zu-/Abschläge nur in der Vorschau und Netznutzungsrechnung zu berücksichtigen.
* zu stromintensive Netznutzung : Wir empfehlen die Auflistung der individuellen Netzentgelte um die stromintensive Netznutzung (Bandkunden) nach § 19 StromNEV im elektronischen Preisblatt zu ergänzen. 
Die Artikel-ID zur stromintensiven Netznutzung ist dabei nicht für "Vorschau der Netznutzung" geeignet, da sich diese zweijährig kurzfristig ändern kann und daher nicht langfristig voraussehbar ist. Wir empfehlen aus diesem Grund die Artikel-ID zur stromintensiven Netznutzung, wie bereits die Artikel-ID zur atypischen Netznutzung, von der Vorschau auszuschließen. 
Hinweis: Der in Spalte F verwendete Begriff "Artikel-ID" stammt aus dem elektronischen Preisblatt und sollte unserer Ansicht nach zur Vermeidung von Missverständnissen durchgängig angwendet werden.</t>
  </si>
  <si>
    <t>Satz 4 und 5: "Jede Position der Abrechnung muss eindeutig auf eine Artikelnummer des elektronischen Preisblatts referenzieren. Aufschläge oder Rabatte sind gesondert und prozentual aufzuführen.".</t>
  </si>
  <si>
    <t>Sätze wie folgt umformulieren: "Jede Position der Netznutzungsrechnung muss eindeutig auf eine Artikel-ID des elektronischen Preisblatts referenzieren bzw. bei Zu-/Abschlägen auf die in der Vorschau genannten Zu-/Abschläge.  Zu-/Abschläge sind in der Vorschau je Artikel-ID gesondert und prozentual aufzuführen, ausgenommen es handelt sich um die Zu-/Abschläge der Artikel-ID der atypischen Netznutzung oder der stromintensiven Netznutzung.".</t>
  </si>
  <si>
    <t>* zu Zu-/Abschlägen: Sofern wir das Konzept des elektronischen Preisblatts korrekt verstanden haben, müssten im elektronischen Preisblatt je Artikel-ID, für die Zu-/Abschläge in Frage kommen, separate Artikel-ID für die Zu-/Abschläge (nach NNV mit Prozentangaben) erfasst werden. Wir empfehlen aus diesem Grund Zu-/Abschläge nur in der Vorschau und Netznutzungsabrechnung zu berücksichtigen, ausgenommen es handelt sich um Zu-/Abschläge der atypischen oder stromintensiven Netznutzung.
Hinweis: Der in Spalte F verwendete Begriff "Artikel-ID" stammt aus dem elektronischen Preisblatt und sollte unserer Ansicht nach zur Vermeidung von Missverständnissen durchgängig angwendet werden.</t>
  </si>
  <si>
    <t xml:space="preserve">1Die Netznutzungsabrechnung wird elektronisch auf Grundlage der im Rahmen der 
Marktkommunikation ausgetauschten Informationen der betroffenen Marktlokation 
und der dort bestimmten Prozesse durchgeführt. </t>
  </si>
  <si>
    <t>1Die Netznutzungsabrechnung wird elektronisch auf Grundlage der im Rahmen der 
Marktkommunikation ausgetauschten Informationen der betroffenen Marktlokation 
und der dort bestimmten Prozesse durchgeführt. Ist der Netznutzer nicht zugleich Lieferant, wird die Netznutzungsabrechnung auf Wunsch des Netznutzers als Papier- oder PDF-Rechnng gestellt.</t>
  </si>
  <si>
    <t>Der bne begrüßt ausdrücklich, dass die Netzentgeltabrechnung gegenüber den Lieferanten ausschließlich als elektronische Rechnungen und entsprechend der geltenden Vorgaben der Maktkommunikation erfolgt. Allerdings wird mit dem Konsultationsentwurf eine Rechnungsstellung gegenüber einem Letztverbraucher grundsätzlich ebenfalls nach diesen Vorgaben zu erfolgen haben. Dies wird die Letztverbraucher jedoch regelmäßig überfordern und somit ihre gesetzlich vorgesehene Wahlmöglichkeit hinsichtlich der Netznutzung in unzumutbarer Weise einschränken. Die Hürde, eine den Marktprozessen entsprechende Rechnung prüfen und daraufhin zahlen zu können ist regelmäßig zu hoch für Letztverbraucher. Zudem sind Netzbetreiber aufgrund anderer Regelungen (z..B. Abrechnung von EEG-Anlagen) grundsätzlich in der Lage, Rechnungen auch in Papier oder als PDF zu stellen. Es ist deshalb für Netzbetreiber möglich, ohne unverhältnismäßigem Aufwand auch gegenüber Letztverbrauchern, die Netznutzer sind, entsprechende Rechnungen zu stellen. Es muss hier deshalb ein Anspruch der Letztverbraucher formuliert werden, eine solche abweichende Rechnungsstellung zu erhalten. Ohne einen solchen Anspruch können Netzbetreiber diese Alternative verweigern und damit die gesetzliche Wahlmöglichkeit praktisch ausschließen.</t>
  </si>
  <si>
    <t>§ 8 Abs. 6</t>
  </si>
  <si>
    <t>Aufnahme der Aberechnungsvariante 13R:
Zum Ende jeder Abrechnungsperiode oder nach Lieferende wird eine Schlussrechnung als separate Rechnung erstellt. Die Schlussrechnung weist nachvollziehbar alle enthaltenen Abschlagsrechnungen der Abrechnungsperiode unter Bezeichnung der Rechnungsnummer aus.</t>
  </si>
  <si>
    <t>Vereinheitlichung der Abrechnungsvariante der zusätzlichen Schlussrechnung (13R), entsprechend § Abs. 9. Wichtig ist hier vor allem ein einheitliches Vorgehen. Insbesondere soll damit auch eine 13I - Variante ausgeschlossen werden.</t>
  </si>
  <si>
    <t>§ 8 Abs. 11</t>
  </si>
  <si>
    <t>Satz 5: "Der Netzbetreiber ist berechtigt, Verzugskosten pauschal gemäß der veröffentlichten Preisblätter in Rechnung zu stellen.".</t>
  </si>
  <si>
    <t>Bisher lautete der Satz "Der Netzbetreiber ist berechtigt, Verzugskosten pauschal gemäß der auf der Internetseite des Netzbetreibers veröffentlichten Preisblätter in Rechnung zu stellen.".
Frage: Was ist mit der Reduzierung auf "veröffentichte Preisblätter" gemeint? Sind damit weiterhin nur Veröffentlichungen über das Internet gemeint oder soll dies ein Hinweis darauf darstellen, dass Verzugskosten auch innerhalb des neuen elektronischen Preisblattes mit Hilfe der Marktkommunikation ausgetauscht werden?
Sofern Verzugskosten im Sinne von Mahnkosten zukünftig mit dem elektronischen Preisblatt ausgetauscht werden sollen, würden wir dies begrüßen und bitten darum, folgende Hinweise zu berücksichtigen:
Im elektronischen Preisblatt konnten wir keine Artikel-ID zu Verzugskosten finden. Wir empfehlen Verzugskosten im Sinne von Mahnkosten im Preisblatt 2 mit Abrechnung über den Use-Case "Abrechnung einer sonstigen Leistung" abzubilden. 
(s. Vorschläge und z.T. ausführlichere Begründungen im GPKE- und Preisblatt-Register)</t>
  </si>
  <si>
    <t>§ 8 Abs. 16</t>
  </si>
  <si>
    <t>1Der Netznutzer ist verpflichtet, dem Netzbetreiber unverzüglich mitzuteilen,
wenn ein Dritter die Entgelte anstelle des Netznutzers zahlt. 2Der Netzbetreiber ist
berechtigt Zahlungen Dritter abzulehnen. 3Die Ablehnung ist zu begründen.</t>
  </si>
  <si>
    <t>1Der Netznutzer ist verpflichtet, dem Netzbetreiber unverzüglich mitzuteilen,
wenn ein Dritter gem. § 267 BGB die Entgelte anstelle des Netznutzers zahlt. 2Der Netzbetreiber ist in begründeten Ausnahmefällen berechtigt Zahlungen Dritter abzulehnen. 3Die Ablehnung ist zu begründen.</t>
  </si>
  <si>
    <t xml:space="preserve">Klarstellung, dass sich Ablehnungsrecht nur auf Drittzahlungen im Sinne des § 267 BGB und damit nicht auf Zahlungen bezieht, die Dienstleister des Netznutzers in Stellvertretung und als Teil ihrer DL vornehmen. Einschränkung auf Ausnahmefälle sinnvoll, um zu verdeutlichen, dass Drittzahlungen grundsätzlich zur Realisierung des allgemeinen Netzzugangsanspruchs zu akzeptieren sind und nicht einer Partei ein willkürliches Zurückweisungsrecht eingeräumt wird. </t>
  </si>
  <si>
    <t>§ 10 Abs. 6</t>
  </si>
  <si>
    <t>2Der jeweils beauftragende Lieferant trägt die Kosten der Sperrung oder
Entsperrung.</t>
  </si>
  <si>
    <t>Der die Sperrung beauftragende Lieferant trägt die Kosten der Sperrung und Entsperrung.</t>
  </si>
  <si>
    <t>Wir präferieren die Kosten nach dem Verursacherprinzip zu verteilen:
Der den Sperrauftrag durchführende LF soll sowohl die Sperrung als auch die Entsperrung tragen. 
Begründung: 
- Bei einem Lieferantenwechsel kommen anderweitig auf den LFN nicht kalkulierbare Kosten hinzu.
- Insbesondere bei einem Welchsel des Anschlussnutzers (Einzug), welcher für die Sperrung keine Verantwortung trägt, würden die Kosten dann dem LF bzw. dem einziehenden Kunden in Rechnung gestellt werden.
- Auch sehen wir hier die Gefahr des Misbrauchs. Einige NB "sperren" bei einem Leerstand die Marktlokation anstatt diese dem EoG zuzuordnen, um die Entnahme von Energie zu verhindern. Hier könnte der NB dann auch diese Entsprerrung dem LF abrechnen,welcher einzieht.</t>
  </si>
  <si>
    <t>§ 10 Abs. 7</t>
  </si>
  <si>
    <t>In diesem Absatz, so wie in weiteren Absätzen zu § 10 werden die Begriffe Sperrung, Entsperrung, Unterbrechung und Wiederherstellung nicht einheitlich angewendet.</t>
  </si>
  <si>
    <t>Die Begriffe Sperrung, Entsperrung, Unterbrechung und Wiederherstellung einheitlich im § 10 anwenden.</t>
  </si>
  <si>
    <t>§ 10 Abs. 8</t>
  </si>
  <si>
    <t>1Die Kosten für die Unterbrechung und die Wiederherstellung der Netz- bzw. Anschlussnutzung können pauschal berechnet werden. 2Sie sind im elektronisch übermittelten Preisblatt auszuweisen und sind auf der Internetseite des Netzbetreibers zu veröffentlichen</t>
  </si>
  <si>
    <t>1Die Kosten für die Unterbrechung und die Wiederherstellung der Netz- bzw. Anschlussnutzung von Marktlokationen in der Niederspannung sind im elektronisch übermittelten Preisblatt auszuweisen und sind auf der Internetseite des Netzbetreibers zu veröffentlichen. Bei nicht in der Niederspannung befindlichen Marktlokationen können die Kosten pauschal berechnet werden.</t>
  </si>
  <si>
    <t>Präzisierung:
Wenn die Preise im Preisblatt veröffentlicht werden, dann können dies nur pauschale Beträge sein. Der Prozess in der GPKE sieht hier auch nur die Anwendung für Marktlokationen in der Niederspannung vor.</t>
  </si>
  <si>
    <t>§ 11 Abs. 3</t>
  </si>
  <si>
    <t xml:space="preserve">Absatz 3, Punkt d.:
"Die Vorauszahlung wird monatlich bis letztenWerktag des Folgemonats abgerechnet und entstehende Salden werden ohne Verrechnung mit anderen Forderungen monatlich ausgeglichen.". </t>
  </si>
  <si>
    <t xml:space="preserve">Satz 3.d. ergänzen:
"Die Vorauszahlung wird monatlich bis zum letzten_Werktag des Folgemonats abgerechnet und entstehende Salden werden ohne Verrechnung mit anderen Forderungen monatlich ausgeglichen.". </t>
  </si>
  <si>
    <t>§ 17 Abs. 1</t>
  </si>
  <si>
    <t>1Hat der Netznutzer zugleich die Marktrolle eines Bilanzkreisverantwortlichen inne, so ergeben sich die gegenseitigen Rechte und Pflichten der Parteien im Zuge der Durchführung der Bilanzkreisabrechnung Strom aus der Zuordnungsvereinbarung, die gemäß diesem Vertrag als Anlage beiliegt und gemäß § 19 lit. e c Vertragsbestandteil ist. 2Die Zuordnungsvereinbarung kommt in diesem Fall durch Abschluss dieses Vertrages und ohne gesonderte Unterschrift zustande.</t>
  </si>
  <si>
    <t>1Hat der Netznutzer zugleich die Marktrolle eines Bilanzkreisverantwortlichen inne, so ergeben sich die gegenseitigen Rechte und Pflichten der Parteien im Zuge der Durchführung der Bilanzkreisabrechnung Strom aus der Zuordnungsvereinbarung, die gemäß diesem Vertrag als Anlage beiliegt und gemäß § 19 lit. e c Vertragsbestandteil ist.</t>
  </si>
  <si>
    <t xml:space="preserve">Streichen des letzten Satzes. Die Zuordnungsermöchtigung ist, gem. MaBiS auch in den Fällen zu übermitteln, wenn der Netznutzer auch der BKV ist. </t>
  </si>
  <si>
    <t>§ 19</t>
  </si>
  <si>
    <t>"Vereinbarung über elektronischen Datenaustausch (EDI)" wurde gestrichen.</t>
  </si>
  <si>
    <t>"Vereinbarung über elektronischen Datenaustausch (EDI)" in den NNV wieder aufnehmen.</t>
  </si>
  <si>
    <t>Die Streichung ist unserer Ansicht nach widersprüchlich, da in § 13 Absatz 7 die EDI-Vereinbarung weiterhin geregelt wird. Grundsätzlich ist nach Auffassung des bne eine EDI-Vereinbarung jedoch nicht mehr notwendig, da eine elektronische Rechnungsstellung grundsätzlich zulässig ist und hierfür keine zusätzliche Vereinbarung mehr benötigt wird.</t>
  </si>
  <si>
    <t>zu § 8 Abrechnung, Zahlung und Verzug</t>
  </si>
  <si>
    <t>1. Grundsätzlich rechnet der Netzbetreiber die Entgelte nach § 7 bei Marktlokationen im
Niederspannungsnetz mit einer jährlichen Entnahme von bis zu 100.000 kWh, die mit
Zählerstandsgangmessung oder einer anderen Form der Arbeitsmessung
ausgestattet sind, jährlich und im Übrigen (insbesondere im Fall einer
viertelstündigen registrierenden Leistungsmessung – RLM) vorläufig monatlich mit
dem Netznutzer ab.
2. 1Der Abrechnungszeitraum für RLM-Marktlokationen beginnt zum 1. Januar eines
Kalenderjahres und endet nach Ablauf des Kalenderjahres. 2Beginn und Ende des
Abrechnungszeitraums bei Marktlokationen im Niederspannungsnetz mit einer
jährlichen Entnahme von bis zu 100.000 kWh, die mit Zählerstandsgangmessung
oder einer anderen Form der Arbeitsmessung ausgestattet sind, bestimmt der
Netzbetreiber.</t>
  </si>
  <si>
    <t xml:space="preserve">1. Grundsätzlich rechnet der Netzbetreiber die Entgelte nach § 7 bei Marktlokationen im
Niederspannungsnetz mit einer jährlichen Entnahme von bis zu 100.000 kWh, die mit
Zählerstandsgangmessung oder einer anderen Form der Arbeitsmessung
ausgestattet sind / nach Arbeitspreis/ Grundpreis abgerechnet werden, jährlich und im Übrigen (insbesondere im Fall einer
viertelstündigen registrierenden Leistungsmessung – RLM) / Abrechnung nach Arbeitspreis/Leistungspreis vorläufig monatlich mit
dem Netznutzer ab.
2. 1Der Abrechnungszeitraum für RLM-Marktlokationen (Abrechnung nach Arbeitspreis/Leistungspreis) beginnt zum 1. Januar eines
Kalenderjahres und endet nach Ablauf des Kalenderjahres. 2Beginn und Ende des
Abrechnungszeitraums bei Marktlokationen im Niederspannungsnetz mit einer
jährlichen Entnahme von bis zu 100.000 kWh, die mit Zählerstandsgangmessung
oder einer anderen Form der Arbeitsmessung ausgestattet sind, können davon abweichen. </t>
  </si>
  <si>
    <t xml:space="preserve">Insbesondere im Hinblick auf die neue Messtechnik sind Regelungen nicht stimmig, da bzgl. der Abrechnungszeiträume und deren Beginn und Ende als Abgrenzungskriterium nicht (mehr) die Bilanzierung, sondern die Messung herangezogen wird. Die Unterscheidung müsste aber auf Ebene des Abrechnungsverfahrens der Malo stattfinden, nicht nach der Messwerterfassung.
Zu Abs. 2.
Der Netzbetreiber kann den Abrechnungszeitraum bestimmen. Den Termin der Turnusablesung bestimmt jedoch der MSB. Aus der hier vorhandenen Formulierung wird eine Ableitung der Vorgabe des Turnustermins durch den NB impliziert. </t>
  </si>
  <si>
    <t>Allgemeines</t>
  </si>
  <si>
    <t>Der elektronische Austausch von elektronischen Preisblättern, einer Vorschau der Netznutzungsrechnung, von Zählzeiten sowie von Sperr-/Entsperrvorgängen begrüßen wir.</t>
  </si>
  <si>
    <t>Regelungen zum Vertragsabschlussprocedere (insb. Ziff. 5.1 des Beschlusses iVm. neuem Prozess 8 GPKE auf S. 188 ff. -&gt; Aktualisierung Standardverträge in elektr. Form)</t>
  </si>
  <si>
    <t>Der bne begrüßt, dass in Zukunft der Abschluss der von der BNetzA festgelegten Verträge auf elektronischem Wege möglich ist. Hiervon verspricht sich der bne einen deutlich verringerten Aufwand bei der Verwaltung der Verträge. Wir sehen jedoch noch folgende Probleme             1. Wir interpretieren es so, dass die vorliegende Vertragsversion noch auf die bisherige Art abgeschlossen wird und erst in Zukunft erfolgende Aktualisierungen (also ab 04/2022) über den neuen GPKE-Prozess laufen. Vlt sollte dies noch einmal im Beschluss klarer dargelegt werden, damit nicht eine Umstellung des bestehenden BNetzA-Vertrages (Version 2018) auf das neue Muster der BNetzA ab 04/2022 über die dann geltenden GPKE-Prozesse durchgeführt wird (die Erfahrung zeigt, dass nicht alle MP die Verträge bis zum Stichtag 04/2022 über den bisherigen Weg aktualisieren werden)
2. Wie wird mit individuell zu befüllendem Vertragsinhalten umgegangen (Streich- bzw. Ankreuzoptionen)? Ist dies noch in den Datenformaten zu klären?
3. vorgesehene Vertragsannahmefiktion (falls LF GPKE-Meldung nicht oder nicht fristgerecht bestätigt) wird sehr kritisch gesehen und abgelehnt: "Fehler" im System passieren immer, dadurch kann nicht ein Zustandekommen eines Vertrages konstruiert werden -&gt; im Zweifel weiss der LF gar nicht, dass ein Vertrag zustandegekommen ist (völlige Rechtsunsicherheit und Intransparenz)   
Der bne bittet die BNetzA noch deutlicher herauszuarbeiten, wie bei einer initialen Kontatkaufnahme mit einem neuen Marktpartner, insbesondere mit Netzbetreibern, verfahren werden soll. Hier wäre darzulegen, auf welchem Weg die Kontaktaufnahme erfolgen soll, insbeondere welche Adressen zu nutzen sind und wo die Adressen aufzufinden sind. Außerdem sollte geklärt werden, wie die für die Aufnahme der elektronisjchen Kommunikation erforderlichen Daten bei der initialen Kontaktaufnahme ausgetauscht werden.</t>
  </si>
  <si>
    <r>
      <t xml:space="preserve">Konsultationsbeitrag 
</t>
    </r>
    <r>
      <rPr>
        <b/>
        <sz val="12"/>
        <color theme="1"/>
        <rFont val="Calibri"/>
        <family val="2"/>
        <scheme val="minor"/>
      </rPr>
      <t>Festlegungsverfahren zur Weiterentwicklung der Netzzugangsbedingungen Strom (BK6-20-160) –</t>
    </r>
    <r>
      <rPr>
        <b/>
        <sz val="16"/>
        <color theme="1"/>
        <rFont val="Calibri"/>
        <family val="2"/>
        <scheme val="minor"/>
      </rPr>
      <t xml:space="preserve"> </t>
    </r>
    <r>
      <rPr>
        <b/>
        <u/>
        <sz val="16"/>
        <color theme="1"/>
        <rFont val="Calibri"/>
        <family val="2"/>
        <scheme val="minor"/>
      </rPr>
      <t>E-Mobilität</t>
    </r>
  </si>
  <si>
    <r>
      <rPr>
        <sz val="12"/>
        <color theme="0"/>
        <rFont val="Calibri"/>
        <family val="2"/>
        <scheme val="minor"/>
      </rPr>
      <t>(optional)</t>
    </r>
    <r>
      <rPr>
        <b/>
        <sz val="12"/>
        <color theme="0"/>
        <rFont val="Calibri"/>
        <family val="2"/>
        <scheme val="minor"/>
      </rPr>
      <t xml:space="preserve">
Absatz</t>
    </r>
  </si>
  <si>
    <t>Sonstiges</t>
  </si>
  <si>
    <t>Titel/Bezeichnung</t>
  </si>
  <si>
    <t>Netznutzungsvertrag</t>
  </si>
  <si>
    <t>Zusatzvereinbarung zum Netznutzungsvertrag an öffentlichen Ladepunkten</t>
  </si>
  <si>
    <t xml:space="preserve">Es handelt sich hierbei um eine Zusatzvereinbarung zum Netznutzungsvertrag ausschließlich für solche Netznutzer, die zugleich CPO sind. Die Formulierung Netznutzungsvertrag ist missverständlich, da der Abschluss eines Netznutzungsvertrags nach wie vor Voraussetzung für den Abschluss dieses (Zusatz-)Vertrages ist und diesen nicht einfach ersetzt. Zudem verdeutlicht die vorgeschlagene Formulierung die Freiwilligkeit des Abschusses einer solchen Vereinbarung seitens des CPO. </t>
  </si>
  <si>
    <t>Netznutzer</t>
  </si>
  <si>
    <t>Ladepunktbetreiber</t>
  </si>
  <si>
    <t>Da die Zusatzvereinbarung nur zwischen Netzbetreiber und Ladepunktbetreiber Anwendung findet, sollte dies auch in der Bezeichnung der Vertragspartner deutlich werden, um Missverständnisse zu vermeiden.</t>
  </si>
  <si>
    <t>Unterüberschrift</t>
  </si>
  <si>
    <t>Netznutzungsvertrag E-Mob</t>
  </si>
  <si>
    <t>Zusatzvereinbarung zum Netzunutzungsvertrag E-Mob</t>
  </si>
  <si>
    <t>siehe Nr. 1</t>
  </si>
  <si>
    <t>Präambel</t>
  </si>
  <si>
    <t xml:space="preserve">Der Netzbetreiber betreibt ein Energieversorgungsnetz zur Verteilung von elektrischer Energie. 2Der Netznutzer ist Betreiber von Ladepunkten zur Versorgung von Elektrofahrmobilen mit elektrischer Energie (Ladepunktnetz). </t>
  </si>
  <si>
    <t xml:space="preserve">Der Begriff "Ladepunktnetz" und die Formulierung, dass der CPO "ein Ladepunktnetz betreibt", ist irreführend: hier muss unmissverständlich klargestellt werden, dass der CPO kein Netzbetreiber im Sinne der energiewirtschaftlichen Vorschriften ist. Um eine eindeutige Abgrenzung der Tätigkeit des CPO schon vor dem Hintergrund des in Art. 33 BMRL normierten Verbots (Netzbetreiber dürfen grds. keine öffentliche LIS betreiben) von der Rolle des Netzbetreibers abzugrenzen, sollte stattdessen eine andere Bezeichnung gewählt werden. </t>
  </si>
  <si>
    <t>(Text hinzufügen)</t>
  </si>
  <si>
    <t>Der Netzbetreiber ist verpflichtet, auf Wunsch des Ladepunktbetreibers den vorliegenden Netznutzungsvertrag abzuschließen.</t>
  </si>
  <si>
    <t xml:space="preserve">Lediglich in der Begründung zur Festlegung wird klargestellt, dass der Abschuss dieser Zusatzvereinbarung für den CPO rein freiwillig ist. Dies sollte sich dann auch konsequent aus der Präambel ergeben. </t>
  </si>
  <si>
    <t>Der Ladepunktbetreiber kann den Abschluss der vorliegenden Zusatzvereinbarung zum Netznutzungsvertrag E-Mob auch dann vom Netzbetreiber verlangen, wenn er nicht die bilanzielle Zuordnung der Ladestrommengen ausüben möchte.</t>
  </si>
  <si>
    <t>Der Abschluss der Zusatzvereinbarung zum Netznutzungsvertrags E-Mob ist auch dann für Ladepunktbetreiber attraktiv, wenn sie nicht die Möglichkeit der bilanziellen Zuordnung von Ladestrommengen ausüben möchten. Anstatt für jeden Ladepunkt einen Netznutzungsvertrag mit dem Netzbetreiber abschließen zu müssen, reicht der Abschluss der Zusatzvereinbarung zum Netznutzungsvertrag E-Mob, um die Netznutzung für mehrere Ladepunkte mit dem Netzbetreiber zu vereinbaren. Auf diese Weise ließe sich ein erheblicher bürokratischer Aufwand vermeiden.</t>
  </si>
  <si>
    <t>§ 1</t>
  </si>
  <si>
    <t>Dieser Vertrag regelt die gegenseitigen Rechte und Pflichten der Vertragspartner im Zusammenhang mit der Netznutzung und dient dem Ziel, Nutzern von Elektromobilen eine freie Stromlieferantenwahl zu ermöglichen.</t>
  </si>
  <si>
    <t xml:space="preserve">In der Vertragsbegründung sollte klargestellt werden, dass das Ziel des Netznutzungsvertrags die freie Lieferantenwahl für den Fahrzeugnutzer ist, der Vertrag aber nur der erste Schritt in diese Richtung ist. Dabei sollten die Grenzen des Vertrags aufgezeigt werden, um so auch den weiteren Regelungsbedarf insbesondere in Hinsicht auf die Marktprozesse zu verdeutlichen. </t>
  </si>
  <si>
    <t xml:space="preserve">Das Ladepunktnetz besteht aus öffentlichen Ladepunkten (im Sinne des § 2 Nr. 9 Ladesäulenverordnung), die unmittelbar an das Energieversorgungsnetz des Netzbetreibers angeschlossen sind oder innerhalb einer an das Energieversorgungsnetz des Netzbetreibers angeschlossenen Kundenanlage (§ 3 Nr. 24a und b)  EnWG) installiert sind. 2Das Ladepunktnetz des Netznutzers ist dem Energieversorgungsnetz des Netzbetreibers nachgelagert. </t>
  </si>
  <si>
    <t>Die Ladepunktgruppe besteht aus öffentlichtzugänglichen Ladepunkten (im Sinne des § 2 Nr. 9 Ladesäulenverordnung), die unmittelbar an das Energieversorgungsnetz des Netzbetreibers angeschlossen sind oder innerhalb einer an das Energieversorgungsnetz des Netzbetreibers angeschlossenen Kundenanlage (§ 3 Nr. 24 a) und b) EnWG) installiert sind.</t>
  </si>
  <si>
    <t>Anwendungsbereich auf öffentliche Ladepunkte iSd LSV sollte bereits in der Präambel geregelt werden; missverständlicher Begriff des Ladepunktnetzes (siehe oben)</t>
  </si>
  <si>
    <t xml:space="preserve">Der Netznutzer begehrt Netzzugang zum Zwecke der Entnahme von Elektrizität an den im Netzgebiet des Netzbetreibers installierten öffentlichen Ladepunkten. </t>
  </si>
  <si>
    <t>Der Ladepunktbetreiber begehrt die Möglichkeit, die Ladestrommengen bilanziell zuzuordnen, oder bzw. und den Netzzugang für eine Ladepunktgruppe zum Zweck der Entnahme von Elektrizität an den im Netzgebiet des Netzbetreibers installierten öffentlichen Ladepunkten.</t>
  </si>
  <si>
    <t>missverständlich: der Netzzugang wird bereits durch den zugrunde liegenden Netznutzungsvertrages gewährt, der Voraussetzung für den Abschluss der Zusatzvereinbarung ist.</t>
  </si>
  <si>
    <t xml:space="preserve">1Die Nutzung des Ladepunktnetzes durch letztverbrauchende Nutzer von Elektromobilen (Marktlokation) und Stromlieferanten ist nicht Gegenstand dieser Vereinbarung. 2Der Netznutzer stellt sicher, dass die Nutzung des nachgelagerten Ladepunktnetzes unter Einhaltung der für ihn geltenden Regelungen der auch dieser Vereinbarung zu Grunde liegenden Gesetze, Rechtsverordnungen und behördlichen Festlegungen erfolgt.  </t>
  </si>
  <si>
    <t>Es ist eine Abgrenzung des Letztverbraucherbegriffs im vorliegenden Vertrag zu den aktuellen Rechtsbestimmungen notwendig. Gemäß § 3 Nr. 25 EnWG ist der CPO der "ladestromverbrauchende" Letztverbraucher,  nicht der Fahrzeugnutzer, dessen Fahrstromverbrauch keine Energielieferung im Sinne des EnWG darstellt. Daher ist die Formulierung missverständlich. Es ist wichtig, das dem Vertrag zugrunde liegende Konzept näher zu beschreiben (im Vertrag selbst oder in der Begründung). Auf diese Weise könnten Missverständnisse ausgeräumt werden.</t>
  </si>
  <si>
    <t>§ 2</t>
  </si>
  <si>
    <t xml:space="preserve">1Die in Anlage 1 geführten Ladepunkte des Netznutzers sind die physikalische Übergabestelle (Netzkopplungspunkte) zwischen dem Energieversorgungsnetz des Netzbetreibers und dem nachgelagerten Ladepunktnetz des Netznutzers. 2Technische Anlagen, die sich hinter dem Netzkopplungspunkt befinden, sind nicht mehr Teil eines Netzes der allgemeinen Versorgung.  </t>
  </si>
  <si>
    <t xml:space="preserve">1Die in Anlage 1 geführten Ladepunkte des Ladepunktbetreibers sind die physikalische Übergabestelle zwischen dem Energieversorgungsnetz des Netzbetreibers und der Ladepunktgruppe des Ladepunktbetreibers. 2Technische Anlagen, die sich hinter dem Ladepunkt befinden, sind nicht mehr Teil eines Netzes der allgemeinen Versorgung.  </t>
  </si>
  <si>
    <t xml:space="preserve">Bezeichnung Netzkopplungspunkt ist missverständlich: hier ist zwingend eine Abgrenzung zur bisherigen Nutzung des Netzkopplungspunktes im Kontext der Netzkopplungsverträge zwischen den VNB. Auch hierbei ist - wie bereits im Kontext der Begrifflichkeit des Ladepunktnetzes - eine Einordnung des CPO in die Sphäre eines Netzbetreibers als problematisch anzusehen. Zudem würde es sich nicht um klassische Netzkopplungspunkte (physisch zu physisch), sondern um eher um einen "virtuellen" Netzkopplungspunkt (physisch zu virtuell) handeln. Zudem bleibt die genaue Definition des sog. Netzkopplungspunktes unklar bzw. lässt die Frage offen, in wie weit ein Netzkopplungspunkt etwas anderes ist als der bisher in diesem Kontext einschlägige Begriff der Entnahmestelle oder ob genau diese Begrifflichkeit damit gemeint ist. </t>
  </si>
  <si>
    <t>Ladepunkte, die sich in einer Kundenanlage nach §3(24) EnWG befinden, sind mit einem Zählpunkt nach §20(1d) EnWG auszustatten, damit die Messung und Belieferung der Kundenanlage nach den Prozessen WiM und GPKE korrekt erfolgen kann.</t>
  </si>
  <si>
    <t>Notwendige Klarstellung</t>
  </si>
  <si>
    <t xml:space="preserve">Die Netzkopplungspunkteliste ist abschließend und gilt als verbindliche Liste aller physikalischer Übergabestellen zum Ladepunktnetz des Netznutzers. 2Der Netznutzer stellt sicher, dass eine Entnahme von elektrischer Energie ausschließlich an Ladepunkten erfolgt, die in der Netzkopplungspunkteliste enthalten sind. </t>
  </si>
  <si>
    <t>Die Ladepunkteliste ist abschließend und gilt als verbindliche Liste aller physikalischer Übergabestellen zur Ladegruppe des Ladepuktbetreibers. 2Der Ladepunktbetreiber stellt sicher, dass eine Entnahme von elektrischer Energie ausschließlich an Ladepunkten erfolgt, die in der Ladepunkteliste enthalten sind. Dies betrifft nur öffentlich zugängliche Ladepunkte des Ladepunktbetreibers.</t>
  </si>
  <si>
    <t xml:space="preserve">Insgesamt missverständlich formuliert mit Blick auf nicht öffentlich zugängliche Ladepunkte des CPO, die zwar nicht von dieser Zusatzvereinbarung umfasst sind, die der CPO aber dennoch betreibt und hierfür die Netznutzung benötigt. Hier wäre eine entsprechende Klarstellung hilfreich. </t>
  </si>
  <si>
    <t>§ 3</t>
  </si>
  <si>
    <t>Für die Abbildung des Lieferantenwechsels sowie die Bilanzierung der an den Ladepunkten innerhalb des Ladepunktnetzes entnommenen Strommengen sind die bestehenden Prozesse zu nutzen (MaBiS, GKPE, WiM).</t>
  </si>
  <si>
    <t xml:space="preserve">Auch wenn mit den bestehenden Prozessen (MaBiS, GPKE, WiM) der Lieferantenwechsel am Ladepunkt abgebildet werden kann, wäre aus Sicht des bne eine Klarstellung wünschenswert, welche Prozesse von welchen Marktrollen auszuführen sind. Perspektivisch scheint eine Weiterentwicklung der Marktprozesse für eine möglichst einfache Anwendung des Netznutzungsvertrags E-Mob sinnvoll, wie bspw. erweiterte Rollendefinitionen. Die Schnittstellen zu den Netzbetreibern sollten dabei eindeutig definiert werden, wohingegen virtuelle Netzbetreiber (von Ladepunktnetzen) unreguliert bleiben sollten. Es wäre hilfreich, diese Weiterentwicklungen bereits in der Vertragsbegründung in Aussicht zu stellen und zu begründen, weshalb diese Details vorerst offen bleiben. Aus Sicht des bne ist es sinnvoll, hier zunächst Raum für erste Praxisefahrung zu lassen und erst im Anschluss erforderliche Vorgaben festzulegen. 
Zudem ist zu klären, inwieweit die einzelnen Ladepunkte (des "Ladepunktnetzes") für die Durchführung des vorliegenden Vertragskonstrukts bilanzierungsrelevant und diese dann dem MsbG unterfallen würden: bisher sind die einzelnen Ladepunkte nicht zwingend eigene Entnahmestellen, sondern dies ist Ladesäule selbst (die mehrere Ladepunkte haben kann, die aber mangels Bilanzierungsrelevanz im energiewirtschaftlichen Sinne bisher nicht unter das MsbG fallen).  </t>
  </si>
  <si>
    <t>Zähldaten</t>
  </si>
  <si>
    <t>Messwerte</t>
  </si>
  <si>
    <t>Konkretisierung</t>
  </si>
  <si>
    <t>§ 4</t>
  </si>
  <si>
    <t>Registrierende Leistungsmessung</t>
  </si>
  <si>
    <t>15-Minuten Messung</t>
  </si>
  <si>
    <t>Bspw. nutzen Smart Meter ZSG-Messung und nicht RLM. Es besteht das Risiko, dass Netzbetreiber Ladepunktbetreiber zum Einsatz von RLM-Zählern verpflichten.</t>
  </si>
  <si>
    <t>"zu einem Bilanzkreis zugewiesen sein"</t>
  </si>
  <si>
    <t>"…müssen vom Ladepunktbetreiber gültigen Bilanzkreisen zugewiesen werden"</t>
  </si>
  <si>
    <t>Originaltext erweckt den Eindruck ,dass die Gesamtenergie nur einem BK zugewiesen werden soll -&gt; damit bräuchte man aber den ganzen Vertrag nicht</t>
  </si>
  <si>
    <t xml:space="preserve">Netzbetreiber und Netznutzer stimmen die aus den Zähldaten aller Netzkoppelungspunkte gebildete viertelstundenscharfe Netzzeitreihe ab und tauschen diese nach den Vorgaben der Festlegung MaBiS untereinander und mit dem BIKO aus. </t>
  </si>
  <si>
    <t xml:space="preserve">Netzbetreiber und Ladepunktbetreiber stimmen die aus den Messwerten aller Ladepunkte gebildete viertelstundenscharfe Ladegruppenzeitreihe ab und tauschen diese nach den Vorgaben der Festlegung MaBiS untereinander und mit dem BIKO aus. </t>
  </si>
  <si>
    <t xml:space="preserve">Begrifflichkeit der "Netzzeitreihe" missverständlich: der CPO als Ladepunktbetreiber betreut kein Netz, daher kann es begrifflich auch keine Netzzeitreihe geben (zum Kontext CPO ungleich Netzbetreiber s.o.). </t>
  </si>
  <si>
    <t xml:space="preserve">Der Netznutzer hat sicherzustellen, dass die Summe der von ihm an den BIKO übermittelten bilanzkreisscharfen Daten (Summenentnahmezeitreihe) dem vom Netzbetreiber an den Netznutzer übermittelten Summenlastgang entspricht und keine unbilanzierten Energiemengen zu Lasten des Netzbetreibers verbleiben. </t>
  </si>
  <si>
    <t xml:space="preserve">Der Ladepunktbetreiber hat sicherzustellen, dass die Summe der von ihm an den BIKO übermittelten bilanzkreisscharfen Daten (Summenentnahmezeitreihe) dem vom Netzbetreiber an den Ladepunktbetreiber übermittelten Summenlastgang entspricht und keine falsch zugeordneten Energiemengen zu Lasten des Netzbetreibers verbleiben. </t>
  </si>
  <si>
    <t>"Unbilanzierte" Energiemengen existieren nicht, lediglich falsch zugeordnete Bilanzierungsmengen (bspw. im Differenzbilanzkreis des VNB)</t>
  </si>
  <si>
    <t>§ 5</t>
  </si>
  <si>
    <t>1Der Netznutzer zahlt für die Leistungen des Netzbetreibers die Entgelte nach Maßgabe der geltenden Preisblätter. 2Die Netzkoppelungspunkte gelten als Lastgangkunden.</t>
  </si>
  <si>
    <t>Die Ladepunkte werden gemäß Preisblatt wie Lastgangkunden abgerechnet.</t>
  </si>
  <si>
    <t>Hier wäre eine Definition des Begriffs "Leistung" notwendig: Werden hier zusätzliche Leistungen des VNB gesehen, die vergütet werden müssten? Bspw. Abwicklungsentgelt etc. Der unscharfe Verweis auf "Leistungen" könnte dazu führen, dass Netzbetreiber Sonderleistungen in Rechnung stellen. Das sollte nicht passieren, die Kosten gegenüber der Standardladesäule dürfen nicht steigen. Darum ist eine klare Definition der Leistungen wichtig, die abgerechnet werden sollen.</t>
  </si>
  <si>
    <t>Regelungen zu Inkrafttreten und Kündigung</t>
  </si>
  <si>
    <t xml:space="preserve">Entsprechende Regelungen zum Inkrafttreten und zur Kündigung fehlen und sollten mitaufgenommen werden, da die Zusatzvereinbarung ja auch gesondert zum Netznutzungsvertrag geschlossen und auch beendet werden kann. </t>
  </si>
  <si>
    <r>
      <t xml:space="preserve">Konsultationsbeitrag 
</t>
    </r>
    <r>
      <rPr>
        <b/>
        <sz val="12"/>
        <color theme="1"/>
        <rFont val="Calibri"/>
        <family val="2"/>
        <scheme val="minor"/>
      </rPr>
      <t xml:space="preserve">Festlegungsverfahren zur Weiterentwicklung der Netzzugangsbedingungen Strom (BK6-20-160) – </t>
    </r>
    <r>
      <rPr>
        <b/>
        <u/>
        <sz val="16"/>
        <color theme="1"/>
        <rFont val="Calibri"/>
        <family val="2"/>
        <scheme val="minor"/>
      </rPr>
      <t>Preisblatt</t>
    </r>
  </si>
  <si>
    <t>Preisblattteil</t>
  </si>
  <si>
    <t>Titel</t>
  </si>
  <si>
    <r>
      <rPr>
        <sz val="12"/>
        <color theme="0"/>
        <rFont val="Calibri"/>
        <family val="2"/>
        <scheme val="minor"/>
      </rPr>
      <t xml:space="preserve">(optional) </t>
    </r>
    <r>
      <rPr>
        <b/>
        <sz val="12"/>
        <color theme="0"/>
        <rFont val="Calibri"/>
        <family val="2"/>
        <scheme val="minor"/>
      </rPr>
      <t xml:space="preserve">
Artikel-ID</t>
    </r>
  </si>
  <si>
    <t>Der bne begrüßt ausdrücklich die Einführung des elektronischen Preisblatts. Die Kenntnis der Preise ist eine wesentliche Grundlage für eine Rechnungsprüfung. Bisher mussten die Lieferanten sich mit hohem Aufwand diese Informationen selbst beschaffen und mit hohem Aufwand in ihre IT-Systeme einpflegen. Die elektronischen Preisblätter ermöglichen es den Lieferanten, diesen Aufwand deutlich zu reduzieren. Davon profitieren alle Lieferanten im jeweiligen Netzgebiet, so dass es sinnvoll ist, dass die Netzbetreiber diese Informationen zentral aufbereiten und den Lieferanten zusenden.</t>
  </si>
  <si>
    <r>
      <t xml:space="preserve">Wertetabellen
</t>
    </r>
    <r>
      <rPr>
        <b/>
        <sz val="11"/>
        <color rgb="FFFF0000"/>
        <rFont val="Calibri"/>
        <family val="2"/>
        <scheme val="minor"/>
      </rPr>
      <t xml:space="preserve">
Tabellenblatt nach der Bearbeitung ausblenden!
</t>
    </r>
    <r>
      <rPr>
        <b/>
        <u/>
        <sz val="11"/>
        <color rgb="FFFF0000"/>
        <rFont val="Calibri"/>
        <family val="2"/>
        <scheme val="minor"/>
      </rPr>
      <t>Eintragungen NICHT Ändern</t>
    </r>
  </si>
  <si>
    <t>Text</t>
  </si>
  <si>
    <t>Sonstiger Konsultationsbeitrag</t>
  </si>
  <si>
    <t>1.</t>
  </si>
  <si>
    <t>Beteiligte Rollen, Gebiete, Objekte und Begriffsbestimmungen</t>
  </si>
  <si>
    <t>1.1.</t>
  </si>
  <si>
    <t>Rollen, Objekte und Gebiete</t>
  </si>
  <si>
    <t>1.2.</t>
  </si>
  <si>
    <t>Begriffsbestimmungen</t>
  </si>
  <si>
    <t>2.</t>
  </si>
  <si>
    <t>Zeitreihen, Aggregationen und Kategorien</t>
  </si>
  <si>
    <t>3.</t>
  </si>
  <si>
    <t>Rahmenbedingungen</t>
  </si>
  <si>
    <t>3.1.</t>
  </si>
  <si>
    <t>Werktagsdefinition</t>
  </si>
  <si>
    <t>3.2.</t>
  </si>
  <si>
    <t>Umgang mit Fehlern</t>
  </si>
  <si>
    <t>3.3.</t>
  </si>
  <si>
    <t>Bindungswirkung der Datenlage aus den Wechselprozessen</t>
  </si>
  <si>
    <t>3.4.</t>
  </si>
  <si>
    <t>Vollständige Zuordnung von Energiemengen</t>
  </si>
  <si>
    <t>3.5.</t>
  </si>
  <si>
    <t>Bilanzierungsgebiete</t>
  </si>
  <si>
    <t>3.6.</t>
  </si>
  <si>
    <t>MaBiS-Zählpunkt für eine Summenzeitreihe</t>
  </si>
  <si>
    <t>3.7.</t>
  </si>
  <si>
    <t>MaBiS-Zählpunkt(de)aktivierung</t>
  </si>
  <si>
    <t>3.8.</t>
  </si>
  <si>
    <t>Summenzeitreihen, Versionierung, Prüfmitteilung und Datenstatus:</t>
  </si>
  <si>
    <t>3.8.1.</t>
  </si>
  <si>
    <t>Summenzeitreihen, Bildung und Versand</t>
  </si>
  <si>
    <t>3.8.2.</t>
  </si>
  <si>
    <t>Versionierung</t>
  </si>
  <si>
    <t>3.8.3.</t>
  </si>
  <si>
    <t>Prüfmitteilung und Datenstatus</t>
  </si>
  <si>
    <t>3.9.</t>
  </si>
  <si>
    <t>Aggregation</t>
  </si>
  <si>
    <t>3.9.1.</t>
  </si>
  <si>
    <t>Aggregationsverantwortung der Energiemengen von Marktlokationen</t>
  </si>
  <si>
    <t>3.9.1.1</t>
  </si>
  <si>
    <t>Aggregationsverantwortung des ÜNB</t>
  </si>
  <si>
    <t>3.9.1.2</t>
  </si>
  <si>
    <t>Aggregationsverantwortung des NB</t>
  </si>
  <si>
    <t>3.10.</t>
  </si>
  <si>
    <t>Übersicht der Fristen und Stichtage zur Bilanzkreisabrechnung</t>
  </si>
  <si>
    <t>4.</t>
  </si>
  <si>
    <t>Austauschprozesse zu Bilanzierungsgebieten</t>
  </si>
  <si>
    <t>4.1.</t>
  </si>
  <si>
    <t>Übersicht: Austauschprozesse zu Bilanzierungsgebieten</t>
  </si>
  <si>
    <t>4.2.</t>
  </si>
  <si>
    <t>Use-Case: Anmeldung eines Bilanzierungsgebietes</t>
  </si>
  <si>
    <t>4.2.1.</t>
  </si>
  <si>
    <t>UC: Anmeldung eines Bilanzierungsgebietes</t>
  </si>
  <si>
    <t>4.2.2.</t>
  </si>
  <si>
    <t>SD: Anmeldung eines Bilanzierungsgebietes</t>
  </si>
  <si>
    <t>4.3.</t>
  </si>
  <si>
    <t>Use-Case: Abmeldung eines Bilanzierungsgebietes</t>
  </si>
  <si>
    <t>4.3.1.</t>
  </si>
  <si>
    <t>UC: Abmeldung eines Bilanzierungsgebietes</t>
  </si>
  <si>
    <t>4.3.2.</t>
  </si>
  <si>
    <t>SD: Abmeldung eines Bilanzierungsgebietes</t>
  </si>
  <si>
    <t>4.4.</t>
  </si>
  <si>
    <t>Use-Case: Zuordnung eines Bilanzkreises zur Aufnahme der Netzbetreiber-Deltazeitreihe</t>
  </si>
  <si>
    <t>4.4.1.</t>
  </si>
  <si>
    <t>UC: Zuordnung eines Bilanzkreises zur Aufnahme der Netzbetreiber-Deltazeitreihe</t>
  </si>
  <si>
    <t>4.4.2.</t>
  </si>
  <si>
    <t>SD: Zuordnung eines Bilanzkreises zur Aufnahme der Netzbetreiber-Deltazeitreihe</t>
  </si>
  <si>
    <t>4.5.</t>
  </si>
  <si>
    <t>Use-Case: Beendigung der Zuordnung eines Bilanzkreises zur Aufnahme der Netzbetreiber-Deltazeitreihe vom NB</t>
  </si>
  <si>
    <t>4.5.1.</t>
  </si>
  <si>
    <t>UC: Beendigung der Zuordnung eines Bilanzkreises zur Aufnahme der Netzbetreiber-Deltazeitreihe vom NB</t>
  </si>
  <si>
    <t>4.5.2.</t>
  </si>
  <si>
    <t>SD: Beendigung der Zuordnung eines Bilanzkreises zur Aufnahme der Netzbetreiber-Deltazeitreihe vom NB</t>
  </si>
  <si>
    <t>4.6.</t>
  </si>
  <si>
    <t>Use-Case: Beendigung der Zuordnung eines Bilanzkreises zur Aufnahme der Netzbetreiber-Deltazeitreihe vom BKV</t>
  </si>
  <si>
    <t>4.6.1.</t>
  </si>
  <si>
    <t>UC: Beendigung der Zuordnung eines Bilanzkreises zur Aufnahme der Netzbetreiber-Deltazeitreihe vom BKV</t>
  </si>
  <si>
    <t>4.6.2.</t>
  </si>
  <si>
    <t>SD: Beendigung der Zuordnung eines Bilanzkreises zur Aufnahme der Netzbetreiber-Deltazeitreihe vom BKV</t>
  </si>
  <si>
    <t>4.7.</t>
  </si>
  <si>
    <t>Use-Case: Eskalationsprozess im Falle einer fehlenden Bilanzkreiszuordnung zur Aufnahme der Netzbetreiber-Deltazeitreihe</t>
  </si>
  <si>
    <t>4.7.1.</t>
  </si>
  <si>
    <t>UC: Eskalationsprozess im Falle einer fehlenden Bilanzkreiszuordnung zur Aufnahme der Netzbetreiber-Deltazeitreihe</t>
  </si>
  <si>
    <t>4.7.2.</t>
  </si>
  <si>
    <t>SD: Eskalationsprozess im Falle einer fehlenden Bilanzkreiszuordnung zur Aufnahme der Netzbetreiber-Deltazeitreihe</t>
  </si>
  <si>
    <t>4.8.</t>
  </si>
  <si>
    <t>Use-Case: Zuordnung eines Bilanzkreises zur Aufnahme der Übertragungsnetzbetreiber-Deltazeitreihe</t>
  </si>
  <si>
    <t>4.8.1.</t>
  </si>
  <si>
    <t>UC: Zuordnung eines Bilanzkreises zur Aufnahme der Übertragungsnetzbetreiber-Deltazeitreihe</t>
  </si>
  <si>
    <t>4.8.2.</t>
  </si>
  <si>
    <t>SD: Zuordnung eines Bilanzkreises zur Aufnahme der Übertragungsnetzbetreiber-Deltazeitreihe</t>
  </si>
  <si>
    <t>4.9.</t>
  </si>
  <si>
    <t>Use-Case: Beendigung der Zuordnung eines Bilanzkreises zur Aufnahme der Übertragungsnetzbetreiber-Deltazeitreihe</t>
  </si>
  <si>
    <t>4.9.1.</t>
  </si>
  <si>
    <t>UC: Beendigung der Zuordnung eines Bilanzkreises zur Aufnahme der Übertragungsnetzbetreiber-Deltazeitreihe</t>
  </si>
  <si>
    <t>4.9.2.</t>
  </si>
  <si>
    <t>SD: Beendigung der Zuordnung eines Bilanzkreises zur Aufnahme der Übertragungsnetzbetreiber-Deltazeitreihe</t>
  </si>
  <si>
    <t>5.</t>
  </si>
  <si>
    <t>Austauschprozesse zur Netzzeitreihe</t>
  </si>
  <si>
    <t>5.1.</t>
  </si>
  <si>
    <t>Übersicht: Austauschprozesse zur Netzzeitreihe</t>
  </si>
  <si>
    <t>5.2.</t>
  </si>
  <si>
    <t>Use-Case: Aktivierung eines MaBiS-Zählpunkts für die Netzzeitreihe</t>
  </si>
  <si>
    <t>5.2.1.</t>
  </si>
  <si>
    <t>UC: Aktivierung eines MaBiS-Zählpunkts für die Netzzeitreihe</t>
  </si>
  <si>
    <t>5.2.2.</t>
  </si>
  <si>
    <t>SD: Aktivierung eines MaBiS-Zählpunkts für die Netzzeitreihe</t>
  </si>
  <si>
    <t>5.3.</t>
  </si>
  <si>
    <t>Use-Case: Deaktivierung eines MaBiS-Zählpunkts für die Netzzeitreihe</t>
  </si>
  <si>
    <t>5.3.1.</t>
  </si>
  <si>
    <t>UC: Deaktivierung eines MaBiS-Zählpunkts für die Netzzeitreihe</t>
  </si>
  <si>
    <t>5.3.2.</t>
  </si>
  <si>
    <t>SD: Deaktivierung eines MaBiS-Zählpunkts für die Netzzeitreihe</t>
  </si>
  <si>
    <t>5.4.</t>
  </si>
  <si>
    <t>Use-Case: Abstimmung der Netzzeitreihe</t>
  </si>
  <si>
    <t>5.4.1.</t>
  </si>
  <si>
    <t>UC: Abstimmung der Netzzeitreihe</t>
  </si>
  <si>
    <t>5.4.2.</t>
  </si>
  <si>
    <t>SD: Abstimmung der Netzzeitreihe</t>
  </si>
  <si>
    <t>5.5.</t>
  </si>
  <si>
    <t>Use-Case: Übermittlung der Netzzeitreihe</t>
  </si>
  <si>
    <t>5.5.1.</t>
  </si>
  <si>
    <t>UC: Übermittlung der Netzzeitreihe</t>
  </si>
  <si>
    <t>5.5.2.</t>
  </si>
  <si>
    <t>SD: Übermittlung der Netzzeitreihe</t>
  </si>
  <si>
    <t>5.6.</t>
  </si>
  <si>
    <t>Use-Case: Übermittlung Datenstatus der Netzzeitreihe</t>
  </si>
  <si>
    <t>5.6.1.</t>
  </si>
  <si>
    <t>UC: Übermittlung Datenstatus der Netzzeitreihe</t>
  </si>
  <si>
    <t>5.6.2.</t>
  </si>
  <si>
    <t>SD: Übermittlung Datenstatus der Netzzeitreihe</t>
  </si>
  <si>
    <t>5.7.</t>
  </si>
  <si>
    <t>Use-Case: Übermittlung Netzgangzeitreihe</t>
  </si>
  <si>
    <t>5.7.1.</t>
  </si>
  <si>
    <t>UC: Übermittlung Netzgangzeitreihe</t>
  </si>
  <si>
    <t>5.7.2.</t>
  </si>
  <si>
    <t>SD: Übermittlung Netzgangzeitreihe</t>
  </si>
  <si>
    <t>6.</t>
  </si>
  <si>
    <t>Austauschprozesse zwischen NB und LF bzw. ÜNB</t>
  </si>
  <si>
    <t>6.1.</t>
  </si>
  <si>
    <t>Ermittlung und Verwendung von normierten Profilen und Profilscharen vom NB</t>
  </si>
  <si>
    <t>6.1.1.</t>
  </si>
  <si>
    <t>Bilanzierung mit SLP beim ÜNB</t>
  </si>
  <si>
    <t>6.1.2.</t>
  </si>
  <si>
    <t>Bilanzierung mit Profilen beim NB</t>
  </si>
  <si>
    <t>6.2.</t>
  </si>
  <si>
    <t>Übersicht: Austauschprozesse zwischen NB und LF bzw. ÜNB</t>
  </si>
  <si>
    <t>6.3.</t>
  </si>
  <si>
    <t>Use-Case: Übermittlung der Liste der Profildefinitionen vom NB an LF bzw. ÜNB</t>
  </si>
  <si>
    <t>6.3.1.</t>
  </si>
  <si>
    <t>UC: Übermittlung der Liste der Profildefinitionen vom NB an LF bzw. ÜNB</t>
  </si>
  <si>
    <t>6.3.2.</t>
  </si>
  <si>
    <t>SD: Übermittlung der Liste der Profildefinitionen vom NB an LF bzw. ÜNB</t>
  </si>
  <si>
    <t>6.4.</t>
  </si>
  <si>
    <t>Use-Case: Start eines Abonnements von normierten Profilen und Profilscharen vom LF bzw. ÜNB an NB</t>
  </si>
  <si>
    <t>6.4.1.</t>
  </si>
  <si>
    <t>UC: Start eines Abonnements von normierten Profilen und Profilscharen vom LF bzw. ÜNB an NB</t>
  </si>
  <si>
    <t>6.4.2.</t>
  </si>
  <si>
    <t>SD: Start eines Abonnements von normierten Profilen und Profilscharen vom LF bzw. ÜNB an NB</t>
  </si>
  <si>
    <t>6.5.</t>
  </si>
  <si>
    <t>Use-Case: Übermittlung von normierten Profilen und Profilscharen vom NB an LF bzw. ÜNB</t>
  </si>
  <si>
    <t>6.5.1.</t>
  </si>
  <si>
    <t>UC: Übermittlung von normierten Profilen und Profilscharen vom NB an LF bzw. ÜNB</t>
  </si>
  <si>
    <t>6.5.2.</t>
  </si>
  <si>
    <t>SD: Übermittlung von normierten Profilen und Profilscharen vom NB an LF bzw. ÜNB</t>
  </si>
  <si>
    <t>6.5.3.</t>
  </si>
  <si>
    <t>Fristen für die Übermittlung von normierten Profilen und Profilscharen vom NB an LF bzw. ÜNB</t>
  </si>
  <si>
    <t>6.6.</t>
  </si>
  <si>
    <t>Use-Case: Beendigung eines Abonnements von normierten Profilen und Profilscharen vom LF bzw. ÜNB an NB</t>
  </si>
  <si>
    <t>6.6.1.</t>
  </si>
  <si>
    <t>UC: Beendigung eines Abonnements von normierten Profilen und Profilscharen vom LF bzw. ÜNB an NB</t>
  </si>
  <si>
    <t>6.6.2.</t>
  </si>
  <si>
    <t>SD: Beendigung eines Abonnements von normierten Profilen und Profilscharen vom LF bzw. ÜNB an NB</t>
  </si>
  <si>
    <t>6.7.</t>
  </si>
  <si>
    <t>Use-Case: Übermittlung der Liste der Profildefinitionen vom NB an MSB</t>
  </si>
  <si>
    <t>6.7.1.</t>
  </si>
  <si>
    <t>UC: Übermittlung der Liste der Profildefinitionen vom NB an MSB</t>
  </si>
  <si>
    <t>6.7.2.</t>
  </si>
  <si>
    <t>SD: Übermittlung der Liste der Profildefinitionen vom NB an MSB</t>
  </si>
  <si>
    <t>6.8.</t>
  </si>
  <si>
    <t>Use-Case: Übermittlung von normierten Profilen vom NB an MSB</t>
  </si>
  <si>
    <t>6.8.1.</t>
  </si>
  <si>
    <t>UC: Übermittlung von normierten Profilen vom NB an MSB</t>
  </si>
  <si>
    <t>6.8.2.</t>
  </si>
  <si>
    <t>SD: Übermittlung von normierten Profilen vom NB an MSB</t>
  </si>
  <si>
    <t>7.</t>
  </si>
  <si>
    <t>Austauschprozesse zwischen NB und LF zur Lieferantensummenzeitreihe und -clearingliste</t>
  </si>
  <si>
    <t>7.1.</t>
  </si>
  <si>
    <t>Übersicht: Austauschprozesse zwischen NB und LF zur Lieferantensummenzeitreihe und -clearingliste</t>
  </si>
  <si>
    <t>7.2.</t>
  </si>
  <si>
    <t>Use-Case: Aktivierung eines MaBiS-Zählpunkts für die Lieferantensummenzeitreihe vom NB an LF</t>
  </si>
  <si>
    <t>7.2.1.</t>
  </si>
  <si>
    <t>UC: Aktivierung eines MaBiS-Zählpunkts für die Lieferantensummenzeitreihe vom NB an LF</t>
  </si>
  <si>
    <t>7.2.2.</t>
  </si>
  <si>
    <t>SD: Aktivierung eines MaBiS-ZP für die Lieferantensummenzeitreihe vom NB an LF</t>
  </si>
  <si>
    <t>7.3.</t>
  </si>
  <si>
    <t>Use-Case: Deaktivierung eines MaBiS-Zählpunkts für die Lieferantensummenzeitreihe vom NB an LF</t>
  </si>
  <si>
    <t>7.3.1.</t>
  </si>
  <si>
    <t>UC: Deaktivierung eines MaBiS-Zählpunkts für die Lieferantensummenzeitreihe vom NB an LF</t>
  </si>
  <si>
    <t>7.3.2.</t>
  </si>
  <si>
    <t>SD: Deaktivierung eines MaBiS-Zählpunkts für die Lieferantensummenzeitreihe vom NB an LF</t>
  </si>
  <si>
    <t>7.4.</t>
  </si>
  <si>
    <t>Use-Case: Übermittlung der Lieferantensummenzeitreihe vom NB an LF</t>
  </si>
  <si>
    <t>7.4.1.</t>
  </si>
  <si>
    <t>UC: Übermittlung der Lieferantensummenzeitreihe vom NB an LF</t>
  </si>
  <si>
    <t>7.4.2.</t>
  </si>
  <si>
    <t>SD: Übermittlung der Lieferantensummenzeitreihe vom NB an LF</t>
  </si>
  <si>
    <t>7.5.</t>
  </si>
  <si>
    <t>Use-Case: Austausch der Lieferantenclearingliste zwischen NB und LF (inkl. Abonnierung)</t>
  </si>
  <si>
    <t>7.5.1.</t>
  </si>
  <si>
    <t>UC: Austausch der Lieferantenclearingliste zwischen NB und LF (inkl. Abonnierung)</t>
  </si>
  <si>
    <t>7.5.2.</t>
  </si>
  <si>
    <t>SD: Austausch der Lieferantenclearingliste zwischen NB und LF (inkl. Abonnierung)</t>
  </si>
  <si>
    <t>7.6.</t>
  </si>
  <si>
    <t>Use-Case: Beendigung des Abonnements für die Lieferantenclearingliste vom LF an NB</t>
  </si>
  <si>
    <t>7.6.1.</t>
  </si>
  <si>
    <t>UC: Beendigung des Abonnements für die Lieferantenclearingliste vom LF an NB</t>
  </si>
  <si>
    <t>7.6.2.</t>
  </si>
  <si>
    <t>SD: Beendigung des Abonnements für die Lieferantenclearingliste vom LF an NB</t>
  </si>
  <si>
    <t>8.</t>
  </si>
  <si>
    <t>Austauschprozesse zwischen ÜNB und LF zur Lieferantensummenzeitreihe und -clearingliste</t>
  </si>
  <si>
    <t>8.1.</t>
  </si>
  <si>
    <t>Übersicht: Austauschprozesse zwischen ÜNB und LF zur Lieferantensummenzeitreihe und clearingliste</t>
  </si>
  <si>
    <t>8.2.</t>
  </si>
  <si>
    <t>Use-Case: Aktivierung eines MaBiS-Zählpunkts für die Lieferantensummenzeitreihe vom ÜNB an LF</t>
  </si>
  <si>
    <t>8.2.1.</t>
  </si>
  <si>
    <t>UC: Aktivierung eines MaBiS-Zählpunkts für die Lieferantensummenzeitreihe vom ÜNB an LF</t>
  </si>
  <si>
    <t>8.2.2.</t>
  </si>
  <si>
    <t>SD: Aktivierung eines MaBiS-Zählpunkts für die Lieferantensummenzeitreihe vom ÜNB an LF</t>
  </si>
  <si>
    <t>8.3.</t>
  </si>
  <si>
    <t>Use-Case: Deaktivierung eines MaBiS-Zählpunkts für die Lieferantensummenzeitreihe vom ÜNB an LF</t>
  </si>
  <si>
    <t>8.3.1.</t>
  </si>
  <si>
    <t>UC: Deaktivierung eines MaBiS-Zählpunkts für die Lieferantensummenzeitreihe vom ÜNB an LF</t>
  </si>
  <si>
    <t>8.3.2.</t>
  </si>
  <si>
    <t>SD: Deaktivierung eines MaBiS-Zählpunkts für die Lieferantensummenzeitreihe vom ÜNB an LF</t>
  </si>
  <si>
    <t>8.4.</t>
  </si>
  <si>
    <t>Use-Case: Übermittlung der Lieferantensummenzeitreihe vom ÜNB an LF</t>
  </si>
  <si>
    <t>8.4.1.</t>
  </si>
  <si>
    <t>UC: Übermittlung der Lieferantensummenzeitreihe vom ÜNB an LF</t>
  </si>
  <si>
    <t>8.4.2.</t>
  </si>
  <si>
    <t>SD: Übermittlung der Lieferantensummenzeitreihe vom ÜNB an LF</t>
  </si>
  <si>
    <t>8.5.</t>
  </si>
  <si>
    <t>Use-Case: Austausch der Lieferantenclearingliste zwischen ÜNB und LF (inkl. Abonnierung)</t>
  </si>
  <si>
    <t>8.5.1.</t>
  </si>
  <si>
    <t>Austausch der Lieferantenclearingliste zwischen ÜNB und LF (inkl. Abonnierung)</t>
  </si>
  <si>
    <t>8.5.2.</t>
  </si>
  <si>
    <t>SD: Austausch der Lieferantenclearingliste zwischen ÜNB und LF (inkl. Abonnierung)</t>
  </si>
  <si>
    <t>8.6.</t>
  </si>
  <si>
    <t>Use-Case: Beendigung des Abonnements für die Lieferantenclearingliste vom LF an ÜNB</t>
  </si>
  <si>
    <t>8.6.1.</t>
  </si>
  <si>
    <t>UC: Beendigung des Abonnements für die Lieferantenclearingliste vom LF an ÜNB</t>
  </si>
  <si>
    <t>8.6.2.</t>
  </si>
  <si>
    <t>SD: Beendigung des Abonnements für die Lieferantenclearingliste vom LF an ÜNB</t>
  </si>
  <si>
    <t>9.</t>
  </si>
  <si>
    <t>Austauschprozesse zur Bilanzierungsgebietssummenzeitreihe</t>
  </si>
  <si>
    <t>9.1.</t>
  </si>
  <si>
    <t>Übersicht: Stammdatenaustauschprozesse zur Bilanzierungsgebietssummenzeitreihe</t>
  </si>
  <si>
    <t>9.2.</t>
  </si>
  <si>
    <t>Use-Case: Aktivierung eines MaBiS-Zählpunkts für die Bilanzierungsgebietssummenzeitreihe vom ÜNB an BIKO und NB</t>
  </si>
  <si>
    <t>9.2.1.</t>
  </si>
  <si>
    <t>UC: Aktivierung eines MaBiS-Zählpunkts für die Bilanzierungsgebietssummenzeitreihe vom ÜNB an BIKO und NB</t>
  </si>
  <si>
    <t>9.2.2.</t>
  </si>
  <si>
    <t>SD: Aktivierung eines MaBiS-Zählpunkts für die Bilanzierungsgebietssummenzeitreihe vom ÜNB an BIKO und NB</t>
  </si>
  <si>
    <t>9.3.</t>
  </si>
  <si>
    <t>Use-Case: Deaktivierung eines MaBiS-Zählpunkts für die Bilanzierungsgebietssummenzeitreihe vom ÜNB an BIKO und NB</t>
  </si>
  <si>
    <t>9.3.1.</t>
  </si>
  <si>
    <t>UC: Deaktivierung eines MaBiS-Zählpunkts für die Bilanzierungsgebietssummenzeitreihe vom ÜNB an BIKO und NB</t>
  </si>
  <si>
    <t>9.3.2.</t>
  </si>
  <si>
    <t>SD: Deaktivierung eines MaBiS-Zählpunkts für die Bilanzierungsgebietssummenzeitreihe vom ÜNB an BIKO und NB</t>
  </si>
  <si>
    <t>9.4.</t>
  </si>
  <si>
    <t>Use-Case: Übermittlung Bilanzierungsgebietsclearingliste vom ÜNB an NB (inkl. Abonnierung)</t>
  </si>
  <si>
    <t>9.4.1.</t>
  </si>
  <si>
    <t>UC: Übermittlung Bilanzierungsgebietsclearingliste vom ÜNB an NB (inkl. Abonnierung)</t>
  </si>
  <si>
    <t>9.4.2.</t>
  </si>
  <si>
    <t>SD: Übermittlung Bilanzierungsgebietsclearingliste vom ÜNB an NB (inkl. Abonnierung)</t>
  </si>
  <si>
    <t>9.5.</t>
  </si>
  <si>
    <t>Use-Case: Beendigung des Abonnements für die Bilanzierungsgebietsclearingliste vom NB an ÜNB</t>
  </si>
  <si>
    <t>9.5.1.</t>
  </si>
  <si>
    <t>UC: Beendigung des Abonnements für die Bilanzierungsgebietsclearingliste vom NB an ÜNB</t>
  </si>
  <si>
    <t>9.5.2.</t>
  </si>
  <si>
    <t>SD: Beendigung des Abonnements für die Bilanzierungsgebietsclearingliste vom NB an ÜNB</t>
  </si>
  <si>
    <t>9.6.</t>
  </si>
  <si>
    <t>Übersicht: Bewegungsdatenaustauschprozesse zur Bilanzierungsgebietssummenzeitreihe mit dem ÜNB</t>
  </si>
  <si>
    <t>9.7.</t>
  </si>
  <si>
    <t>Use-Case: Übermittlung der Bilanzierungsgebietssummenzeitreihe vom ÜNB</t>
  </si>
  <si>
    <t>9.7.1.</t>
  </si>
  <si>
    <t>UC: Übermittlung der Bilanzierungsgebietssummenzeitreihe vom ÜNB</t>
  </si>
  <si>
    <t>9.7.2.</t>
  </si>
  <si>
    <t>SD: Übermittlung der Bilanzierungsgebietssummenzeitreihe vom ÜNB</t>
  </si>
  <si>
    <t>9.8.</t>
  </si>
  <si>
    <t>Use-Case: Übermittlung Prüfmitteilung für die Bilanzierungsgebietssummen-zeitreihe an ÜNB</t>
  </si>
  <si>
    <t>9.8.1.</t>
  </si>
  <si>
    <t>UC: Übermittlung Prüfmitteilung für die Bilanzierungsgebietssummenzeitreihe an ÜNB</t>
  </si>
  <si>
    <t>9.8.2.</t>
  </si>
  <si>
    <t>SD: Übermittlung Prüfmitteilung für die Bilanzierungsgebietssummenzeitreihe an ÜNB</t>
  </si>
  <si>
    <t>9.9.</t>
  </si>
  <si>
    <t>Use-Case: Übermittlung Datenstatus für die Bilanzierungsgebietssummenzeitreihe vom BIKO an ÜNB und NB</t>
  </si>
  <si>
    <t>9.9.1.</t>
  </si>
  <si>
    <t>UC: Übermittlung Datenstatus für die Bilanzierungsgebietssummenzeitreihe vom BIKO an ÜNB und NB</t>
  </si>
  <si>
    <t>9.9.2.</t>
  </si>
  <si>
    <t>SD: Übermittlung Datenstatus für die Bilanzierungsgebietssummenzeitreihe vom BIKO an ÜNB und NB</t>
  </si>
  <si>
    <t>10.</t>
  </si>
  <si>
    <t>Austauschprozesse zur Bilanzkreissummenzeitreihe mit dem NB</t>
  </si>
  <si>
    <t>10.1.</t>
  </si>
  <si>
    <t>Übersicht: Stammdatenaustauschprozesse zur Bilanzkreissummenzeitreihe mit dem NB</t>
  </si>
  <si>
    <t>10.2.</t>
  </si>
  <si>
    <t>Use Case: Aktivierung einer Zuordnungsermächtigung des BKV beim NB</t>
  </si>
  <si>
    <t>10.2.1.</t>
  </si>
  <si>
    <t>UC: Aktivierung einer Zuordnungsermächtigung des BKV beim NB</t>
  </si>
  <si>
    <t>10.2.2.</t>
  </si>
  <si>
    <t>SD: Aktivierung einer Zuordnungsermächtigung des BKV beim NB</t>
  </si>
  <si>
    <t>10.3.</t>
  </si>
  <si>
    <t>Use-Case: Deaktivierung einer Zuordnungsermächtigung des BKV beim NB</t>
  </si>
  <si>
    <t>10.3.1.</t>
  </si>
  <si>
    <t>UC: Deaktivierung einer Zuordnungsermächtigung des BKV beim NB</t>
  </si>
  <si>
    <t>10.3.2.</t>
  </si>
  <si>
    <t>SD: Deaktivierung einer Zuordnungsermächtigung des BKV beim NB</t>
  </si>
  <si>
    <t>10.4.</t>
  </si>
  <si>
    <t>Use-Case: Aktivierung eines MaBiS-Zählpunkts für die Bilanzkreissummenzeitreihe vom NB an BIKO und BKV</t>
  </si>
  <si>
    <t>10.4.1.</t>
  </si>
  <si>
    <t>UC: Aktivierung eines MaBiS-Zählpunkts für die Bilanzkreissummenzeitreihe vom NB an BIKO und BKV</t>
  </si>
  <si>
    <t>10.4.2.</t>
  </si>
  <si>
    <t>SD: Aktivierung eines MaBiS-Zählpunkts für die Bilanzkreissummenzeitreihe vom NB an BIKO und BKV</t>
  </si>
  <si>
    <t>10.5.</t>
  </si>
  <si>
    <t>Use-Case: Deaktivierung eines MaBiS-Zählpunkts für die Bilanzkreissummenzeitreihe vom NB an BIKO und BKV</t>
  </si>
  <si>
    <t>10.5.1.</t>
  </si>
  <si>
    <t>UC: Deaktivierung eines MaBiS-Zählpunkts für die Bilanzkreissummenzeitreihe vom NB an BIKO und BKV</t>
  </si>
  <si>
    <t>10.5.2.</t>
  </si>
  <si>
    <t>SD: Deaktivierung eines MaBiS-Zählpunkts für die Bilanzkreissummenzeitreihe vom NB an BIKO und BKV</t>
  </si>
  <si>
    <t>10.6.</t>
  </si>
  <si>
    <t>Use-Case: Anforderung und Übermittlung Bilanzkreiszuordnungsliste zwischen NB und BKV</t>
  </si>
  <si>
    <t>10.6.1.</t>
  </si>
  <si>
    <t>UC: Anforderung und Übermittlung Bilanzkreiszuordnungsliste zwischen NB und BKV</t>
  </si>
  <si>
    <t>10.6.2.</t>
  </si>
  <si>
    <t>SD: Anforderung und Übermittlung Bilanzkreiszuordnungsliste zwischen NB und BKV</t>
  </si>
  <si>
    <t>10.7.</t>
  </si>
  <si>
    <t>Use-Case: Beendigung des Abonnements für Bilanzkreiszuordnungsliste vom BKV an NB</t>
  </si>
  <si>
    <t>10.7.1.</t>
  </si>
  <si>
    <t>UC: Beendigung des Abonnements für Bilanzkreiszuordnungsliste vom BKV an NB</t>
  </si>
  <si>
    <t>10.7.2.</t>
  </si>
  <si>
    <t>SD: Beendigung des Abonnements für Bilanzkreiszuordnungsliste vom BKV an NB</t>
  </si>
  <si>
    <t>10.8.</t>
  </si>
  <si>
    <t>Übersicht: Bewegungsdatenaustauschprozesse zur Bilanzkreissummenzeitreihe mit dem NB</t>
  </si>
  <si>
    <t>10.9.</t>
  </si>
  <si>
    <t>Use-Case: Übermittlung der Bilanzkreissummenzeitreihe vom NB an BIKO und BKV</t>
  </si>
  <si>
    <t>10.9.1.</t>
  </si>
  <si>
    <t>UC: Übermittlung der Bilanzkreissummenzeitreihe vom NB an BIKO und BKV</t>
  </si>
  <si>
    <t>10.9.2.</t>
  </si>
  <si>
    <t>SD: Übermittlung der Bilanzkreissummenzeitreihe vom NB an BIKO und BKV</t>
  </si>
  <si>
    <t>10.10.</t>
  </si>
  <si>
    <t>Use-Case: Übermittlung Prüfmitteilung für die Bilanzkreissummenzeitreihe vom BKV an BIKO und NB</t>
  </si>
  <si>
    <t>10.10.1.</t>
  </si>
  <si>
    <t>UC: Übermittlung Prüfmitteilung für die Bilanzkreissummenzeitreihe vom BKV an BIKO und NB</t>
  </si>
  <si>
    <t>10.10.2.</t>
  </si>
  <si>
    <t>SD: Übermittlung Prüfmitteilung für die Bilanzkreissummenzeitreihe vom BKV an BIKO und NB</t>
  </si>
  <si>
    <t>10.11.</t>
  </si>
  <si>
    <t>Use-Case: Übermittlung Datenstatus für die Bilanzkreissummenzeitreihe vom BIKO an NB und BKV</t>
  </si>
  <si>
    <t>10.11.1.</t>
  </si>
  <si>
    <t>UC: Übermittlung Datenstatus für die Bilanzkreissummenzeitreihe vom BIKO an NB und BKV</t>
  </si>
  <si>
    <t>10.11.2.</t>
  </si>
  <si>
    <t>SD: Übermittlung Datenstatus für die Bilanzkreissummenzeitreihe vom BIKO an NB und BKV</t>
  </si>
  <si>
    <t>11.</t>
  </si>
  <si>
    <t>Austauschprozesse zur Bilanzkreissummenzeitreihe mit dem ÜNB</t>
  </si>
  <si>
    <t>11.1.</t>
  </si>
  <si>
    <t>Übersicht: Stammdatenaustauschprozesse zur Bilanzkreissummenzeitreihe mit dem ÜNB</t>
  </si>
  <si>
    <t>11.2.</t>
  </si>
  <si>
    <t>Use-Case: Aktivierung eines MaBiS-Zählpunkts für die Bilanzkreissummenzeitreihe vom ÜNB an BIKO und BKV</t>
  </si>
  <si>
    <t>11.2.1.</t>
  </si>
  <si>
    <t>UC: Aktivierung eines MaBiS-Zählpunkts für die Bilanzkreissummenzeitreihe vom ÜNB an BIKO und BKV</t>
  </si>
  <si>
    <t>11.2.2.</t>
  </si>
  <si>
    <t>SD: Aktivierung eines MaBiS-Zählpunkts für die Bilanzkreissummenzeitreihe vom ÜNB an BIKO und BKV</t>
  </si>
  <si>
    <t>11.3.</t>
  </si>
  <si>
    <t>Use-Case: Deaktivierung eines MaBiS-Zählpunkts für die Bilanzkreissummenzeitreihe vom ÜNB an BIKO und BKV</t>
  </si>
  <si>
    <t>11.3.1.</t>
  </si>
  <si>
    <t>UC: Deaktivierung eines MaBiS-Zählpunkts für die Bilanzkreissummenzeitreihe vom ÜNB an BIKO und BKV</t>
  </si>
  <si>
    <t>11.3.2.</t>
  </si>
  <si>
    <t>SD: Deaktivierung eines MaBiS-Zählpunkts für die Bilanzkreissummenzeitreihe vom ÜNB an BIKO und BKV</t>
  </si>
  <si>
    <t>11.4.</t>
  </si>
  <si>
    <t>Use-Case: Anforderung und Übermittlung Bilanzkreiszuordnungsliste zwischen ÜNB und BKV</t>
  </si>
  <si>
    <t>11.4.1.</t>
  </si>
  <si>
    <t>UC: Anforderung und Übermittlung Bilanzkreiszuordnungsliste zwischen ÜNB und BKV</t>
  </si>
  <si>
    <t>11.4.2.</t>
  </si>
  <si>
    <t>SD: Anforderung und Übermittlung Bilanzkreiszuordnungsliste zwischen ÜNB und BKV</t>
  </si>
  <si>
    <t>11.5.</t>
  </si>
  <si>
    <t>Use-Case: Beendigung des Abonnements für die Bilanzkreiszuordnungsliste vom BKV an ÜNB</t>
  </si>
  <si>
    <t>11.5.1.</t>
  </si>
  <si>
    <t>UC: Beendigung des Abonnements für die Bilanzkreiszuordnungsliste vom BKV an ÜNB</t>
  </si>
  <si>
    <t>11.5.2.</t>
  </si>
  <si>
    <t>SD: Beendigung des Abonnements für die Bilanzkreiszuordnungsliste vom BKV an ÜNB</t>
  </si>
  <si>
    <t>11.6.</t>
  </si>
  <si>
    <t>Übersicht: Bewegungsdatenaustauschprozesse zur Bilanzkreissummenzeitreihe mit dem ÜNB</t>
  </si>
  <si>
    <t>11.7.</t>
  </si>
  <si>
    <t>Use-Case: Abbestellung der Aggregationsebene der Bilanzkreissummenzeitreihe auf Ebene der Regelzone</t>
  </si>
  <si>
    <t>11.7.1.</t>
  </si>
  <si>
    <t>UC: Abbestellung der Aggregationsebene der Bilanzkreissummenzeitreihe auf Ebene der Regelzone</t>
  </si>
  <si>
    <t>11.7.2.</t>
  </si>
  <si>
    <t>SD: Abbestellung der Aggregationsebene der Bilanzkreissummenzeitreihe auf Ebene der Regelzone</t>
  </si>
  <si>
    <t>11.8.</t>
  </si>
  <si>
    <t>Use-Case: Bestellung der Aggregationsebene der Bilanzkreissummenzeitreihe auf die Ebene der Regelzone</t>
  </si>
  <si>
    <t>11.8.1.</t>
  </si>
  <si>
    <t>UC: Bestellung der Aggregationsebene der Bilanzkreissummenzeitreihe auf die Ebene der Regelzone</t>
  </si>
  <si>
    <t>11.8.2.</t>
  </si>
  <si>
    <t>SD: Bestellung der Aggregationsebene der Bilanzkreissummenzeitreihe auf die Ebene der Regelzone</t>
  </si>
  <si>
    <t>11.9.</t>
  </si>
  <si>
    <t>Use-Case: Übermittlung der Bilanzkreissummenzeitreihe vom ÜNB an BIKO und BKV</t>
  </si>
  <si>
    <t>11.9.1.</t>
  </si>
  <si>
    <t>UC: Übermittlung der Bilanzkreissummenzeitreihe vom ÜNB an BIKO und BKV</t>
  </si>
  <si>
    <t>11.9.2.</t>
  </si>
  <si>
    <t>SD: Übermittlung der Bilanzkreissummenzeitreihe vom ÜNB an BIKO und BKV</t>
  </si>
  <si>
    <t>11.10.</t>
  </si>
  <si>
    <t>Use-Case: Übermittlung Prüfmitteilung für die Bilanzkreissummenzeitreihe vom BKV an BIKO und ÜNB</t>
  </si>
  <si>
    <t>11.10.1.</t>
  </si>
  <si>
    <t>UC: Übermittlung Prüfmitteilung für die Bilanzkreissummenzeitreihe vom BKV an BIKO und ÜNB</t>
  </si>
  <si>
    <t>11.10.2.</t>
  </si>
  <si>
    <t>SD: Übermittlung Prüfmitteilung für die Bilanzkreissummenzeitreihe vom BKV an BIKO und ÜNB</t>
  </si>
  <si>
    <t>11.11.</t>
  </si>
  <si>
    <t>Use-Case: Übermittlung Datenstatus für die Bilanzkreissummenzeitreihe vom BIKO an ÜNB und BKV</t>
  </si>
  <si>
    <t>11.11.1.</t>
  </si>
  <si>
    <t>UC: Übermittlung Datenstatus für die Bilanzkreissummenzeitreihe vom BIKO an ÜNB und BKV</t>
  </si>
  <si>
    <t>11.11.2.</t>
  </si>
  <si>
    <t>SD: Übermittlung Datenstatus für die Bilanzkreissummenzeitreihe vom BIKO an ÜNB und BKV</t>
  </si>
  <si>
    <t>12.</t>
  </si>
  <si>
    <t>Austauschprozesse zum Deltazeitreihenübertrag</t>
  </si>
  <si>
    <t>12.1.</t>
  </si>
  <si>
    <t>Übersicht: Austauschprozesse zum Deltazeitreihenübertrag</t>
  </si>
  <si>
    <t>12.2.</t>
  </si>
  <si>
    <t>Use-Case: Aktivierung eines MaBiS-Zählpunkts für den Deltazeitreihenübertrag vom ÜNB an BIKO und NB</t>
  </si>
  <si>
    <t>12.2.1.</t>
  </si>
  <si>
    <t>UC: Aktivierung eines MaBiS-Zählpunkts für den Deltazeitreihenübertrag vom ÜNB an BIKO und NB</t>
  </si>
  <si>
    <t>12.2.2.</t>
  </si>
  <si>
    <t>SD: Aktivierung eines MaBiS-Zählpunkts für den Deltazeitreihenübertrag vom ÜNB an BIKO und NB</t>
  </si>
  <si>
    <t>12.3.</t>
  </si>
  <si>
    <t>Use-Case: Deaktivierung eines MaBiS-Zählpunkts für den Deltazeitreihenübertrag vom ÜNB an BIKO und NB</t>
  </si>
  <si>
    <t>12.3.1.</t>
  </si>
  <si>
    <t>UC: Deaktivierung eines MaBiS-Zählpunkts für den Deltazeitreihenübertrag vom ÜNB an BIKO und NB</t>
  </si>
  <si>
    <t>12.3.2.</t>
  </si>
  <si>
    <t>SD: Deaktivierung eines MaBiS-Zählpunkts für den Deltazeitreihenübertrag vom ÜNB an BIKO und NB</t>
  </si>
  <si>
    <t>12.4.</t>
  </si>
  <si>
    <t>Use-Case: Austausch der Deltazeitreihenübertrag-Liste von ÜNB an NB</t>
  </si>
  <si>
    <t>12.4.1.</t>
  </si>
  <si>
    <t>UC Austausch der Deltazeitreihenübertrag-Liste von ÜNB an NB</t>
  </si>
  <si>
    <t>12.4.2.</t>
  </si>
  <si>
    <t>SD: Austausch der Deltazeitreihenübertrag-Liste von ÜNB an NB</t>
  </si>
  <si>
    <t>12.5.</t>
  </si>
  <si>
    <t>Use-Case: Übermittlung des Deltazeitreihenübertrags vom ÜNB an BIKO und NB</t>
  </si>
  <si>
    <t>12.5.1.</t>
  </si>
  <si>
    <t>UC: Übermittlung des Deltazeitreihenübertrags vom ÜNB an BIKO und NB</t>
  </si>
  <si>
    <t>12.5.2.</t>
  </si>
  <si>
    <t>SD: Übermittlung des Deltazeitreihenübertrags vom ÜNB an BIKO und NB</t>
  </si>
  <si>
    <t>12.6.</t>
  </si>
  <si>
    <t>Use-Case: Übermittlung Prüfmitteilung des Deltazeitreihenübertrags von NB über BIKO an ÜNB</t>
  </si>
  <si>
    <t>12.6.1.</t>
  </si>
  <si>
    <t>UC: Übermittlung Prüfmitteilung des Deltazeitreihenübertrags von NB über BIKO an ÜNB</t>
  </si>
  <si>
    <t>12.6.2.</t>
  </si>
  <si>
    <t>SD: Übermittlung Prüfmitteilung des Deltazeitreihenübertrags von NB über BIKO an ÜNB</t>
  </si>
  <si>
    <t>12.7.</t>
  </si>
  <si>
    <t>Use-Case: Übermittlung Datenstatus des Deltazeitreihenübertrags vom BIKO an ÜNB und NB</t>
  </si>
  <si>
    <t>12.7.1.</t>
  </si>
  <si>
    <t>UC: Übermittlung Datenstatus des Deltazeitreihenübertrags vom BIKO an ÜNB und NB</t>
  </si>
  <si>
    <t>12.7.2.</t>
  </si>
  <si>
    <t>SD: Übermittlung Datenstatus des Deltazeitreihenübertrags vom BIKO an ÜNB und NB</t>
  </si>
  <si>
    <t>13.</t>
  </si>
  <si>
    <t>Austauschprozesse zu Abrechnungssummenzeitreihe</t>
  </si>
  <si>
    <t>13.1.</t>
  </si>
  <si>
    <t>Übersicht: Austauschprozesse zur Abrechnungssummenzeitreihe</t>
  </si>
  <si>
    <t>13.2.</t>
  </si>
  <si>
    <t>Use-Case: Aktivierung eines MaBiS-Zählpunkts für die Abrechnungssummenzeitreihe vom BIKO an NB</t>
  </si>
  <si>
    <t>13.2.1.</t>
  </si>
  <si>
    <t>UC: Aktivierung eines MaBiS-Zählpunkts für die Abrechnungssummenzeitreihe vom BIKO an NB</t>
  </si>
  <si>
    <t>13.2.2.</t>
  </si>
  <si>
    <t>SD: Aktivierung eines MaBiS-Zählpunkts für die Abrechnungssummenzeitreihe vom BIKO an NB</t>
  </si>
  <si>
    <t>13.3.</t>
  </si>
  <si>
    <t>Use-Case: Aktivierung eines MaBiS-Zählpunkts für die Abrechnungssummenzeitreihe vom BIKO an BKV</t>
  </si>
  <si>
    <t>13.3.1.</t>
  </si>
  <si>
    <t>UC: Aktivierung eines MaBiS-Zählpunkts für die Abrechnungssummenzeitreihe vom BIKO an BKV</t>
  </si>
  <si>
    <t>13.3.2.</t>
  </si>
  <si>
    <t>SD: Aktivierung eines MaBiS-Zählpunkts für die Abrechnungssummenzeitreihe vom BIKO an BKV</t>
  </si>
  <si>
    <t>13.4.</t>
  </si>
  <si>
    <t>Use-Case: Aktivierung eines MaBiS-Zählpunkts für die Abrechnungssummenzeitreihe vom BIKO an ÜNB</t>
  </si>
  <si>
    <t>13.4.1.</t>
  </si>
  <si>
    <t>UC: Aktivierung eines MaBiS-Zählpunkts für die Abrechnungssummenzeitreihe vom BIKO an ÜNB</t>
  </si>
  <si>
    <t>13.4.2.</t>
  </si>
  <si>
    <t>SD: Aktivierung eines MaBiS-Zählpunkts für die Abrechnungssummenzeitreihe vom BIKO an ÜNB</t>
  </si>
  <si>
    <t>13.5.</t>
  </si>
  <si>
    <t>Use-Case: Deaktivierung eines MaBiS-Zählpunkts für die Abrechnungssummenzeitreihe vom BIKO an NB</t>
  </si>
  <si>
    <t>13.5.1.</t>
  </si>
  <si>
    <t>UC: Deaktivierung eines MaBiS-Zählpunkts für die Abrechnungssummenzeitreihe vom BIKO an NB</t>
  </si>
  <si>
    <t>13.5.2.</t>
  </si>
  <si>
    <t>SD: Deaktivierung eines MaBiS-Zählpunkts für die Abrechnungssummenzeitreihe von BIKO an NB</t>
  </si>
  <si>
    <t>13.6.</t>
  </si>
  <si>
    <t>Use-Case: Deaktivierung eines MaBiS-Zählpunkts für die Abrechnungssummenzeitreihe vom BIKO an BKV</t>
  </si>
  <si>
    <t>13.6.1.</t>
  </si>
  <si>
    <t>UC: Deaktivierung eines MaBiS-Zählpunkts für die Abrechnungssummenzeitreihe vom BIKO an BKV</t>
  </si>
  <si>
    <t>13.6.2.</t>
  </si>
  <si>
    <t>SD: Deaktivierung eines MaBiS-Zählpunkts für die Abrechnungssummenzeitreihe vom BIKO an BKV</t>
  </si>
  <si>
    <t>13.7.</t>
  </si>
  <si>
    <t>Use-Case: Deaktivierung eines MaBiS-Zählpunkts für die Abrechnungssummenzeitreihe vom BIKO an ÜNB</t>
  </si>
  <si>
    <t>13.7.1.</t>
  </si>
  <si>
    <t>UC: Deaktivierung eines MaBiS-Zählpunkts für die Abrechnungssummenzeitreihe vom BIKO an ÜNB</t>
  </si>
  <si>
    <t>13.7.2.</t>
  </si>
  <si>
    <t>SD: Deaktivierung eines MaBiS-Zählpunkts für die Abrechnungssummenzeitreihe vom BIKO an ÜNB</t>
  </si>
  <si>
    <t>13.8.</t>
  </si>
  <si>
    <t>Use-Case: Übermittlung der Abrechnungssummenzeitreihe für die Bilanzkreisabrechnung vom BIKO an BKV</t>
  </si>
  <si>
    <t>13.8.1.</t>
  </si>
  <si>
    <t>UC: Übermittlung der Abrechnungssummenzeitreihe für Bilanzkreisabrechnung vom BIKO an BKV</t>
  </si>
  <si>
    <t>13.8.2.</t>
  </si>
  <si>
    <t>SD: Übermittlung der Abrechnungssummenzeitreihe für Bilanzkreisabrechnung vom BIKO an BKV</t>
  </si>
  <si>
    <t>13.9.</t>
  </si>
  <si>
    <t>Use-Case: Übermittlung der Abrechnungssummenzeitreihe für Bilanzkreisabrechnung vom BIKO an NB</t>
  </si>
  <si>
    <t>13.9.1.</t>
  </si>
  <si>
    <t>UC: Übermittlung der Abrechnungssummenzeitreihe für Bilanzkreisabrechnung vom BIKO an NB</t>
  </si>
  <si>
    <t>13.9.2.</t>
  </si>
  <si>
    <t>SD: Übermittlung der Abrechnungssummenzeitreihe für Bilanzkreisabrechnung vom BIKO an NB</t>
  </si>
  <si>
    <t>13.10.</t>
  </si>
  <si>
    <t>Use-Case: Übermittlung der Abrechnungssummenzeitreihe für Bilanzkreisabrechnung vom BIKO an ÜNB</t>
  </si>
  <si>
    <t>13.10.1.</t>
  </si>
  <si>
    <t>UC: Übermittlung der Abrechnungssummenzeitreihe für Bilanzkreisabrechnung vom BIKO an ÜNB</t>
  </si>
  <si>
    <t>13.10.2.</t>
  </si>
  <si>
    <t>SD: Übermittlung der Abrechnungssummenzeitreihe für Bilanzkreisabrechnung vom BIKO an ÜNB</t>
  </si>
  <si>
    <t>13.11.</t>
  </si>
  <si>
    <t>Use-Case: Anforderung und Übermittlung der Clearingliste für den Bilanzkreisabweichungssaldo zwischen BKV und BIKO</t>
  </si>
  <si>
    <t>13.11.1.</t>
  </si>
  <si>
    <t>UC: Anforderung und Übermittlung der Clearingliste für den Bilanzkreisabweichungssaldo zwischen BKV und BIKO</t>
  </si>
  <si>
    <t>13.11.2.</t>
  </si>
  <si>
    <t>SD: Anforderung und Übermittlung der Clearingliste für den Bilanzkreisabweichungssaldo zwischen BKV und BIKO</t>
  </si>
  <si>
    <t>13.12.</t>
  </si>
  <si>
    <t>Use-Case: Anforderung und Übermittlung der Clearingliste für die Netzbetreiber-Deltazeitreihe zwischen BIKO und NB</t>
  </si>
  <si>
    <t>13.12.1.</t>
  </si>
  <si>
    <t>UC: Anforderung und Übermittlung der Clearingliste für die Netzbetreiber-Deltazeitreihe zwischen BIKO und NB</t>
  </si>
  <si>
    <t>13.12.2.</t>
  </si>
  <si>
    <t>SD: Anforderung und Übermittlung der Clearingliste für die Netzbetreiber-Deltazeitreihe zwischen BIKO und NB</t>
  </si>
  <si>
    <t>13.13.</t>
  </si>
  <si>
    <t>Use-Case: Anforderung und Übermittlung der Clearingliste für die Übertragungsnetzbetreiber-Deltazeitreihe zwischen BIKO und ÜNB</t>
  </si>
  <si>
    <t>13.13.1.</t>
  </si>
  <si>
    <t>UC: Anforderung und Übermittlung der Clearingliste für die Übertragungsnetzbetreiber-Deltazeitreihe zwischen BIKO und ÜNB</t>
  </si>
  <si>
    <t>13.13.2.</t>
  </si>
  <si>
    <t>SD: Anforderung und Übermittlung der Clearingliste für die Übertragungsnetzbetreiber-Deltazeitreihe zwischen BIKO und ÜNB</t>
  </si>
  <si>
    <t>14.</t>
  </si>
  <si>
    <t>Austausch von Ausgleichsenergiepreisen</t>
  </si>
  <si>
    <t>14.1.</t>
  </si>
  <si>
    <t>Use-Case: Übermittlung Ausgleichsenergiepreis</t>
  </si>
  <si>
    <t>14.1.1.</t>
  </si>
  <si>
    <t>UC: Übermittlung Ausgleichsenergiepreis</t>
  </si>
  <si>
    <t>14.1.2.</t>
  </si>
  <si>
    <t>SD: Übermittlung Ausgleichsenergiepreis</t>
  </si>
  <si>
    <t>15.</t>
  </si>
  <si>
    <t>Austauschprozesse zur täglichen Bilanzierungsgebietssummenzeitreihe</t>
  </si>
  <si>
    <t>15.1.</t>
  </si>
  <si>
    <t>Übersicht: Austauschprozesse zur täglichen Bilanzierungsgebietssummenzeitreihe</t>
  </si>
  <si>
    <t>15.2.</t>
  </si>
  <si>
    <t>Use-Case: Aktivierung eines MaBiS-Zählpunkts für die tägliche Bilanzierungsgebietssummenzeitreihe vom ÜNB an NB</t>
  </si>
  <si>
    <t>15.2.1.</t>
  </si>
  <si>
    <t>UC: Aktivierung eines MaBiS-Zählpunkts für die tägliche Bilanzierungsgebietssummenzeitreihe vom ÜNB an NB</t>
  </si>
  <si>
    <t>15.2.2.</t>
  </si>
  <si>
    <t>SD: Aktivierung eines MaBiS-Zählpunkts für die tägliche Bilanzierungsgebietssummenzeitreihe vom ÜNB an NB</t>
  </si>
  <si>
    <t>15.3.</t>
  </si>
  <si>
    <t>Use-Case: Deaktivierung eines MaBiS-Zählpunkts für die tägliche Bilanzierungsgebietssummenzeitreihe vom ÜNB an NB</t>
  </si>
  <si>
    <t>15.3.1.</t>
  </si>
  <si>
    <t>UC: Deaktivierung eines MaBiS-ZP für die tägliche Bilanzierungsgebietssummenzeitreihe vom ÜNB an NB</t>
  </si>
  <si>
    <t>15.3.2.</t>
  </si>
  <si>
    <t>SD: Deaktivierung eines MaBiS-Zählpunkts für die tägliche Bilanzierungsgebietssummenzeitreihe vom ÜNB an NB</t>
  </si>
  <si>
    <t>15.4.</t>
  </si>
  <si>
    <t>Use-Case: Übermittlung der täglichen Bilanzierungsgebietssummenzeitreihe vom ÜNB an NB</t>
  </si>
  <si>
    <t>15.4.1.</t>
  </si>
  <si>
    <t>UC: Übermittlung der täglichen Bilanzierungsgebietssummenzeitreihe vom ÜNB an NB</t>
  </si>
  <si>
    <t>15.4.2.</t>
  </si>
  <si>
    <t>SD: Übermittlung der täglichen Bilanzierungsgebietssummenzeitreihe vom ÜNB an NB</t>
  </si>
  <si>
    <t>16.</t>
  </si>
  <si>
    <t>Austauschprozesse zur täglichen Bilanzkreissummenzeitreihe</t>
  </si>
  <si>
    <t>16.1.</t>
  </si>
  <si>
    <t>Übersicht: Austauschprozesse zur täglichen Bilanzkreissummenzeitreihe</t>
  </si>
  <si>
    <t>16.2.</t>
  </si>
  <si>
    <t>Use-Case: Aktivierung eines MaBiS-Zählpunkts für die tägliche Bilanzkreissummenzeitreihe vom ÜNB an BKV</t>
  </si>
  <si>
    <t>16.2.1.</t>
  </si>
  <si>
    <t>UC: Aktivierung eines MaBiS-Zählpunkts für die tägliche Bilanzkreissummenzeitreihe vom ÜNB an BKV</t>
  </si>
  <si>
    <t>16.2.2.</t>
  </si>
  <si>
    <t>SD: Aktivierung eines MaBiS-Zählpunkts für die tägliche Bilanzkreissummenzeitreihe vom ÜNB an BKV</t>
  </si>
  <si>
    <t>16.3.</t>
  </si>
  <si>
    <t>Use-Case: Deaktivierung eines MaBiS-Zählpunkts für die tägliche Bilanzkreissummenzeitreihe vom ÜNB an BKV</t>
  </si>
  <si>
    <t>16.3.1.</t>
  </si>
  <si>
    <t>UC: Deaktivierung eines MaBiS-ZP für die tägliche Bilanzkreissummenzeitreihe vom ÜNB an BKV</t>
  </si>
  <si>
    <t>16.3.2.</t>
  </si>
  <si>
    <t>SD: Deaktivierung eines MaBiS-Zählpunkts für die tägliche Bilanzkreissummenzeitreihe vom ÜNB an BKV</t>
  </si>
  <si>
    <t>16.4.</t>
  </si>
  <si>
    <t>Use-Case: Übermittlung der täglichen Bilanzkreissummenzeitreihe vom ÜNB an BKV</t>
  </si>
  <si>
    <t>16.4.1.</t>
  </si>
  <si>
    <t>UC: Übermittlung der täglichen Bilanzkreissummenzeitreihe vom ÜNB an BKV</t>
  </si>
  <si>
    <t>16.4.2.</t>
  </si>
  <si>
    <t>SD: Übermittlung der täglichen Bilanzkreissummenzeitreihe vom ÜNB an BKV</t>
  </si>
  <si>
    <t>17.</t>
  </si>
  <si>
    <t>Abkürzungen und Definitionen</t>
  </si>
  <si>
    <t>I.</t>
  </si>
  <si>
    <t>Einführende Prozessbeschreibung</t>
  </si>
  <si>
    <t>I. 1</t>
  </si>
  <si>
    <t>I. 2</t>
  </si>
  <si>
    <t>I. 3</t>
  </si>
  <si>
    <t>Beteiligte Rollen, Objekte und Begriffsbestimmungen</t>
  </si>
  <si>
    <t>I. 3.1</t>
  </si>
  <si>
    <t>Rollen und Objekte</t>
  </si>
  <si>
    <t>I. 3.2</t>
  </si>
  <si>
    <t>Marktlokation, Messlokation, Lokationsbündel und Beziehungen</t>
  </si>
  <si>
    <t>I. 4</t>
  </si>
  <si>
    <t>Datenaustausch, Datenformate und Nachrichtentypen</t>
  </si>
  <si>
    <t>Vollmachten und sonstige Erklärungen des Anschlussnutzers</t>
  </si>
  <si>
    <t>I. 6</t>
  </si>
  <si>
    <t>Identifizierung einer Marktlokation</t>
  </si>
  <si>
    <t>I. 7</t>
  </si>
  <si>
    <t>Fristenberechnung</t>
  </si>
  <si>
    <t>II.</t>
  </si>
  <si>
    <t>Basis-Prozesse</t>
  </si>
  <si>
    <t>II.1</t>
  </si>
  <si>
    <t>Use-Case: Kündigung</t>
  </si>
  <si>
    <t>II. 1.1</t>
  </si>
  <si>
    <t>UC: Kündigung</t>
  </si>
  <si>
    <t>II. 1.2</t>
  </si>
  <si>
    <t>SD: Kündigung</t>
  </si>
  <si>
    <t>II. 1.3</t>
  </si>
  <si>
    <t>Antwort LFA bei Kündigung eines bereits wirksam gekündigten Vertrages</t>
  </si>
  <si>
    <t>II. 2</t>
  </si>
  <si>
    <t>Grundregeln zum Lieferende von LF an NB und Lieferbeginn</t>
  </si>
  <si>
    <t>II. 2.1</t>
  </si>
  <si>
    <t>II. 2.2</t>
  </si>
  <si>
    <t>Konfliktszenarien bei der Anmeldung</t>
  </si>
  <si>
    <t>II. 3</t>
  </si>
  <si>
    <t>Prozesse zum Lieferende</t>
  </si>
  <si>
    <t>II. 3.1</t>
  </si>
  <si>
    <t>Use-Case: Lieferende von LF an NB</t>
  </si>
  <si>
    <t>II. 3.1.1</t>
  </si>
  <si>
    <t>UC: Lieferende von LF an NB</t>
  </si>
  <si>
    <t>II. 3.1.2</t>
  </si>
  <si>
    <t>SD: Lieferende von LF an NB</t>
  </si>
  <si>
    <t>II. 3.2</t>
  </si>
  <si>
    <t>Use Case: Lieferende von NB an LF</t>
  </si>
  <si>
    <t>II. 3.2.1</t>
  </si>
  <si>
    <t>UC: Lieferende von NB an LF</t>
  </si>
  <si>
    <t>II. 3.2.2</t>
  </si>
  <si>
    <t>SD: Lieferende von NB an LF</t>
  </si>
  <si>
    <t>II. 4</t>
  </si>
  <si>
    <t>Prozesse zum Lieferbegin</t>
  </si>
  <si>
    <t>II. 4.1</t>
  </si>
  <si>
    <t>Use-Case: Lieferbeginn</t>
  </si>
  <si>
    <t>II. 4.1.1</t>
  </si>
  <si>
    <t>UC: Lieferbeginn</t>
  </si>
  <si>
    <t>II. 4.1.2</t>
  </si>
  <si>
    <t>SD: Lieferbeginn</t>
  </si>
  <si>
    <t>II. 5</t>
  </si>
  <si>
    <t>Ersatz-/Grundversorgung</t>
  </si>
  <si>
    <t>II. 5.1</t>
  </si>
  <si>
    <t>II. 5.2</t>
  </si>
  <si>
    <t>Use-Case: Beginn der Ersatz-/Grundversorgung</t>
  </si>
  <si>
    <t>II. 5.2.1</t>
  </si>
  <si>
    <t>UC: Beginn der Ersatz-/Grundversorgung</t>
  </si>
  <si>
    <t>II. 5.2.2</t>
  </si>
  <si>
    <t>SD: Beginn der Ersatz-/Grundversorgung</t>
  </si>
  <si>
    <t>II. 6</t>
  </si>
  <si>
    <t>Übermittlung der bisher gemessenen Arbeits- und Leistungswerte sowie des Lieferscheins zur Netznutzungsabrechnung</t>
  </si>
  <si>
    <t>II. 6.1</t>
  </si>
  <si>
    <t>Use-Case: Übermittlung der bisher gemessenen Arbeits- und Leistungswerte</t>
  </si>
  <si>
    <t>II. 6.1.1</t>
  </si>
  <si>
    <t>UC: Übermittlung der bisher gemessenen Arbeits- und Leistungswerte</t>
  </si>
  <si>
    <t>II. 6.1.2</t>
  </si>
  <si>
    <t>SD: Übermittlung der bisher gemessenen Arbeits- und Leistungswerte</t>
  </si>
  <si>
    <t>II. 6.2</t>
  </si>
  <si>
    <t>Lieferschein für verbrauchende Marktlokationen</t>
  </si>
  <si>
    <t>II. 6.3</t>
  </si>
  <si>
    <t>Use-Case: Übermittlung des Lieferscheins zur Netznutzungsabrechnung</t>
  </si>
  <si>
    <t>II. 6.3.1</t>
  </si>
  <si>
    <t>UC: Übermittlung des Lieferscheins zur Netznutzungsabrechnung</t>
  </si>
  <si>
    <t>II. 6.3.2</t>
  </si>
  <si>
    <t>SD: Übermittlung des Lieferscheins zur Netznutzungsabrechnung</t>
  </si>
  <si>
    <t>II. 7</t>
  </si>
  <si>
    <t>Prozesse zur Netznutzungsabrechnung</t>
  </si>
  <si>
    <t>II. 7.1</t>
  </si>
  <si>
    <t>Use-Case: Netznutzungsabrechnung</t>
  </si>
  <si>
    <t>II. 7.1.1</t>
  </si>
  <si>
    <t>UC: Netznutzungsabrechnung</t>
  </si>
  <si>
    <t>II. 7.1.2</t>
  </si>
  <si>
    <t>SD: Netznutzungsabrechnung</t>
  </si>
  <si>
    <t>II. 8</t>
  </si>
  <si>
    <t>Prozessbeschreibungen zum Preisblatt für die Netznutzungsabrechnung</t>
  </si>
  <si>
    <t>II. 8.1</t>
  </si>
  <si>
    <t>II. 8.2</t>
  </si>
  <si>
    <t>II. 8.3</t>
  </si>
  <si>
    <t>Hierarchie des Preisblatts</t>
  </si>
  <si>
    <t>II. 8.4</t>
  </si>
  <si>
    <t>Use-Case: Übermittlung Preisblatt NB an LF</t>
  </si>
  <si>
    <t>UC: Übermittlung Preisblatt NB an LF</t>
  </si>
  <si>
    <t>II. 8.4.2</t>
  </si>
  <si>
    <t>SD: Übermittlung Preisblatt NB an LF</t>
  </si>
  <si>
    <t>II. 8.5</t>
  </si>
  <si>
    <t>Use-Case: Abrechnung einer sonstigen Leistung</t>
  </si>
  <si>
    <t>II. 8.5.1</t>
  </si>
  <si>
    <t>UC: Abrechnung einer sonstigen Leistung</t>
  </si>
  <si>
    <t>II. 8.5.2</t>
  </si>
  <si>
    <t>SD: Vorschau der Netznutzungsrechnung</t>
  </si>
  <si>
    <t>II. 9</t>
  </si>
  <si>
    <t>Prozess zur Vorschau der Netznutzungsabrechnung</t>
  </si>
  <si>
    <t>II. 9.1</t>
  </si>
  <si>
    <t>II. 9.2</t>
  </si>
  <si>
    <t>Use Case: Vorschau der Netznutzungsrechnung</t>
  </si>
  <si>
    <t>II. 9.2.1</t>
  </si>
  <si>
    <t>UC: Vorschau der Netznutzungsrechnung</t>
  </si>
  <si>
    <t>II. 9.2.2</t>
  </si>
  <si>
    <t>II. 10</t>
  </si>
  <si>
    <t>Prozesse zur Unterbrechung/Wiederherstellung der Anschlussnutzung (Sperren/Entsperren)</t>
  </si>
  <si>
    <t>II. 10.1</t>
  </si>
  <si>
    <t>Use Case: Unterbrechung der Anschlussnutzung (Sperren) auf Anweisung des LF</t>
  </si>
  <si>
    <t>II. 10.1.1</t>
  </si>
  <si>
    <t>UC : Unterbrechung der Anschlussnutzung (Sperren) auf Anweisung des LF</t>
  </si>
  <si>
    <t>II. 10.1.2</t>
  </si>
  <si>
    <t>SD: Unterbrechung der Anschlussnutzung (Sperren) auf Anweisung des LF</t>
  </si>
  <si>
    <t>II. 10.2</t>
  </si>
  <si>
    <t>Use Case: Sperrung durch NB bzw. geplante Abschaltung auf Grund Störung oder Wartung durch NB</t>
  </si>
  <si>
    <t>II. 10.2.1</t>
  </si>
  <si>
    <t>UC: Sperrung durch NB bzw. geplante Abschaltung auf Grund Störung oder Wartung durch NB</t>
  </si>
  <si>
    <t>II. 10.2.2</t>
  </si>
  <si>
    <t>SD: Sperrung durch NB bzw. geplante Abschaltung auf Grund Störung oder Wartung durch NB</t>
  </si>
  <si>
    <t>II. 10.3</t>
  </si>
  <si>
    <t>Use-Case: Wiederherstellung der Anschlussnutzung (Entsperren) auf Anweisung des LF</t>
  </si>
  <si>
    <t>II. 10.3.1</t>
  </si>
  <si>
    <t>UC: Wiederherstellung der Anschlussnutzung (Entsperren) auf Anweisung des LF</t>
  </si>
  <si>
    <t>II. 10.3.2</t>
  </si>
  <si>
    <t>SD: Wiederherstellung der Anschlussnutzung (Entsperren) auf Anweisung des LF</t>
  </si>
  <si>
    <t>II. 10.4</t>
  </si>
  <si>
    <t>Use Case: Entsperrung durch NB bzw. geplante Einschaltung auf Grund Störung oder Wartung durch NB</t>
  </si>
  <si>
    <t>II. 10.4.1</t>
  </si>
  <si>
    <t>UC: Entsperrung durch NB bzw. geplante Einschaltung auf Grund Störung oder Wartung durch NB</t>
  </si>
  <si>
    <t>II. 10.4.2</t>
  </si>
  <si>
    <t>SD: Entsperrung durch NB bzw. geplante Einschaltung auf Grund Störung oder Wartung durch NB</t>
  </si>
  <si>
    <t>II. 10.5</t>
  </si>
  <si>
    <t>Use Case: Stornieren der Unterbrechung und Entsperrung der Anschlussnutzung auf Anweisung des LF</t>
  </si>
  <si>
    <t>II. 10.5.1</t>
  </si>
  <si>
    <t>UC: Stornieren der Unterbrechung und Entsperrung der Anschlussnutzung auf Anweisung des LF</t>
  </si>
  <si>
    <t>II. 10.5.2</t>
  </si>
  <si>
    <t>SD: Stornieren der Unterbrechung und Entsperrung der Anschlussnutzung auf Anweisung des LF</t>
  </si>
  <si>
    <t>III.</t>
  </si>
  <si>
    <t>Übergreifende Prozesse</t>
  </si>
  <si>
    <t>III. 1</t>
  </si>
  <si>
    <t>Stammdatenaustausch</t>
  </si>
  <si>
    <t>III. 1.1</t>
  </si>
  <si>
    <t>III. 1.2</t>
  </si>
  <si>
    <t>Definitionen</t>
  </si>
  <si>
    <t>III. 1.3</t>
  </si>
  <si>
    <t>Übersicht Use-Cases zum Stammdatenaustausch</t>
  </si>
  <si>
    <t>III. 1.4</t>
  </si>
  <si>
    <t>Use-Case: Stammdatenänderung</t>
  </si>
  <si>
    <t>III. 1.4.1</t>
  </si>
  <si>
    <t>UC: Stammdatenänderung</t>
  </si>
  <si>
    <t>III. 1.5</t>
  </si>
  <si>
    <t>Use-Case Stammdatenänderung vom NB (verantwortlich) ausgehend</t>
  </si>
  <si>
    <t>III. 1.5.1</t>
  </si>
  <si>
    <t>UC: Stammdatenänderung vom NB (verantwortlich) ausgehend</t>
  </si>
  <si>
    <t>III. 1.5.2</t>
  </si>
  <si>
    <t>SD: Stammdatenänderung vom NB (verantwortlich) ausgehend</t>
  </si>
  <si>
    <t>III. 1.6</t>
  </si>
  <si>
    <t>Use-Case: Stammdatenänderung vom LF (verantwortlich) ausgehend</t>
  </si>
  <si>
    <t>III. 1.6.1</t>
  </si>
  <si>
    <t>UC: Stammdatenänderung vom LF (verantwortlich) ausgehend</t>
  </si>
  <si>
    <t>III. 1.6.2</t>
  </si>
  <si>
    <t>SD: Stammdatenänderung vom LF (verantwortlich) ausgehend</t>
  </si>
  <si>
    <t>III. 1.6.3</t>
  </si>
  <si>
    <t>SD: Weiterleitung der Stammdatenänderung vom LF (verantwortlich) ausgehend</t>
  </si>
  <si>
    <t>III. 1.7</t>
  </si>
  <si>
    <t>Use-Case: Stammdatenänderung vom MSB (verantwortlich) ausgehend</t>
  </si>
  <si>
    <t>III. 1.7.1</t>
  </si>
  <si>
    <t>UC: Stammdatenänderung vom MSB (verantwortlich) ausgehend</t>
  </si>
  <si>
    <t>III. 1.7.2</t>
  </si>
  <si>
    <t>SD: Stammdatenänderung vom MSB (verantwortlich) ausgehend</t>
  </si>
  <si>
    <t>III. 1.7.3</t>
  </si>
  <si>
    <t>SD: Weiterleitung der Stammdatenänderung vom MSB (verantwortlich) ausgehend</t>
  </si>
  <si>
    <t>III. 1.8</t>
  </si>
  <si>
    <t>Use-Case: Stammdatensynchronisation</t>
  </si>
  <si>
    <t>III. 1.8.1</t>
  </si>
  <si>
    <t>UC: Stammdatensynchronisation</t>
  </si>
  <si>
    <t>III. 1.8.2</t>
  </si>
  <si>
    <t>SD: Stammdatensynchronisation</t>
  </si>
  <si>
    <t>III. 1.9</t>
  </si>
  <si>
    <t>Use-Case: Anfrage zur Stammdatenänderung</t>
  </si>
  <si>
    <t>III. 1.9.1</t>
  </si>
  <si>
    <t>UC: Anfrage zur Stammdatenänderung</t>
  </si>
  <si>
    <t>III. 1.10</t>
  </si>
  <si>
    <t>Use-Case: Anfrage zur Stammdatenänderung von LF an NB (verantwortlich)</t>
  </si>
  <si>
    <t>III. 1.10.1</t>
  </si>
  <si>
    <t>UC: Anfrage zur Stammdatenänderung von LF an NB (verantwortlich)</t>
  </si>
  <si>
    <t>III. 1.10.2</t>
  </si>
  <si>
    <t>SD: Anfrage zur Stammdatenänderung von LF an NB (verantwortlich)</t>
  </si>
  <si>
    <t>III. 1.11</t>
  </si>
  <si>
    <t>Use-Case Anfrage zur Stammdatenänderung von MSB an NB (verantwortlich)</t>
  </si>
  <si>
    <t>III. 1.11.1</t>
  </si>
  <si>
    <t>UC: Anfrage zur Stammdatenänderung von MSB an NB (verantwortlich)</t>
  </si>
  <si>
    <t>III. 1.11.2</t>
  </si>
  <si>
    <t>SD: Anfrage zur Stammdatenänderung von MSB an NB (verantwortlich)</t>
  </si>
  <si>
    <t>III. 1.12</t>
  </si>
  <si>
    <t>Use-Case: Anfrage zur Stammdatenänderung von ÜNB</t>
  </si>
  <si>
    <t>III. 1.12.1</t>
  </si>
  <si>
    <t>UC: Anfrage zur Stammdatenänderung von ÜNB</t>
  </si>
  <si>
    <t>III. 1.12.2</t>
  </si>
  <si>
    <t>SD: Anfrage zur Stammdatenänderung von ÜNB</t>
  </si>
  <si>
    <t>III. 1.13</t>
  </si>
  <si>
    <t>Use-Case: Anfrage zur Stammdatenänderung von NB an LF (verantwortlich)</t>
  </si>
  <si>
    <t>III. 1.13.1</t>
  </si>
  <si>
    <t>UC: Anfrage zur Stammdatenänderung von NB an LF (verantwortlich)</t>
  </si>
  <si>
    <t>III. 1.13.2</t>
  </si>
  <si>
    <t>SD: Anfrage zur Stammdatenänderung von NB an LF (verantwortlich)</t>
  </si>
  <si>
    <t>III. 1.14</t>
  </si>
  <si>
    <t>Use-Case: Anfrage zur Stammdatenänderung von MSB an LF (verantwortlich)</t>
  </si>
  <si>
    <t>III. 1.14.1</t>
  </si>
  <si>
    <t>UC: Anfrage zur Stammdatenänderung von MSB an LF (verantwortlich)</t>
  </si>
  <si>
    <t>III. 1.14.2</t>
  </si>
  <si>
    <t>SD: Anfrage zur Stammdatenänderung von MSB an LF (verantwortlich)</t>
  </si>
  <si>
    <t>III. 1.15</t>
  </si>
  <si>
    <t>Use-Case: Anfrage zur Stammdatenänderung von LF an MSB (verantwortlich)</t>
  </si>
  <si>
    <t>III. 1.15.1</t>
  </si>
  <si>
    <t>UC: Anfrage zur Stammdatenänderung von LF an MSB (verantwortlich)</t>
  </si>
  <si>
    <t>III. 1.15.2</t>
  </si>
  <si>
    <t>SD: Anfrage zur Stammdatenänderung von LF an MSB (verantwortlich)</t>
  </si>
  <si>
    <t>III. 1.16</t>
  </si>
  <si>
    <t>Use-Case: Anfrage zur Stammdatenänderung von NB an MSB (verantwortlich)</t>
  </si>
  <si>
    <t>III. 1.16.1</t>
  </si>
  <si>
    <t>UC: Anfrage zur Stammdatenänderung von NB an MSB (verantwortlich)</t>
  </si>
  <si>
    <t>III. 1.16.2</t>
  </si>
  <si>
    <t>SD: Anfrage zur Stammdatenänderung von NB an MSB (verantwortlich)</t>
  </si>
  <si>
    <t>III. 1.17</t>
  </si>
  <si>
    <t>Use-Case: Anfrage zur Stammdatenänderung von MSB an MSB (verantwortlich)</t>
  </si>
  <si>
    <t>III. 1.17.1</t>
  </si>
  <si>
    <t>UC: Anfrage zur Stammdatenänderung von MSB an MSB (verantwortlich)</t>
  </si>
  <si>
    <t>III. 1.17.2</t>
  </si>
  <si>
    <t>SD: Anfrage zur Stammdatenänderung von MSB an MSB (verantwortlich)</t>
  </si>
  <si>
    <t>III. 2</t>
  </si>
  <si>
    <t>Use-Case: Information über die Zuordnung einer Marktlokation zur Datenaggregation durch den ÜNB</t>
  </si>
  <si>
    <t>III. 2.1</t>
  </si>
  <si>
    <t>UC: Information über die Zuordnung einer Marktlokation zur Datenaggregation durch den ÜNB</t>
  </si>
  <si>
    <t>III. 2.2</t>
  </si>
  <si>
    <t>SD: Information über die Zuordnung einer Marktlokation zur Datenaggregation durch den ÜNB</t>
  </si>
  <si>
    <t>III. 3</t>
  </si>
  <si>
    <t>Use-Case: Information über die Beendigung der Zuordnung einer Marktlokation zur Datenaggregation durch den ÜNB</t>
  </si>
  <si>
    <t>III. 3.1</t>
  </si>
  <si>
    <t>UC: Information über die Beendigung der Zuordnung einer Marktlokation zur Datenaggregation durch den ÜNB</t>
  </si>
  <si>
    <t>III. 3.2</t>
  </si>
  <si>
    <t>SD: Information über die Beendigung der Zuordnung einer Marktlokation zur Datenaggregation durch den ÜNB</t>
  </si>
  <si>
    <t>III. 4</t>
  </si>
  <si>
    <t>Änderung des Bilanzierungsverfahrens oder der Gerätekonfiguration</t>
  </si>
  <si>
    <t>III. 4.1</t>
  </si>
  <si>
    <t>Allgemeines zum Bilanzierungsverfahren</t>
  </si>
  <si>
    <t>III. 4.2</t>
  </si>
  <si>
    <t>Prozess Änderung des Bilanzierungsverfahrens</t>
  </si>
  <si>
    <t>III. 4.3</t>
  </si>
  <si>
    <t>Use-Case: Änderung Bilanzierungsverfahren oder Gerätekonfiguration</t>
  </si>
  <si>
    <t>III. 4.3.1</t>
  </si>
  <si>
    <t>UC: Änderung Bilanzierungsverfahren oder Gerätekonfiguration</t>
  </si>
  <si>
    <t>III. 4.4</t>
  </si>
  <si>
    <t>Use-Case: Bestellung Änderung Bilanzierungsverfahren oder Gerätekonfiguration von LF an NB</t>
  </si>
  <si>
    <t>III. 4.4.1</t>
  </si>
  <si>
    <t>UC: Bestellung Änderung Bilanzierungsverfahren oder Gerätekonfiguration von LF an NB</t>
  </si>
  <si>
    <t>III. 4.4.2</t>
  </si>
  <si>
    <t>SD: Bestellung Änderung Bilanzierungsverfahren oder Gerätekonfiguration vom LF an NB</t>
  </si>
  <si>
    <t>III. 4.5</t>
  </si>
  <si>
    <t>Use-Case: Bestellung Änderung Gerätekonfiguration von NB an MSB</t>
  </si>
  <si>
    <t>III. 4.5.1</t>
  </si>
  <si>
    <t>UC: Bestellung Änderung Gerätekonfiguration von NB an MSB</t>
  </si>
  <si>
    <t>III. 4.5.2</t>
  </si>
  <si>
    <t>SD: Bestellung Änderung Gerätekonfiguration von NB an MSB</t>
  </si>
  <si>
    <t>III. 4.6</t>
  </si>
  <si>
    <t>Use-Case: Verarbeitung der Ablehnung der Gerätekonfiguration durch NB</t>
  </si>
  <si>
    <t>III. 4.6.1</t>
  </si>
  <si>
    <t>UC: Verarbeitung der Ablehnung der Gerätekonfiguration durch NB</t>
  </si>
  <si>
    <t>III. 4.6.2</t>
  </si>
  <si>
    <t>SD: Verarbeitung der Ablehnung der Gerätekonfiguration durch NB</t>
  </si>
  <si>
    <t>III. 5</t>
  </si>
  <si>
    <t>Use-Case: Geschäftsdatenanfrage</t>
  </si>
  <si>
    <t>III. 5.1</t>
  </si>
  <si>
    <t>UC: Geschäftsdatenanfrage</t>
  </si>
  <si>
    <t>III. 5.2</t>
  </si>
  <si>
    <t>SD: Geschäftsdatenanfrage von LF</t>
  </si>
  <si>
    <t>III. 5.3</t>
  </si>
  <si>
    <t>SD: Geschäftsdatenanfrage von MSB an NB</t>
  </si>
  <si>
    <t>III. 5.4</t>
  </si>
  <si>
    <t>SD: Geschäftsdatenanfrage von NB an MSB</t>
  </si>
  <si>
    <t>III. 5.5</t>
  </si>
  <si>
    <t>SD: Geschäftsdatenanfrage vom ÜNB</t>
  </si>
  <si>
    <t>III. 6</t>
  </si>
  <si>
    <t>Prozesse zum Austausch von Kommunikationsdaten</t>
  </si>
  <si>
    <t>III. 6.1</t>
  </si>
  <si>
    <t>III. 6.2</t>
  </si>
  <si>
    <t>Use Case: Initialübermittlung Kommunikationsdaten</t>
  </si>
  <si>
    <t>III. 6.2.1</t>
  </si>
  <si>
    <t>UC: Initialübermittlung Kommunikationsdaten</t>
  </si>
  <si>
    <t>III. 6.2.2</t>
  </si>
  <si>
    <t>SD: Initialübermittlung Kommunikationsdaten</t>
  </si>
  <si>
    <t>III. 7</t>
  </si>
  <si>
    <t>Prozesse zum Austausch von Zählzeitdefinitionen</t>
  </si>
  <si>
    <t>III. 7.1</t>
  </si>
  <si>
    <t>Use-Case: Übermittlung der Übersicht der Zählzeitdefinitionen</t>
  </si>
  <si>
    <t>III. 7.1.1</t>
  </si>
  <si>
    <t>UC: Übermittlung der Übersicht der Zählzeitdefinitionen</t>
  </si>
  <si>
    <t>III. 7.1.2</t>
  </si>
  <si>
    <t>SD: Übermittlung der Übersicht der Zählzeitdefinitionen</t>
  </si>
  <si>
    <t>III. 7.2</t>
  </si>
  <si>
    <t>Use-Case: Übermittlung einer Zählzeitdefinition</t>
  </si>
  <si>
    <t>III. 7.2.1</t>
  </si>
  <si>
    <t>UC: Übermittlung einer Zählzeitdefinition</t>
  </si>
  <si>
    <t>III. 7.2.2</t>
  </si>
  <si>
    <t>SD: Übermittlung einer Zählzeitdefinition</t>
  </si>
  <si>
    <t>III. 7.3</t>
  </si>
  <si>
    <t>Use-Case: Reklamation einer Zählzeitdefinition</t>
  </si>
  <si>
    <t>III. 7.3.1</t>
  </si>
  <si>
    <t>UC: Reklamation einer Zählzeitdefinition</t>
  </si>
  <si>
    <t>III. 7.3.2</t>
  </si>
  <si>
    <t>SD: Reklamation einer Zählzeitdefinition</t>
  </si>
  <si>
    <t>III. 7.4</t>
  </si>
  <si>
    <t>Use-Case: Bestellung einer Parametrierung einer Zählzeitdefinition des NB vom LF</t>
  </si>
  <si>
    <t>III. 7.4.1</t>
  </si>
  <si>
    <t>UC: Bestellung einer Parametrierung einer Zählzeitdefinition des NB vom LF</t>
  </si>
  <si>
    <t>III. 7.4.2</t>
  </si>
  <si>
    <t>SD: Bestellung einer Parametrierung einer Zählzeitdefinition des NB vom LF</t>
  </si>
  <si>
    <t>III. 7.5</t>
  </si>
  <si>
    <t>Use-Case: Bestellung einer Parametrierung einer Zählzeitdefinition des NB vom NB</t>
  </si>
  <si>
    <t>III. 7.5.1</t>
  </si>
  <si>
    <t>UC: Bestellung einer Parametrierung einer Zählzeitdefinition des NB vom NB</t>
  </si>
  <si>
    <t>III. 7.5.2</t>
  </si>
  <si>
    <t>SD: Bestellung einer Parametrierung einer Zählzeitdefinition des NB vom NB</t>
  </si>
  <si>
    <t>III. 7.6</t>
  </si>
  <si>
    <t>Use-Case: Bestellung einer Parametrierung einer Zählzeitdefinition des LF vom LF</t>
  </si>
  <si>
    <t>III. 7.6.1</t>
  </si>
  <si>
    <t>UC: Bestellung einer Parametrierung einer Zählzeitdefinition des LF vom LF</t>
  </si>
  <si>
    <t>III. 7.6.2</t>
  </si>
  <si>
    <t>SD: Bestellung einer Parametrierung einer Zählzeitdefinition des LF vom LF</t>
  </si>
  <si>
    <t>III. 7.7</t>
  </si>
  <si>
    <t>Use-Case: Bestellung einer Parametrierung einer Zählzeitdefinition auf Ebene der Messlokation</t>
  </si>
  <si>
    <t>III. 7.7.1</t>
  </si>
  <si>
    <t>UC: Bestellung einer Parametrierung einer Zählzeitdefinition auf Ebene der Messlokation</t>
  </si>
  <si>
    <t>III. 7.7.2</t>
  </si>
  <si>
    <t>SD: Bestellung einer Parametrierung einer Zählzeitdefinition auf Ebene der Messlokation</t>
  </si>
  <si>
    <t>III. 8</t>
  </si>
  <si>
    <t>Aktualisierung von Standardverträgen</t>
  </si>
  <si>
    <t>III. 8.1</t>
  </si>
  <si>
    <t>III. 8.2</t>
  </si>
  <si>
    <t>Use Case: Aktualisierung von Standardverträgen</t>
  </si>
  <si>
    <t>III. 8.2.1</t>
  </si>
  <si>
    <t>UC: Aktualisierung von Standardverträgen</t>
  </si>
  <si>
    <t>III. 8.2.2</t>
  </si>
  <si>
    <t>SD: Aktualisierung von Standardverträgen</t>
  </si>
  <si>
    <t>III. 9</t>
  </si>
  <si>
    <t>Use-Case: Änderung der EDIFACT E-Mailadresse</t>
  </si>
  <si>
    <t>III. 9.1</t>
  </si>
  <si>
    <t>UC: Änderung der EDIFACT E-Mailadresse</t>
  </si>
  <si>
    <t>III. 9.2</t>
  </si>
  <si>
    <t>SD: Änderung der EDIFACT E-Mailadresse</t>
  </si>
  <si>
    <t>III. 10</t>
  </si>
  <si>
    <t>Anhänge</t>
  </si>
  <si>
    <t>III. 10.1</t>
  </si>
  <si>
    <t>Stornierung und Rückabwicklung</t>
  </si>
  <si>
    <t>III.10.2</t>
  </si>
  <si>
    <t>Darstellung von Asynchron- und Synchronmodell für die Bilanzierung und die Netznutzung einer Marktlokation</t>
  </si>
  <si>
    <t>III. 10.3</t>
  </si>
  <si>
    <t>Asynchronmodell</t>
  </si>
  <si>
    <t>III. 10.4</t>
  </si>
  <si>
    <t>Synchronmodell</t>
  </si>
  <si>
    <t>I. 1.</t>
  </si>
  <si>
    <t xml:space="preserve">I. 2. </t>
  </si>
  <si>
    <t xml:space="preserve">I. 3. </t>
  </si>
  <si>
    <t xml:space="preserve">I. 4. </t>
  </si>
  <si>
    <t xml:space="preserve">I. 5. </t>
  </si>
  <si>
    <t xml:space="preserve">I. 6. </t>
  </si>
  <si>
    <t>Identifizierung einer Messlokation</t>
  </si>
  <si>
    <t xml:space="preserve">I. 7. </t>
  </si>
  <si>
    <t xml:space="preserve">II. 1. </t>
  </si>
  <si>
    <t>Grundregeln für die Abwicklung der Prozesse zum Zugang zum Messstellenbetrieb</t>
  </si>
  <si>
    <t>II. 1.1.</t>
  </si>
  <si>
    <t>Unterbrechungsfreie Zuordnung einer einzelnen Messlokation zu einem MSB</t>
  </si>
  <si>
    <t>II. 1.2.</t>
  </si>
  <si>
    <t>Zuständigkeit für die Ermittlung von Energiemengen für Marktlokationen bei  Lokationsbündeln</t>
  </si>
  <si>
    <t>II. 1.3.</t>
  </si>
  <si>
    <t>Grundsätze bezüglich der Herbeiführung eines Wechsels des MSB</t>
  </si>
  <si>
    <t>II. 1.4.</t>
  </si>
  <si>
    <t>An- und Abmeldeszenarien</t>
  </si>
  <si>
    <t>II. 1.4.1.</t>
  </si>
  <si>
    <t>Geradeaus-Prozess</t>
  </si>
  <si>
    <t>II. 1.4.2.</t>
  </si>
  <si>
    <t>Paralleler Prozess</t>
  </si>
  <si>
    <t>II. 1.4.3.</t>
  </si>
  <si>
    <t>„Überholender“ Wechsel</t>
  </si>
  <si>
    <t xml:space="preserve">II. 2. </t>
  </si>
  <si>
    <t>Use-Case: Kündigung Messstellenbetrieb</t>
  </si>
  <si>
    <t>II. 2.1.</t>
  </si>
  <si>
    <t>UC: Kündigung Messstellenbetrieb</t>
  </si>
  <si>
    <t>II. 2.2.</t>
  </si>
  <si>
    <t>SD: Kündigung Messstellenbetrieb</t>
  </si>
  <si>
    <t>II. 2.3.</t>
  </si>
  <si>
    <t>Antwort MSBA bei Kündigung eines bereits wirksam gekündigten Vertrages</t>
  </si>
  <si>
    <t xml:space="preserve">II. 3. </t>
  </si>
  <si>
    <t>Use-Case: Beginn Messstellenbetrieb</t>
  </si>
  <si>
    <t>II. 3.1.</t>
  </si>
  <si>
    <t>UC: Beginn Messstellenbetrieb</t>
  </si>
  <si>
    <t>II. 3.2.</t>
  </si>
  <si>
    <t>SD: Beginn Messstellenbetrieb</t>
  </si>
  <si>
    <t xml:space="preserve">II. 4. </t>
  </si>
  <si>
    <t>Use-Case: Ende Messstellenbetrieb</t>
  </si>
  <si>
    <t>II. 4.1.</t>
  </si>
  <si>
    <t>UC: Ende Messstellenbetrieb</t>
  </si>
  <si>
    <t>II. 4.2.</t>
  </si>
  <si>
    <t>SD: Ende Messstellenbetrieb</t>
  </si>
  <si>
    <t xml:space="preserve">II. 5. </t>
  </si>
  <si>
    <t>Use-Case: Verpflichtung gMSB</t>
  </si>
  <si>
    <t>II. 5.1.</t>
  </si>
  <si>
    <t>UC: Verpflichtung gMSB</t>
  </si>
  <si>
    <t>II. 5.2.</t>
  </si>
  <si>
    <t>SD: Verpflichtung gMSB</t>
  </si>
  <si>
    <t xml:space="preserve">II. 6. </t>
  </si>
  <si>
    <t>Ergänzungsprozesse zum Übergang des Messstellenbetriebes</t>
  </si>
  <si>
    <t>II. 6.1.</t>
  </si>
  <si>
    <t>Use Case Gerätewechsel</t>
  </si>
  <si>
    <t>II. 6.1.1.</t>
  </si>
  <si>
    <t>UC: Gerätewechsel</t>
  </si>
  <si>
    <t>II. 6.1.2.</t>
  </si>
  <si>
    <t>SD: Gerätewechsel</t>
  </si>
  <si>
    <t>II. 6.2.</t>
  </si>
  <si>
    <t>Use-Case: Geräteübernahme</t>
  </si>
  <si>
    <t>II. 6.2.1.</t>
  </si>
  <si>
    <t>UC: Geräteübernahme</t>
  </si>
  <si>
    <t>II. 6.2.2.</t>
  </si>
  <si>
    <t>SD: Geräteübernahme</t>
  </si>
  <si>
    <t xml:space="preserve">II. 7. </t>
  </si>
  <si>
    <t>Use-Case: Messlokationsänderung bei kME, mME inkl. iMS-Einbau, Erweiterung und Parametrierung</t>
  </si>
  <si>
    <t>II. 7.1.</t>
  </si>
  <si>
    <t>Use Case: Messlokationsänderung vom NB an MSB</t>
  </si>
  <si>
    <t>II. 7.1.1.</t>
  </si>
  <si>
    <t>UC: Messlokationsänderung vom NB an MSB</t>
  </si>
  <si>
    <t>II. 7.1.2.</t>
  </si>
  <si>
    <t>SD: Messlokationsänderung vom NB an MSB</t>
  </si>
  <si>
    <t>II. 7.2.</t>
  </si>
  <si>
    <t>Use Case: Messlokationsänderung vom LF an MSB</t>
  </si>
  <si>
    <t>II. 7.2.1.</t>
  </si>
  <si>
    <t>UC: Messlokationsänderung vom LF an MSB</t>
  </si>
  <si>
    <t>II. 7.2.2.</t>
  </si>
  <si>
    <t>SD: Messlokationsänderung vom LF an MSB</t>
  </si>
  <si>
    <t xml:space="preserve">II. 8. </t>
  </si>
  <si>
    <t>Use-Case: Ersteinbau einer mME in eine bestehende Messlokation</t>
  </si>
  <si>
    <t>II. 8.1.</t>
  </si>
  <si>
    <t>UC: Ersteinbau einer mME in eine bestehende Messlokation</t>
  </si>
  <si>
    <t>II. 8.2.</t>
  </si>
  <si>
    <t>SD: Ersteinbau einer mME in eine bestehende Messlokation</t>
  </si>
  <si>
    <t xml:space="preserve">II. 9. </t>
  </si>
  <si>
    <t>Use-Case: Ersteinbau eines iMS in eine bestehende Messlokation</t>
  </si>
  <si>
    <t>II. 9.1.</t>
  </si>
  <si>
    <t>UC: Ersteinbau eines iMS in eine bestehende Messlokation</t>
  </si>
  <si>
    <t>II. 9.2.</t>
  </si>
  <si>
    <t>SD: Ersteinbau eines iMS in eine bestehende Messlokation</t>
  </si>
  <si>
    <t xml:space="preserve">II. 10. </t>
  </si>
  <si>
    <t>Use-Case: Abrechnung des Messstellenbetriebes</t>
  </si>
  <si>
    <t>II. 10.1.</t>
  </si>
  <si>
    <t>Abgrenzung</t>
  </si>
  <si>
    <t>II. 10.2.</t>
  </si>
  <si>
    <t>Prozessbeschreibungen zum Preisblattkatalog für mME und iMS</t>
  </si>
  <si>
    <t>II. 10.2.1.</t>
  </si>
  <si>
    <t>II. 10.2.2.</t>
  </si>
  <si>
    <t>Hierarchie des Preisblattkataloges</t>
  </si>
  <si>
    <t>II. 10.2.3.</t>
  </si>
  <si>
    <t>Einleitende Beschreibung zu den Austauschprozessen des Preisblattkataloges</t>
  </si>
  <si>
    <t>II. 10.3.</t>
  </si>
  <si>
    <t>Übersicht: Austauschprozesse zum Preisblattkatalog</t>
  </si>
  <si>
    <t>II. 10.3.1.</t>
  </si>
  <si>
    <t>Use-Case: Initialübermittlung Preisblattkatalog</t>
  </si>
  <si>
    <t xml:space="preserve">II. 10.3.1.1. </t>
  </si>
  <si>
    <t>UC: Initialübermittlung Preisblattkatalog</t>
  </si>
  <si>
    <t xml:space="preserve">II. 10.3.1.2. </t>
  </si>
  <si>
    <t>SD: Initialübermittlung Preisblattkatalog</t>
  </si>
  <si>
    <t>II. 10.3.2.</t>
  </si>
  <si>
    <t>Use-Case: Übermittlung Preisblatt nach Änderung</t>
  </si>
  <si>
    <t xml:space="preserve">II. 10.3.2.1. </t>
  </si>
  <si>
    <t>UC: Übermittlung Preisblatt nach Änderung</t>
  </si>
  <si>
    <t xml:space="preserve">II. 10.3.2.2. </t>
  </si>
  <si>
    <t>SD: Übermittlung Preisblatt nach Änderung</t>
  </si>
  <si>
    <t>II. 10.4.</t>
  </si>
  <si>
    <t>Abrechnung Messstellenbetrieb für iMS und mME</t>
  </si>
  <si>
    <t>II. 10.4.1.</t>
  </si>
  <si>
    <t>Ermittlung der POG</t>
  </si>
  <si>
    <t>II. 10.4.2.</t>
  </si>
  <si>
    <t>Abrechnung des Messstellenbetriebes im Rahmen des Prozesses zur Abrechnung der Netznutzung</t>
  </si>
  <si>
    <t>II. 10.4.3.</t>
  </si>
  <si>
    <t>Abrechnung des Messstellenbetriebes vom MSB an den LF</t>
  </si>
  <si>
    <t>Grundsätzliches</t>
  </si>
  <si>
    <t>II. 10.4.5.</t>
  </si>
  <si>
    <t>Use-Case: Angebot zur Rechnungsabwicklung des Messstellenbetriebes über den LF durch den MSB</t>
  </si>
  <si>
    <t xml:space="preserve">II. 10.4.5.1. </t>
  </si>
  <si>
    <t>UC: Angebot zur Rechnungsabwicklung des Messstellenbetriebes über den LF durch den MSB</t>
  </si>
  <si>
    <t xml:space="preserve">II. 10.4.5.2. </t>
  </si>
  <si>
    <t>SD: Angebot zur Rechnungsabwicklung des Messstellenbetriebes über den LF durch den MSB</t>
  </si>
  <si>
    <t>II. 10.4.6.</t>
  </si>
  <si>
    <t>Use-Case: Beendigung Rechnungsabwicklung des Messstellenbetriebes über den LF durch den MSB</t>
  </si>
  <si>
    <t xml:space="preserve">II. 10.4.6.1. </t>
  </si>
  <si>
    <t>UC: Beendigung Rechnungsabwicklung des Messstellenbetriebes über den LF durch den MSB</t>
  </si>
  <si>
    <t xml:space="preserve">II. 10.4.6.2. </t>
  </si>
  <si>
    <t>SD: Beendigung Rechnungsabwicklung des Messstellenbetriebes über den LF durch den MSB</t>
  </si>
  <si>
    <t>II. 10.4.7.</t>
  </si>
  <si>
    <t>Use-Case: Anfrage zur Rechnungsabwicklung des Messstellenbetriebes über den LF durch den LF</t>
  </si>
  <si>
    <t xml:space="preserve">II. 10.4.7.1. </t>
  </si>
  <si>
    <t>UC: Anfrage zur Rechnungsabwicklung des Messstellenbetriebes über den LF durch den LF</t>
  </si>
  <si>
    <t xml:space="preserve">II. 10.4.7.2. </t>
  </si>
  <si>
    <t>SD: Anfrage zur Rechnungsabwicklung des Messstellenbetriebes über den LF durch den LF</t>
  </si>
  <si>
    <t>II. 10.4.8.</t>
  </si>
  <si>
    <t>Use-Case: Beendigung Rechnungsabwicklung des Messstellenbetriebes über den LF durch den LF</t>
  </si>
  <si>
    <t>UC: Beendigung Rechnungsabwicklung des Messstellenbetriebes über den LF durch den LF</t>
  </si>
  <si>
    <t>SD: Beendigung Rechnungsabwicklung des Messstellenbetriebes über den LF durch den LF</t>
  </si>
  <si>
    <t>II. 10.4.9.</t>
  </si>
  <si>
    <t>Use-Case: Abrechnung Messstellenbetrieb gegenüber dem LF</t>
  </si>
  <si>
    <t xml:space="preserve">II. 10.4.9.1. </t>
  </si>
  <si>
    <t>UC: Abrechnung Messstellenbetrieb gegenüber dem LF</t>
  </si>
  <si>
    <t xml:space="preserve">II. 10.4.9.2. </t>
  </si>
  <si>
    <t>SD: Abrechnung Messstellenbetrieb gegenüber dem LF</t>
  </si>
  <si>
    <t xml:space="preserve">II. 11. </t>
  </si>
  <si>
    <t>Prozess Abrechnung von Dienstleistungen im Messwesen</t>
  </si>
  <si>
    <t>II. 11.1.</t>
  </si>
  <si>
    <t>Use-Case: Abrechnung von Dienstleistungen</t>
  </si>
  <si>
    <t>II. 11.1.1.</t>
  </si>
  <si>
    <t>UC: Abrechnung von Dienstleistungen</t>
  </si>
  <si>
    <t>II. 11.1.2.</t>
  </si>
  <si>
    <t xml:space="preserve">SD: Abrechnung von Dienstleistungen </t>
  </si>
  <si>
    <t xml:space="preserve">III. 1. </t>
  </si>
  <si>
    <t>Use-Case: Störungsbehebung in der Messlokation</t>
  </si>
  <si>
    <t>III. 1.1.</t>
  </si>
  <si>
    <t>UC: Störungsbehebung in der Messlokation</t>
  </si>
  <si>
    <t>III. 1.2.</t>
  </si>
  <si>
    <t>SD: Störungsbehebung in der Messlokation</t>
  </si>
  <si>
    <t xml:space="preserve">III. 2. </t>
  </si>
  <si>
    <t>Prozesse Anforderung und Übermittlung von Werten</t>
  </si>
  <si>
    <t>III. 2.1.</t>
  </si>
  <si>
    <t xml:space="preserve">III. 2.2. </t>
  </si>
  <si>
    <t>Allgemeines zur Erhebung, Aufbereitung und Übermittlung von Werten</t>
  </si>
  <si>
    <t>III. 2.2.1.</t>
  </si>
  <si>
    <t>Erhebung von Werten und deren Stornierung</t>
  </si>
  <si>
    <t>III. 2.2.2.</t>
  </si>
  <si>
    <t>Aufbereitung und Übermittlung von Werten</t>
  </si>
  <si>
    <t>III. 2.2.3.</t>
  </si>
  <si>
    <t>Bestimmung des Ableseturnus (bei kME ohne RLM, mME)</t>
  </si>
  <si>
    <t>III.2.2.4.</t>
  </si>
  <si>
    <t>Bestimmung der Parametrierung des iMS</t>
  </si>
  <si>
    <t>III. 2.2.5.</t>
  </si>
  <si>
    <t>Regeln für erzeugende Marktlokationen</t>
  </si>
  <si>
    <t>III. 2.2.6.</t>
  </si>
  <si>
    <t>Regeln für verbrauchende und erzeugende Marktlokationen</t>
  </si>
  <si>
    <t>III. 2.3.</t>
  </si>
  <si>
    <t>Use-Case: Übermittlung der Berechnungsformel</t>
  </si>
  <si>
    <t>III. 2.3.1.</t>
  </si>
  <si>
    <t>UC: Übermittlung der Berechnungsformel</t>
  </si>
  <si>
    <t>III. 2.3.2.</t>
  </si>
  <si>
    <t>SD: Übermittlung der Berechnungsformel</t>
  </si>
  <si>
    <t>III. 2.4.</t>
  </si>
  <si>
    <t>Use-Case: Aufbereitung und Übermittlung von Werten</t>
  </si>
  <si>
    <t>III. 2.4.1.</t>
  </si>
  <si>
    <t>UC: Aufbereitung und Übermittlung von Werten</t>
  </si>
  <si>
    <t>III. 2.4.2.</t>
  </si>
  <si>
    <t>SD: Aufbereitung und Übermittlung von Werten vom MSB der Messlokation</t>
  </si>
  <si>
    <t>III. 2.4.3.</t>
  </si>
  <si>
    <t>SD Aufbereitung und Übermittlung von Werten vom MSB der Marktlokation</t>
  </si>
  <si>
    <t>III. 2.5.</t>
  </si>
  <si>
    <t>Zu übermittelnde Werte</t>
  </si>
  <si>
    <t>III. 2.5.1.</t>
  </si>
  <si>
    <t>Geltungsbereich der Tabelle „Darstellung der zu übermittelnden Werte“</t>
  </si>
  <si>
    <t>III. 2.5.2.</t>
  </si>
  <si>
    <t>Erläuterungen zur Tabelle „Darstellung der zu übermittelnden Werte“</t>
  </si>
  <si>
    <t>Prinzipien für die Übermittlung aufbereiteter Werte</t>
  </si>
  <si>
    <t>III. 2.5.4.</t>
  </si>
  <si>
    <t>Prinzipien zur Nutzung „Vorläufiger Wert“</t>
  </si>
  <si>
    <t>III. 2.5.5.</t>
  </si>
  <si>
    <t>Darstellung der zu übermittelnden Werte</t>
  </si>
  <si>
    <t>III. 2.6.</t>
  </si>
  <si>
    <t>Use-Case: Anforderung und Übermittlung von Zwischenablesungswerten</t>
  </si>
  <si>
    <t>III. 2.6.1.</t>
  </si>
  <si>
    <t>UC-Beschreibung: Anforderung von Zwischenablesungswerten</t>
  </si>
  <si>
    <t>III. 2.6.2.</t>
  </si>
  <si>
    <t>SD: Anforderung von Zwischenablesungswerten</t>
  </si>
  <si>
    <t>III. 2.6.3.</t>
  </si>
  <si>
    <t>SD: Anforderung Wert vom NB</t>
  </si>
  <si>
    <t>III. 2.6.4.</t>
  </si>
  <si>
    <t>SD: Anforderung Wert vom LF</t>
  </si>
  <si>
    <t>III. 2.6.5.</t>
  </si>
  <si>
    <t>SD: Anforderung Wert vom MSB der Marktlokation</t>
  </si>
  <si>
    <t>III. 2.7.</t>
  </si>
  <si>
    <t>Use-Case: Reklamation von Werten beim MSB</t>
  </si>
  <si>
    <t>III. 2.7.1.</t>
  </si>
  <si>
    <t>UC: Reklamation von Werten beim MSB</t>
  </si>
  <si>
    <t>III. 2.7.2.</t>
  </si>
  <si>
    <t>SD: Reklamation von Werten beim MSB</t>
  </si>
  <si>
    <t>III. 2.7.3.</t>
  </si>
  <si>
    <t>SD: Reklamation vom NB</t>
  </si>
  <si>
    <t>III. 2.7.4.</t>
  </si>
  <si>
    <t>SD: Reklamation vom LF</t>
  </si>
  <si>
    <t>III. 2.7.5.</t>
  </si>
  <si>
    <t>SD: Reklamation vom ÜNB</t>
  </si>
  <si>
    <t>III. 2.7.6.</t>
  </si>
  <si>
    <t>SD: MSB der Messlokation stellt selbst Reklamationsbedarf fest</t>
  </si>
  <si>
    <t>III. 2.7.7.</t>
  </si>
  <si>
    <t>SD: MSB der Marktlokation stellt selbst Reklamationsbedarf fest</t>
  </si>
  <si>
    <t>III. 2.8.</t>
  </si>
  <si>
    <t>Use-Case: Stornieren von Werten</t>
  </si>
  <si>
    <t>III. 2.8.1.</t>
  </si>
  <si>
    <t>UC-Beschreibung: Stornieren von Werten</t>
  </si>
  <si>
    <t>III. 2.8.2.</t>
  </si>
  <si>
    <t>SD: Stornierung Werte vom MSB der Messlokation</t>
  </si>
  <si>
    <t>III. 2.8.3.</t>
  </si>
  <si>
    <t>SD: Stornierung Werte vom MSB der Marktlokation</t>
  </si>
  <si>
    <t>III. 2.9.</t>
  </si>
  <si>
    <t>Sternförmige Übermittlung von Werten aus einem iMS</t>
  </si>
  <si>
    <t>III. 2.10.</t>
  </si>
  <si>
    <t>Übermittlung und Stornierung von Zählerständen bei kME (ohne RLM) und mME von einem LF oder NB an den MSB der Messlokation</t>
  </si>
  <si>
    <t>III. 2.10.1.</t>
  </si>
  <si>
    <t>Use-Case: Übermittlung von Zählerständen vom LF oder NB an MSB</t>
  </si>
  <si>
    <t>III. 2.10.2.</t>
  </si>
  <si>
    <t>UC: Übermittlung von Zählerständen vom LF oder NB an MSB</t>
  </si>
  <si>
    <t>III. 2.10.2.1.</t>
  </si>
  <si>
    <t>SD: Übermittlung von Zählerständen vom LF oder NB an MSB</t>
  </si>
  <si>
    <t>III. 2.10.2.2.</t>
  </si>
  <si>
    <t>SD: Übermittlung von Zählerständen vom LF</t>
  </si>
  <si>
    <t>III. 2.10.3.</t>
  </si>
  <si>
    <t>SD: Übermittlung von Zählerständen vom NB</t>
  </si>
  <si>
    <t>III. 2.10.4.</t>
  </si>
  <si>
    <t>Use-Case: Stornierung von Zählerständen vom LF oder NB an MSB</t>
  </si>
  <si>
    <t>III. 2.10.4.1.</t>
  </si>
  <si>
    <t>UC: Stornierung von Zählerständen vom LF oder NB an MSB</t>
  </si>
  <si>
    <t>III. 2.10.4.2.</t>
  </si>
  <si>
    <t>SD: Stornierung von Zählerständen vom LF oder NB an MSB</t>
  </si>
  <si>
    <t>III. 2.10.4.3.</t>
  </si>
  <si>
    <t>SD: Stornierung von Zählerständen vom LF</t>
  </si>
  <si>
    <t>III. 2.10.4.4.</t>
  </si>
  <si>
    <t>SD: Stornierung von Zählerständen vom NB</t>
  </si>
  <si>
    <t xml:space="preserve">III. 3. </t>
  </si>
  <si>
    <t>Prozesse zu den Leistungen des MSB</t>
  </si>
  <si>
    <t>III. 3.1.</t>
  </si>
  <si>
    <t>Use-Case: Anfrage und Bestellung von Leistungen des MSB durch einen pEMT</t>
  </si>
  <si>
    <t>III. 3.1.1</t>
  </si>
  <si>
    <t>UC: Anfrage und Bestellung von Leistungen des MSB durch einen pEMT</t>
  </si>
  <si>
    <t>III. 3.1.2</t>
  </si>
  <si>
    <t>SD: Anfrage und Bestellung von Leistungen des MSB durch einen pEMT</t>
  </si>
  <si>
    <t>III. 3.2.</t>
  </si>
  <si>
    <t>Use-Case: Parametrierung einer Messlokation aufgrund Bestellung eines pEMT</t>
  </si>
  <si>
    <t>III. 3.2.1</t>
  </si>
  <si>
    <t>UC: Parametrierung einer Messlokation aufgrund Bestellung eines pEMT</t>
  </si>
  <si>
    <t>III. 3.2.2</t>
  </si>
  <si>
    <t>SD: Parametrierung einer Messlokation aufgrund Bestellung eines pEMT</t>
  </si>
  <si>
    <t>III. 3.3.</t>
  </si>
  <si>
    <t>Use-Case: Übermittlung der Werte und Informationen vom MSB an pEMT</t>
  </si>
  <si>
    <t>III. 3.3.1</t>
  </si>
  <si>
    <t>UC: Übermittlung der Werte und Informationen vom MSB an pEMT</t>
  </si>
  <si>
    <t>III. 3.3.2</t>
  </si>
  <si>
    <t>SD: Übermittlung der Werte und Informationen vom MSB an pEMT</t>
  </si>
  <si>
    <t>EINFÜHRUNG</t>
  </si>
  <si>
    <t>BETEILIGTE ROLLEN, OBJEKTE UND BEGRIFFSBESTIMMUNGEN</t>
  </si>
  <si>
    <t>2.1</t>
  </si>
  <si>
    <t>2.2</t>
  </si>
  <si>
    <t>2.3</t>
  </si>
  <si>
    <t>RAHMENBEDINGUNGEN</t>
  </si>
  <si>
    <t>MARKTPROZESSE FÜR ERZEUGENDE MARKTLOKATIONEN (STROM)</t>
  </si>
  <si>
    <t>4.1</t>
  </si>
  <si>
    <t>Use-Case Kündigung</t>
  </si>
  <si>
    <t>4.1.1</t>
  </si>
  <si>
    <t>4.1.2</t>
  </si>
  <si>
    <t>4.1.3</t>
  </si>
  <si>
    <t>4.2</t>
  </si>
  <si>
    <t>4.2.1</t>
  </si>
  <si>
    <t>4.2.2</t>
  </si>
  <si>
    <t>4.2.3</t>
  </si>
  <si>
    <t>Konfliktszenarien bei Lieferbeginn</t>
  </si>
  <si>
    <t>4.3</t>
  </si>
  <si>
    <t>Lieferende</t>
  </si>
  <si>
    <t>4.4</t>
  </si>
  <si>
    <t>Use-Case: Lieferende</t>
  </si>
  <si>
    <t>4.4.1</t>
  </si>
  <si>
    <t>UC: Lieferende</t>
  </si>
  <si>
    <t>4.4.2</t>
  </si>
  <si>
    <t>SD: Lieferende</t>
  </si>
  <si>
    <t>4.5</t>
  </si>
  <si>
    <t>UC: Überprüfung einer EEG-Marktlokation mit DV-Pflicht auf 100% LF-Zuordnung</t>
  </si>
  <si>
    <t>4.5.1</t>
  </si>
  <si>
    <t>SD: Überprüfung einer EEG-Marktlokation mit DV-Pflicht auf 100% LF-Zuordnung</t>
  </si>
  <si>
    <t>4.6</t>
  </si>
  <si>
    <t>ANHANG</t>
  </si>
  <si>
    <t>5.1</t>
  </si>
  <si>
    <t>Fallbeispiel</t>
  </si>
  <si>
    <t>Absätze</t>
  </si>
  <si>
    <t>-</t>
  </si>
  <si>
    <t>Vertragsgegenstand</t>
  </si>
  <si>
    <t>Netzkoppelungspunkte zum Ladepunktnetz</t>
  </si>
  <si>
    <t>Bilanzierung Ladepunkte</t>
  </si>
  <si>
    <t xml:space="preserve">Registrierende Lastgangmessung für Netzkoppelungspunkte </t>
  </si>
  <si>
    <t>Entgelte</t>
  </si>
  <si>
    <t>§ 6</t>
  </si>
  <si>
    <t>Anlagen</t>
  </si>
  <si>
    <t>Allgemeiner Konsultationsbeitrag</t>
  </si>
  <si>
    <t>§ 1  Abs. 1</t>
  </si>
  <si>
    <t>Abs. 1 zu § 1 Vertragsgegenstand</t>
  </si>
  <si>
    <t>§ 1 Abs. 3</t>
  </si>
  <si>
    <t>Abs. 3 zu § 1 Vertragsgegenstand</t>
  </si>
  <si>
    <t>Abs. 2 zu § 3 Voraussetzungen der Netznutzung (neu)</t>
  </si>
  <si>
    <t>Abs. 4 zu § 3 Voraussetzungen der Netznutzung</t>
  </si>
  <si>
    <t>Abs. 2 zu § 4 Geschäftsprozesse und Datenaustausch zur Abwicklung der Netznutzung</t>
  </si>
  <si>
    <t xml:space="preserve">Abs. 3 zu § 5  Registrierende Lastgangmessung, Zählerstandsgangmessung und Standardlastprofilverfahren </t>
  </si>
  <si>
    <t>§ 6 Abs. 1</t>
  </si>
  <si>
    <t>Abs. 1 zu § 6 Messstellenbetrieb</t>
  </si>
  <si>
    <t>Abs. 2 zu § 6 Messstellenbetrieb</t>
  </si>
  <si>
    <t>Abs. 5 zu § 6 Messstellenbetrieb</t>
  </si>
  <si>
    <t>Abs. 7 zu § 6 Messstellenbetrieb</t>
  </si>
  <si>
    <t>§ 7 Abs. 1</t>
  </si>
  <si>
    <t>Abs. 1 zu § 7 Entgelte</t>
  </si>
  <si>
    <t>Abs. 2 zu § 7 Entgelte</t>
  </si>
  <si>
    <t>§ 7 Abs. 5</t>
  </si>
  <si>
    <t>Abs. 5 zu § 7 Entgelte</t>
  </si>
  <si>
    <t>§ 7 Abs. 6</t>
  </si>
  <si>
    <t>Abs. 6 zu § 7 Entgelte</t>
  </si>
  <si>
    <t>Abs. 8 zu § 7 Entgelte</t>
  </si>
  <si>
    <t>Abs. 9 zu § 7 Entgelte</t>
  </si>
  <si>
    <t>Abs. 10 zu § 7 Entgelte</t>
  </si>
  <si>
    <t>Abs. 11 zu § 7 Entgelte (neu)</t>
  </si>
  <si>
    <t>Abs. 3 zu § 8 Abrechnung, Zahlung und Verzug (neu)</t>
  </si>
  <si>
    <t xml:space="preserve">Abs. 6 zu § 8 Abrechnung, Zahlung und Verzug </t>
  </si>
  <si>
    <t>§ 8 Abs. 9</t>
  </si>
  <si>
    <t xml:space="preserve">Abs. 9 zu § 8 Abrechnung, Zahlung und Verzug </t>
  </si>
  <si>
    <t xml:space="preserve">Abs. 11 zu § 8 Abrechnung, Zahlung und Verzug </t>
  </si>
  <si>
    <t>§ 8 Abs. 12</t>
  </si>
  <si>
    <t xml:space="preserve">Abs. 12 zu § 8 Abrechnung, Zahlung und Verzug </t>
  </si>
  <si>
    <t>§ 8 Abs. 13 alt (weggefallen)</t>
  </si>
  <si>
    <t>Abs. 13 zu § 8 Abrechnung, Zahlung und Verzug (wegfall)</t>
  </si>
  <si>
    <t>§ 8 Abs. 14</t>
  </si>
  <si>
    <t xml:space="preserve">Abs. 14 zu § 8 Abrechnung, Zahlung und Verzug </t>
  </si>
  <si>
    <t xml:space="preserve">Abs. 16 zu § 8 Abrechnung, Zahlung und Verzug </t>
  </si>
  <si>
    <t>Abs. 6 zu § 10 Störungen und Unterbrechungen der Netznutzung</t>
  </si>
  <si>
    <t>Abs. 7 zu § 10 Störungen und Unterbrechungen der Netznutzung</t>
  </si>
  <si>
    <t>Abs. 8 zu § 10 Störungen und Unterbrechungen der Netznutzung</t>
  </si>
  <si>
    <t xml:space="preserve">Abs. 11 zu § 11 Vorauszahlung  </t>
  </si>
  <si>
    <t>§ 13 Abs. 3</t>
  </si>
  <si>
    <t>Abs. 3 zu § 13 Vertragslaufzeit und Kündigung</t>
  </si>
  <si>
    <t>§ 14</t>
  </si>
  <si>
    <t>§ 14 Ansprechpartner</t>
  </si>
  <si>
    <t>§ 15 Abs. 2</t>
  </si>
  <si>
    <t>Abs. 2 zu § 15 Datenaustausch und Vertraulichkeit</t>
  </si>
  <si>
    <t>Abs. 1 zu § 17 Zuordnungsvereinbarung</t>
  </si>
  <si>
    <t>§ 18 Abs. 4</t>
  </si>
  <si>
    <t xml:space="preserve">Abs. 4 zu § 18 Übergangs- und Schlussbestimmungen </t>
  </si>
  <si>
    <t>§ 19 Anlagen</t>
  </si>
  <si>
    <t>Hilfsauswahl</t>
  </si>
  <si>
    <t>Preisblattteil_1</t>
  </si>
  <si>
    <t>Preisblattteil_2</t>
  </si>
  <si>
    <t>Preisblattteil_3</t>
  </si>
  <si>
    <t>Preisblattteil_4</t>
  </si>
  <si>
    <t>Preisblattteil_5</t>
  </si>
  <si>
    <t>Preisblattteil_6</t>
  </si>
  <si>
    <t>Preisblattteil_7</t>
  </si>
  <si>
    <t>Preisblattteil_8</t>
  </si>
  <si>
    <t>Preisblattteil_9</t>
  </si>
  <si>
    <t>Preisblattteil_1_Einzelleistung</t>
  </si>
  <si>
    <t>Entgelte für Jahresleistungspreissystem</t>
  </si>
  <si>
    <t>Artikel-ID [1-01-1-001]</t>
  </si>
  <si>
    <t>Artikel-ID [1-02-0-001]</t>
  </si>
  <si>
    <t>Artikel-ID [1-03-1-001]</t>
  </si>
  <si>
    <t>Artikel-ID [1-04-1-001]</t>
  </si>
  <si>
    <t>Artikel-ID [1-05-1-001]</t>
  </si>
  <si>
    <t>Artikel-ID [1-06-1-001]</t>
  </si>
  <si>
    <t>Artikel ID[1-07-00-001]</t>
  </si>
  <si>
    <t>Artikel-ID [1-08-1-001]</t>
  </si>
  <si>
    <t>Artikel-ID [1-09-1-001]</t>
  </si>
  <si>
    <t>Artikel-ID [2-01-0-001]</t>
  </si>
  <si>
    <t>Entgelte für Grundpreis-/ Arbeitspreissystem</t>
  </si>
  <si>
    <t>Artikel-ID [1-01-1-002]</t>
  </si>
  <si>
    <t>Artikel-ID [1-02-0-002]</t>
  </si>
  <si>
    <t>Artikel-ID [1-03-1-002]</t>
  </si>
  <si>
    <t>Artikel-ID [1-04-1-002]</t>
  </si>
  <si>
    <t>Artikel-ID [1-05-1-002]</t>
  </si>
  <si>
    <t>Artikel-ID [1-06-1-002]</t>
  </si>
  <si>
    <t>Artikel ID[1-07-00-002]</t>
  </si>
  <si>
    <t>Artikel-ID [1-08-1-XXX]</t>
  </si>
  <si>
    <t>Artikel-ID [1-09-1-002]</t>
  </si>
  <si>
    <t>Artikel-ID [2-01-0-002]</t>
  </si>
  <si>
    <t>Entgelte für Monatsleistungspreissystem</t>
  </si>
  <si>
    <t>Artikel-ID [1-01-1-003]</t>
  </si>
  <si>
    <t>Artikel-ID [1-02-0-003]</t>
  </si>
  <si>
    <t>Artikel-ID [1-03-2-001]</t>
  </si>
  <si>
    <t>Artikel-ID [1-04-2-001]</t>
  </si>
  <si>
    <t>Artikel-ID [1-05-1-003]</t>
  </si>
  <si>
    <t>Artikel-ID [1-06-2-001]</t>
  </si>
  <si>
    <t>Artikel-ID [1-08-2-001]</t>
  </si>
  <si>
    <t>Artikel-ID [1-09-2-001]</t>
  </si>
  <si>
    <t>Artikel-ID [2-01-0-003]</t>
  </si>
  <si>
    <t>Entgelte für Stromspeicher gem. § 19 Abs. 4 StromNEV</t>
  </si>
  <si>
    <t>Artikel-ID [1-01-1-004]</t>
  </si>
  <si>
    <t>Artikel-ID [1-02-0-004]</t>
  </si>
  <si>
    <t>Artikel-ID [1-03-2-002]</t>
  </si>
  <si>
    <t>Artikel-ID [1-04-2-002]</t>
  </si>
  <si>
    <t>Artikel-ID [1-05-2-001]</t>
  </si>
  <si>
    <t>Artikel-ID [1-06-2-002]</t>
  </si>
  <si>
    <t>Artikel-ID [1-08-2-XXX]</t>
  </si>
  <si>
    <t>Artikel-ID [1-09-2-002]</t>
  </si>
  <si>
    <t>Artikel-ID [2-01-0-004]</t>
  </si>
  <si>
    <t xml:space="preserve">Netzreservekapazität </t>
  </si>
  <si>
    <t>Artikel-ID [1-01-2-001]</t>
  </si>
  <si>
    <t>Artikel-ID [1-02-0-005]</t>
  </si>
  <si>
    <t>Artikel-ID [1-03-3-001]</t>
  </si>
  <si>
    <t>Artikel-ID [1-04-3-001]</t>
  </si>
  <si>
    <t>Artikel-ID [1-05-2-002]</t>
  </si>
  <si>
    <t>Artikel-ID [1-06-3-001]</t>
  </si>
  <si>
    <t>Artikel-ID [1-08-3-001]</t>
  </si>
  <si>
    <t>Artikel-ID [1-09-3-001]</t>
  </si>
  <si>
    <t>Artikel-ID [2-01-0-005]</t>
  </si>
  <si>
    <t>Entgelte für Messstellenbetrieb bei kME (sobald mME bzw. iMS verbaut ist erfolgt die Abrechnung über den MSB)</t>
  </si>
  <si>
    <t>Artikel-ID [1-01-2-002]</t>
  </si>
  <si>
    <t>Artikel-ID [1-02-0-006]</t>
  </si>
  <si>
    <t>Artikel-ID [1-03-3-002]</t>
  </si>
  <si>
    <t>Artikel-ID [1-04-3-002]</t>
  </si>
  <si>
    <t>Artikel-ID [1-05-2-003]</t>
  </si>
  <si>
    <t>Artikel-ID [1-06-3-002]</t>
  </si>
  <si>
    <t>Artikel-ID [1-08-3-XXX]</t>
  </si>
  <si>
    <t>Artikel-ID [1-09-3-002]</t>
  </si>
  <si>
    <t>Artikel-ID [2-01-0-006]</t>
  </si>
  <si>
    <t>individuelle Netzentgelte</t>
  </si>
  <si>
    <t>Artikel-ID [1-01-2-003]</t>
  </si>
  <si>
    <t>Artikel-ID [1-03-4-001]</t>
  </si>
  <si>
    <t>Artikel-ID [1-04-4-001]</t>
  </si>
  <si>
    <t>Artikel-ID [1-05-3-001]</t>
  </si>
  <si>
    <t>Artikel-ID [1-06-4-001]</t>
  </si>
  <si>
    <t>Artikel-ID [1-09-4-001]</t>
  </si>
  <si>
    <t>Artikel-ID [2-01-0-007]</t>
  </si>
  <si>
    <t>Konzessionsabgabe und Kommunalrabatt</t>
  </si>
  <si>
    <t>Artikel-ID [1-01-2-004]</t>
  </si>
  <si>
    <t>Artikel-ID [1-03-4-002]</t>
  </si>
  <si>
    <t>Artikel-ID [1-04-4-002]</t>
  </si>
  <si>
    <t>Artikel-ID [1-05-3-002]</t>
  </si>
  <si>
    <t>Artikel-ID [1-06-4-002]</t>
  </si>
  <si>
    <t>Artikel-ID [1-09-4-002]</t>
  </si>
  <si>
    <t>Artikel-ID [2-01-0-008]</t>
  </si>
  <si>
    <t>Entgelte für Tageleistungspreissystem</t>
  </si>
  <si>
    <t>Artikel-ID [1-01-3-001]</t>
  </si>
  <si>
    <t>Artikel-ID [1-03-5-001]</t>
  </si>
  <si>
    <t>Artikel-ID [1-04-5-001]</t>
  </si>
  <si>
    <t>Artikel-ID [1-05-3-003]</t>
  </si>
  <si>
    <t>Artikel-ID [1-06-5-001]</t>
  </si>
  <si>
    <t>Artikel-ID [1-09-5-001]</t>
  </si>
  <si>
    <t>Artikel-ID [2-01-0-009]</t>
  </si>
  <si>
    <t>Unterbrechung und Wiederherstellung der Anschlussnutzung</t>
  </si>
  <si>
    <t>Artikel-ID [1-01-3-002]</t>
  </si>
  <si>
    <t>Artikel-ID [1-03-5-002]</t>
  </si>
  <si>
    <t>Artikel-ID [1-04-5-002]</t>
  </si>
  <si>
    <t>Artikel-ID [1-05-4-001]</t>
  </si>
  <si>
    <t>Artikel-ID [1-06-5-002]</t>
  </si>
  <si>
    <t>Artikel-ID [1-09-5-002]</t>
  </si>
  <si>
    <t>Preisblattkopf</t>
  </si>
  <si>
    <t>Informationen im Kopf des Preisblattes zu IDs, Gültigkeit und Version</t>
  </si>
  <si>
    <t>Artikel-ID [1-01-3-003]</t>
  </si>
  <si>
    <t>Artikel-ID [1-03-6-001]</t>
  </si>
  <si>
    <t>Artikel-ID [1-04-6-001]</t>
  </si>
  <si>
    <t>Artikel-ID [1-05-4-002]</t>
  </si>
  <si>
    <t>Artikel-ID [1-06-6-001]</t>
  </si>
  <si>
    <t>Artikel-ID [1-09-6-001]</t>
  </si>
  <si>
    <t>Allgemeine Stellungnahme zum Preisblatt</t>
  </si>
  <si>
    <t>Artikel-ID [1-01-3-004]</t>
  </si>
  <si>
    <t>Artikel-ID [1-03-6-002]</t>
  </si>
  <si>
    <t>Artikel-ID [1-04-6-002]</t>
  </si>
  <si>
    <t>Artikel-ID [1-05-4-003]</t>
  </si>
  <si>
    <t>Artikel-ID [1-06-6-002]</t>
  </si>
  <si>
    <t>Artikel-ID [1-09-6-002]</t>
  </si>
  <si>
    <t>Artikel-ID [1-01-4-001]</t>
  </si>
  <si>
    <t>Artikel-ID [1-03-7-001]</t>
  </si>
  <si>
    <t>Artikel-ID [1-04-7-001]</t>
  </si>
  <si>
    <t>Artikel-ID [1-05-5-001]</t>
  </si>
  <si>
    <t>Artikel-ID [1-06-7-001]</t>
  </si>
  <si>
    <t>Artikel-ID [1-09-7-001]</t>
  </si>
  <si>
    <t>Artikel-ID [1-01-4-002]</t>
  </si>
  <si>
    <t>Artikel-ID [1-03-7-002]</t>
  </si>
  <si>
    <t>Artikel-ID [1-04-7-002]</t>
  </si>
  <si>
    <t>Artikel-ID [1-05-5-002]</t>
  </si>
  <si>
    <t>Artikel-ID [1-06-7-002]</t>
  </si>
  <si>
    <t>Artikel-ID [1-09-7-002]</t>
  </si>
  <si>
    <t>Artikel-ID [1-01-4-003]</t>
  </si>
  <si>
    <t>Artikel-ID [1-05-5-003]</t>
  </si>
  <si>
    <t>Artikel-ID [1-06-7-003]</t>
  </si>
  <si>
    <t>Artikel-ID [1-01-4-004]</t>
  </si>
  <si>
    <t>Artikel-ID [1-05-6-001]</t>
  </si>
  <si>
    <t>Artikel-ID [1-06-7-004]</t>
  </si>
  <si>
    <t>Artikel-ID [1-01-5-001]</t>
  </si>
  <si>
    <t>Artikel-ID [1-05-6-002]</t>
  </si>
  <si>
    <t>Artikel-ID [1-06-7-005]</t>
  </si>
  <si>
    <t>Artikel-ID [1-01-5-002]</t>
  </si>
  <si>
    <t>Artikel-ID [1-05-6-003]</t>
  </si>
  <si>
    <t>Artikel-ID [1-06-7-006]</t>
  </si>
  <si>
    <t>Artikel-ID [1-01-5-003]</t>
  </si>
  <si>
    <t>Artikel-ID [1-05-7-001]</t>
  </si>
  <si>
    <t>Artikel-ID [1-06-7-007]</t>
  </si>
  <si>
    <t>Artikel-ID [1-01-5-004]</t>
  </si>
  <si>
    <t>Artikel-ID [1-05-7-002]</t>
  </si>
  <si>
    <t>Artikel-ID [1-06-7-008]</t>
  </si>
  <si>
    <t>Artikel-ID [1-01-6-001]</t>
  </si>
  <si>
    <t>Artikel-ID [1-05-7-003]</t>
  </si>
  <si>
    <t>Artikel-ID [1-06-7-009]</t>
  </si>
  <si>
    <t>Artikel-ID [1-01-6-002]</t>
  </si>
  <si>
    <t>Artikel-ID [1-06-7-010]</t>
  </si>
  <si>
    <t>Artikel-ID [1-01-6-003]</t>
  </si>
  <si>
    <t>Artikel-ID [1-06-7-011]</t>
  </si>
  <si>
    <t>Artikel-ID [1-01-6-004]</t>
  </si>
  <si>
    <t>Artikel-ID [1-06-7-012]</t>
  </si>
  <si>
    <t>Artikel-ID [1-01-7-001]</t>
  </si>
  <si>
    <t>Artikel-ID [1-06-7-013]</t>
  </si>
  <si>
    <t>Artikel-ID [1-01-7-002]</t>
  </si>
  <si>
    <t>Artikel-ID [1-06-7-014]</t>
  </si>
  <si>
    <t>Artikel-ID [1-01-7-003]</t>
  </si>
  <si>
    <t>Artikel-ID [1-06-7-015]</t>
  </si>
  <si>
    <t>Artikel-ID [1-01-7-004]</t>
  </si>
  <si>
    <t>Artikel-ID [1-06-7-016]</t>
  </si>
  <si>
    <t>Artikel-ID [1-06-7-017]</t>
  </si>
  <si>
    <t>Artikel-ID [1-06-7-018]</t>
  </si>
  <si>
    <t>Artikel-ID [1-06-7-019]</t>
  </si>
  <si>
    <t>Artikel-ID [1-06-7-020]</t>
  </si>
  <si>
    <t>Artikel-ID [1-06-7-021]</t>
  </si>
  <si>
    <t>Artikel-ID [1-06-7-022]</t>
  </si>
  <si>
    <t>Artikel-ID [1-06-7-023]</t>
  </si>
  <si>
    <t>Artikel-ID [1-06-7-024]</t>
  </si>
  <si>
    <t>Artikel-ID [1-06-7-025]</t>
  </si>
  <si>
    <t>Artikel-ID [1-06-7-026]</t>
  </si>
  <si>
    <t>Artikel-ID [1-06-7-027]</t>
  </si>
  <si>
    <t>Artikel-ID [1-06-7-028]</t>
  </si>
  <si>
    <t>Artikel-ID [1-06-7-029]</t>
  </si>
  <si>
    <t>Artikel-ID [1-06-7-030]</t>
  </si>
  <si>
    <t>Artikel-ID [1-06-7-031]</t>
  </si>
  <si>
    <t>Artikel-ID [1-06-7-032]</t>
  </si>
  <si>
    <t>Artikel-ID [1-06-7-033]</t>
  </si>
  <si>
    <t>Artikel-ID [1-06-7-034]</t>
  </si>
  <si>
    <t>Artikel-ID [1-06-7-035]</t>
  </si>
  <si>
    <t>Artikel-ID [1-06-0-036]</t>
  </si>
  <si>
    <t>Artikel-ID [1-06-0-037]</t>
  </si>
  <si>
    <t>Marktrollen</t>
  </si>
  <si>
    <t>ÜNB/BIKO</t>
  </si>
  <si>
    <t>VNB</t>
  </si>
  <si>
    <t>Eintragungen NICHT Ändern</t>
  </si>
  <si>
    <t>BKV</t>
  </si>
  <si>
    <t>LF</t>
  </si>
  <si>
    <t>MSB</t>
  </si>
  <si>
    <t>Behörde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</si>
</sst>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quot;;[Red]\-#,##0\ &quot;€&quot;"/>
  </numFmts>
  <fonts count="25">
    <font>
      <sz val="11"/>
      <color theme="1"/>
      <name val="Calibri"/>
      <family val="2"/>
      <scheme val="minor"/>
    </font>
    <font>
      <sz val="12"/>
      <color theme="1"/>
      <name val="Calibri"/>
      <family val="2"/>
      <scheme val="minor"/>
    </font>
    <font>
      <sz val="13"/>
      <color theme="1"/>
      <name val="Calibri"/>
      <family val="2"/>
      <scheme val="minor"/>
    </font>
    <font>
      <b/>
      <sz val="13"/>
      <color theme="1"/>
      <name val="Calibri"/>
      <family val="2"/>
      <scheme val="minor"/>
    </font>
    <font>
      <b/>
      <sz val="11"/>
      <color theme="1"/>
      <name val="Calibri"/>
      <family val="2"/>
      <scheme val="minor"/>
    </font>
    <font>
      <u/>
      <sz val="11"/>
      <color theme="10"/>
      <name val="Calibri"/>
      <family val="2"/>
      <scheme val="minor"/>
    </font>
    <font>
      <b/>
      <sz val="12"/>
      <color theme="0"/>
      <name val="Calibri"/>
      <family val="2"/>
      <scheme val="minor"/>
    </font>
    <font>
      <sz val="12"/>
      <color theme="1"/>
      <name val="Arial"/>
      <family val="2"/>
    </font>
    <font>
      <b/>
      <sz val="12"/>
      <color theme="1"/>
      <name val="Calibri"/>
      <family val="2"/>
      <scheme val="minor"/>
    </font>
    <font>
      <sz val="9"/>
      <color theme="1"/>
      <name val="Calibri"/>
      <family val="2"/>
      <scheme val="minor"/>
    </font>
    <font>
      <b/>
      <sz val="8"/>
      <color theme="0"/>
      <name val="Calibri"/>
      <family val="2"/>
      <scheme val="minor"/>
    </font>
    <font>
      <sz val="8"/>
      <color theme="0"/>
      <name val="Calibri"/>
      <family val="2"/>
      <scheme val="minor"/>
    </font>
    <font>
      <b/>
      <sz val="18"/>
      <color theme="1"/>
      <name val="Calibri"/>
      <family val="2"/>
      <scheme val="minor"/>
    </font>
    <font>
      <b/>
      <sz val="14"/>
      <color theme="1"/>
      <name val="Calibri"/>
      <family val="2"/>
      <scheme val="minor"/>
    </font>
    <font>
      <b/>
      <sz val="16"/>
      <color theme="1"/>
      <name val="Calibri"/>
      <family val="2"/>
      <scheme val="minor"/>
    </font>
    <font>
      <b/>
      <sz val="11"/>
      <color rgb="FFFF0000"/>
      <name val="Calibri"/>
      <family val="2"/>
      <scheme val="minor"/>
    </font>
    <font>
      <sz val="11"/>
      <color indexed="8"/>
      <name val="Arial"/>
      <family val="2"/>
    </font>
    <font>
      <sz val="11"/>
      <color theme="1"/>
      <name val="Arial"/>
      <family val="2"/>
    </font>
    <font>
      <b/>
      <sz val="11"/>
      <color theme="1"/>
      <name val="Arial"/>
      <family val="2"/>
    </font>
    <font>
      <sz val="11"/>
      <name val="Calibri"/>
      <family val="2"/>
      <scheme val="minor"/>
    </font>
    <font>
      <b/>
      <u/>
      <sz val="11"/>
      <color rgb="FFFF0000"/>
      <name val="Calibri"/>
      <family val="2"/>
      <scheme val="minor"/>
    </font>
    <font>
      <b/>
      <sz val="18"/>
      <color theme="0" tint="-0.499984740745262"/>
      <name val="Calibri"/>
      <family val="2"/>
      <scheme val="minor"/>
    </font>
    <font>
      <b/>
      <u/>
      <sz val="16"/>
      <color theme="1"/>
      <name val="Calibri"/>
      <family val="2"/>
      <scheme val="minor"/>
    </font>
    <font>
      <sz val="12"/>
      <color theme="0"/>
      <name val="Calibri"/>
      <family val="2"/>
      <scheme val="minor"/>
    </font>
    <font>
      <sz val="12"/>
      <name val="Arial"/>
      <family val="2"/>
    </font>
  </fonts>
  <fills count="9">
    <fill>
      <patternFill patternType="none"/>
    </fill>
    <fill>
      <patternFill patternType="gray125"/>
    </fill>
    <fill>
      <patternFill patternType="solid">
        <fgColor theme="4"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xf numFmtId="0" fontId="13" fillId="7" borderId="10" applyAlignment="0">
      <alignment horizontal="center" vertical="center" wrapText="1"/>
    </xf>
  </cellStyleXfs>
  <cellXfs count="126">
    <xf numFmtId="0" fontId="0" fillId="0" borderId="0" xfId="0"/>
    <xf numFmtId="0" fontId="0" fillId="3" borderId="1" xfId="0" applyFont="1" applyFill="1" applyBorder="1"/>
    <xf numFmtId="0" fontId="0" fillId="0" borderId="0" xfId="0" applyAlignment="1">
      <alignment vertical="top" wrapText="1"/>
    </xf>
    <xf numFmtId="0" fontId="6" fillId="2" borderId="0" xfId="0" applyFont="1" applyFill="1" applyBorder="1" applyAlignment="1" applyProtection="1">
      <alignment horizontal="center" vertical="center"/>
    </xf>
    <xf numFmtId="0" fontId="6" fillId="0" borderId="0" xfId="0" applyFont="1" applyAlignment="1" applyProtection="1">
      <alignment horizontal="center" vertical="center"/>
    </xf>
    <xf numFmtId="0" fontId="1" fillId="0" borderId="0" xfId="0" applyFont="1" applyAlignment="1" applyProtection="1">
      <protection locked="0"/>
    </xf>
    <xf numFmtId="0" fontId="1" fillId="0" borderId="0" xfId="0" applyFont="1" applyAlignment="1" applyProtection="1">
      <alignment horizontal="center" vertical="top"/>
    </xf>
    <xf numFmtId="0" fontId="1" fillId="0" borderId="0" xfId="0" applyFont="1" applyAlignment="1" applyProtection="1"/>
    <xf numFmtId="0" fontId="6" fillId="2" borderId="0" xfId="0" applyNumberFormat="1" applyFont="1" applyFill="1" applyBorder="1" applyAlignment="1" applyProtection="1">
      <alignment horizontal="center" vertical="center" wrapText="1"/>
    </xf>
    <xf numFmtId="0" fontId="1" fillId="0" borderId="0" xfId="0" applyNumberFormat="1" applyFont="1" applyAlignment="1" applyProtection="1">
      <alignment wrapText="1"/>
    </xf>
    <xf numFmtId="0" fontId="6" fillId="2" borderId="0" xfId="0" applyNumberFormat="1" applyFont="1" applyFill="1" applyBorder="1" applyAlignment="1" applyProtection="1">
      <alignment horizontal="center" vertical="center"/>
    </xf>
    <xf numFmtId="0" fontId="1" fillId="0" borderId="0" xfId="0" applyNumberFormat="1" applyFont="1" applyAlignment="1" applyProtection="1">
      <protection locked="0"/>
    </xf>
    <xf numFmtId="0" fontId="6" fillId="6" borderId="0" xfId="0" applyFont="1" applyFill="1" applyBorder="1" applyAlignment="1" applyProtection="1">
      <alignment horizontal="center" vertical="center"/>
    </xf>
    <xf numFmtId="0" fontId="6" fillId="2" borderId="0" xfId="0" applyFont="1" applyFill="1" applyBorder="1" applyAlignment="1" applyProtection="1">
      <alignment horizontal="center" vertical="center" wrapText="1"/>
    </xf>
    <xf numFmtId="0" fontId="1" fillId="0" borderId="0" xfId="0" applyFont="1" applyAlignment="1" applyProtection="1">
      <alignment wrapText="1"/>
      <protection locked="0"/>
    </xf>
    <xf numFmtId="0" fontId="0" fillId="7" borderId="4" xfId="0" applyFont="1" applyFill="1" applyBorder="1" applyAlignment="1">
      <alignment horizontal="left"/>
    </xf>
    <xf numFmtId="0" fontId="0" fillId="7" borderId="0" xfId="0" applyFont="1" applyFill="1" applyBorder="1" applyAlignment="1">
      <alignment horizontal="left"/>
    </xf>
    <xf numFmtId="0" fontId="0" fillId="3" borderId="1" xfId="0" applyFont="1" applyFill="1" applyBorder="1" applyAlignment="1">
      <alignment horizontal="left"/>
    </xf>
    <xf numFmtId="0" fontId="0" fillId="7" borderId="0" xfId="0" applyFill="1"/>
    <xf numFmtId="0" fontId="2" fillId="7" borderId="5" xfId="0" applyFont="1" applyFill="1" applyBorder="1"/>
    <xf numFmtId="0" fontId="0" fillId="7" borderId="6" xfId="0" applyFill="1" applyBorder="1"/>
    <xf numFmtId="0" fontId="0" fillId="7" borderId="7" xfId="0" applyFill="1" applyBorder="1"/>
    <xf numFmtId="0" fontId="2" fillId="7" borderId="0" xfId="0" applyFont="1" applyFill="1" applyBorder="1"/>
    <xf numFmtId="0" fontId="0" fillId="7" borderId="8" xfId="0" applyFill="1" applyBorder="1"/>
    <xf numFmtId="0" fontId="0" fillId="7" borderId="0" xfId="0" applyFill="1" applyBorder="1"/>
    <xf numFmtId="0" fontId="1" fillId="7" borderId="0" xfId="0" applyFont="1" applyFill="1"/>
    <xf numFmtId="0" fontId="0" fillId="7" borderId="0" xfId="0" applyFont="1" applyFill="1" applyBorder="1" applyAlignment="1">
      <alignment horizontal="center"/>
    </xf>
    <xf numFmtId="0" fontId="9" fillId="7" borderId="0" xfId="0" applyFont="1" applyFill="1"/>
    <xf numFmtId="0" fontId="3" fillId="5" borderId="7" xfId="0" applyFont="1" applyFill="1" applyBorder="1"/>
    <xf numFmtId="0" fontId="0" fillId="5" borderId="0" xfId="0" applyFill="1" applyBorder="1"/>
    <xf numFmtId="0" fontId="0" fillId="5" borderId="8" xfId="0" applyFill="1" applyBorder="1"/>
    <xf numFmtId="0" fontId="10" fillId="6" borderId="0" xfId="0" applyFont="1" applyFill="1" applyBorder="1" applyAlignment="1" applyProtection="1">
      <alignment horizontal="center" vertical="center"/>
    </xf>
    <xf numFmtId="0" fontId="10" fillId="6" borderId="0" xfId="0" applyFont="1" applyFill="1" applyBorder="1" applyAlignment="1" applyProtection="1">
      <alignment horizontal="center" vertical="center" wrapText="1"/>
    </xf>
    <xf numFmtId="0" fontId="10" fillId="7" borderId="0" xfId="0" applyFont="1" applyFill="1" applyAlignment="1" applyProtection="1">
      <alignment horizontal="center" vertical="center"/>
    </xf>
    <xf numFmtId="0" fontId="4" fillId="0" borderId="0" xfId="0" applyFont="1" applyAlignment="1">
      <alignment vertical="top" wrapText="1"/>
    </xf>
    <xf numFmtId="0" fontId="0" fillId="7" borderId="1" xfId="0" applyFont="1" applyFill="1" applyBorder="1" applyProtection="1">
      <protection locked="0"/>
    </xf>
    <xf numFmtId="0" fontId="5" fillId="7" borderId="1" xfId="1" applyFill="1" applyBorder="1" applyProtection="1">
      <protection locked="0"/>
    </xf>
    <xf numFmtId="0" fontId="0" fillId="7" borderId="0" xfId="0" applyFont="1" applyFill="1" applyBorder="1"/>
    <xf numFmtId="0" fontId="1" fillId="0" borderId="0" xfId="0" applyFont="1" applyAlignment="1" applyProtection="1">
      <alignment horizontal="left" vertical="top"/>
      <protection locked="0"/>
    </xf>
    <xf numFmtId="0" fontId="6" fillId="6" borderId="0" xfId="0" applyFont="1" applyFill="1" applyBorder="1" applyAlignment="1" applyProtection="1">
      <alignment horizontal="left" vertical="top"/>
    </xf>
    <xf numFmtId="0" fontId="0" fillId="7" borderId="1" xfId="0" applyFont="1" applyFill="1" applyBorder="1" applyAlignment="1" applyProtection="1">
      <alignment horizontal="left"/>
      <protection locked="0"/>
    </xf>
    <xf numFmtId="0" fontId="0" fillId="0" borderId="0" xfId="0" applyNumberFormat="1" applyAlignment="1">
      <alignment horizontal="right" vertical="top" wrapText="1"/>
    </xf>
    <xf numFmtId="0" fontId="1" fillId="0" borderId="0" xfId="0" applyNumberFormat="1" applyFont="1" applyAlignment="1" applyProtection="1">
      <alignment wrapText="1"/>
      <protection locked="0"/>
    </xf>
    <xf numFmtId="14" fontId="0" fillId="0" borderId="0" xfId="0" applyNumberFormat="1" applyAlignment="1">
      <alignment horizontal="right" vertical="top" wrapText="1"/>
    </xf>
    <xf numFmtId="0" fontId="4" fillId="0" borderId="0" xfId="0" applyFont="1" applyAlignment="1">
      <alignment horizontal="left" vertical="top" wrapText="1"/>
    </xf>
    <xf numFmtId="0" fontId="0" fillId="0" borderId="0" xfId="0" applyNumberFormat="1" applyAlignment="1">
      <alignment horizontal="left" vertical="top" wrapText="1"/>
    </xf>
    <xf numFmtId="0" fontId="2" fillId="7" borderId="0" xfId="0" applyFont="1" applyFill="1" applyBorder="1" applyAlignment="1"/>
    <xf numFmtId="0" fontId="2" fillId="7" borderId="8" xfId="0" applyFont="1" applyFill="1" applyBorder="1" applyAlignment="1"/>
    <xf numFmtId="0" fontId="4" fillId="0" borderId="1" xfId="0" applyFont="1" applyBorder="1"/>
    <xf numFmtId="0" fontId="0" fillId="0" borderId="1" xfId="0" applyBorder="1"/>
    <xf numFmtId="0" fontId="0" fillId="0" borderId="0" xfId="0" applyFill="1"/>
    <xf numFmtId="0" fontId="1" fillId="0" borderId="0" xfId="0" applyFont="1" applyFill="1"/>
    <xf numFmtId="0" fontId="16" fillId="0" borderId="0" xfId="0" applyFont="1" applyAlignment="1">
      <alignment vertical="center"/>
    </xf>
    <xf numFmtId="49" fontId="16" fillId="0" borderId="0" xfId="0" applyNumberFormat="1" applyFont="1" applyAlignment="1">
      <alignment vertical="center"/>
    </xf>
    <xf numFmtId="49" fontId="16" fillId="0" borderId="0" xfId="0" applyNumberFormat="1" applyFont="1" applyBorder="1" applyAlignment="1">
      <alignment vertical="center"/>
    </xf>
    <xf numFmtId="0" fontId="16" fillId="0" borderId="0" xfId="0" applyFont="1" applyBorder="1" applyAlignment="1">
      <alignment vertical="center"/>
    </xf>
    <xf numFmtId="0" fontId="16" fillId="0" borderId="0" xfId="0" applyFont="1" applyBorder="1"/>
    <xf numFmtId="0" fontId="0" fillId="0" borderId="0" xfId="0" applyNumberFormat="1" applyBorder="1" applyAlignment="1">
      <alignment horizontal="right" vertical="top" wrapText="1"/>
    </xf>
    <xf numFmtId="0" fontId="0" fillId="0" borderId="0" xfId="0" applyNumberFormat="1" applyBorder="1" applyAlignment="1">
      <alignment horizontal="left" vertical="top" wrapText="1"/>
    </xf>
    <xf numFmtId="0" fontId="4" fillId="0" borderId="11" xfId="0" applyNumberFormat="1" applyFont="1" applyBorder="1" applyAlignment="1">
      <alignment horizontal="left" vertical="top" wrapText="1"/>
    </xf>
    <xf numFmtId="0" fontId="0" fillId="0" borderId="0" xfId="0" quotePrefix="1" applyBorder="1"/>
    <xf numFmtId="0" fontId="4" fillId="0" borderId="0" xfId="0" applyFont="1" applyBorder="1" applyAlignment="1">
      <alignment horizontal="left" vertical="top" wrapText="1"/>
    </xf>
    <xf numFmtId="0" fontId="4" fillId="0" borderId="0" xfId="0" applyFont="1" applyBorder="1" applyAlignment="1">
      <alignment vertical="top" wrapText="1"/>
    </xf>
    <xf numFmtId="49" fontId="0" fillId="0" borderId="0" xfId="0" applyNumberFormat="1" applyBorder="1"/>
    <xf numFmtId="0" fontId="0" fillId="0" borderId="0" xfId="0" applyBorder="1" applyAlignment="1">
      <alignment vertical="top" wrapText="1"/>
    </xf>
    <xf numFmtId="49" fontId="0" fillId="0" borderId="0" xfId="0" applyNumberFormat="1" applyBorder="1" applyAlignment="1">
      <alignment horizontal="left" vertical="top" wrapText="1"/>
    </xf>
    <xf numFmtId="49" fontId="16" fillId="0" borderId="0" xfId="0" applyNumberFormat="1" applyFont="1" applyBorder="1" applyAlignment="1">
      <alignment horizontal="left" vertical="top"/>
    </xf>
    <xf numFmtId="49" fontId="16" fillId="0" borderId="0" xfId="0" applyNumberFormat="1" applyFont="1" applyBorder="1" applyAlignment="1">
      <alignment horizontal="left" vertical="top" wrapText="1"/>
    </xf>
    <xf numFmtId="0" fontId="17" fillId="0" borderId="0" xfId="0" applyFont="1" applyAlignment="1">
      <alignment vertical="center"/>
    </xf>
    <xf numFmtId="49" fontId="17" fillId="0" borderId="0" xfId="0" applyNumberFormat="1" applyFont="1" applyAlignment="1">
      <alignment vertical="center"/>
    </xf>
    <xf numFmtId="0" fontId="1" fillId="0" borderId="0" xfId="0" applyNumberFormat="1" applyFont="1" applyAlignment="1" applyProtection="1"/>
    <xf numFmtId="0" fontId="18" fillId="0" borderId="0" xfId="0" applyFont="1"/>
    <xf numFmtId="0" fontId="16" fillId="0" borderId="0" xfId="0" applyNumberFormat="1" applyFont="1" applyBorder="1" applyAlignment="1">
      <alignment horizontal="right" vertical="top" wrapText="1"/>
    </xf>
    <xf numFmtId="49" fontId="16" fillId="0" borderId="0" xfId="0" applyNumberFormat="1" applyFont="1" applyBorder="1" applyAlignment="1">
      <alignment horizontal="left" vertical="center"/>
    </xf>
    <xf numFmtId="0" fontId="0" fillId="0" borderId="0" xfId="0" applyNumberFormat="1" applyFont="1" applyBorder="1" applyAlignment="1">
      <alignment horizontal="left" vertical="top" wrapText="1"/>
    </xf>
    <xf numFmtId="0" fontId="0" fillId="0" borderId="0" xfId="0" applyAlignment="1">
      <alignment vertical="top"/>
    </xf>
    <xf numFmtId="0" fontId="0" fillId="7" borderId="0" xfId="0" applyFill="1" applyAlignment="1">
      <alignment vertical="top"/>
    </xf>
    <xf numFmtId="6" fontId="0" fillId="0" borderId="0" xfId="0" applyNumberFormat="1" applyBorder="1" applyAlignment="1">
      <alignment vertical="top" wrapText="1"/>
    </xf>
    <xf numFmtId="0" fontId="19" fillId="0" borderId="0" xfId="0" applyFont="1" applyAlignment="1">
      <alignment vertical="top"/>
    </xf>
    <xf numFmtId="0" fontId="0" fillId="0" borderId="0" xfId="0" applyAlignment="1" applyProtection="1">
      <alignment vertical="top"/>
      <protection locked="0"/>
    </xf>
    <xf numFmtId="49" fontId="17" fillId="0" borderId="0" xfId="0" applyNumberFormat="1" applyFont="1" applyBorder="1" applyAlignment="1">
      <alignment vertical="center"/>
    </xf>
    <xf numFmtId="0" fontId="0" fillId="0" borderId="0" xfId="0" applyBorder="1" applyAlignment="1" applyProtection="1">
      <alignment vertical="top"/>
      <protection locked="0"/>
    </xf>
    <xf numFmtId="0" fontId="18" fillId="0" borderId="0" xfId="0" applyFont="1" applyAlignment="1">
      <alignment horizontal="justify" vertical="center"/>
    </xf>
    <xf numFmtId="0" fontId="17" fillId="0" borderId="0" xfId="0" applyFont="1" applyAlignment="1">
      <alignment horizontal="justify" vertical="center"/>
    </xf>
    <xf numFmtId="0" fontId="15" fillId="0" borderId="0" xfId="0" applyFont="1"/>
    <xf numFmtId="0" fontId="6" fillId="8" borderId="0" xfId="0" applyFont="1" applyFill="1" applyBorder="1" applyAlignment="1" applyProtection="1">
      <alignment horizontal="center" vertical="center" wrapText="1"/>
    </xf>
    <xf numFmtId="0" fontId="1" fillId="0" borderId="0" xfId="0" applyFont="1" applyBorder="1" applyAlignment="1" applyProtection="1"/>
    <xf numFmtId="0" fontId="1" fillId="0" borderId="0" xfId="0" applyFont="1" applyBorder="1" applyAlignment="1" applyProtection="1">
      <alignment horizontal="left" vertical="top"/>
      <protection locked="0"/>
    </xf>
    <xf numFmtId="0" fontId="7" fillId="0" borderId="12" xfId="0" applyNumberFormat="1" applyFont="1" applyBorder="1" applyAlignment="1" applyProtection="1">
      <alignment vertical="top"/>
    </xf>
    <xf numFmtId="0" fontId="1" fillId="0" borderId="12" xfId="0" applyFont="1" applyBorder="1" applyAlignment="1" applyProtection="1">
      <alignment horizontal="left" vertical="top"/>
    </xf>
    <xf numFmtId="0" fontId="17" fillId="0" borderId="0" xfId="0" applyFont="1"/>
    <xf numFmtId="0" fontId="0" fillId="0" borderId="0" xfId="0" applyFont="1" applyBorder="1" applyAlignment="1">
      <alignment vertical="top" wrapText="1"/>
    </xf>
    <xf numFmtId="49" fontId="0" fillId="0" borderId="0" xfId="0" applyNumberFormat="1" applyBorder="1" applyAlignment="1">
      <alignment vertical="top" wrapText="1"/>
    </xf>
    <xf numFmtId="0" fontId="16" fillId="0" borderId="0" xfId="0" applyNumberFormat="1" applyFont="1" applyBorder="1" applyAlignment="1">
      <alignment vertical="top" wrapText="1"/>
    </xf>
    <xf numFmtId="0" fontId="17" fillId="0" borderId="0" xfId="0" applyNumberFormat="1" applyFont="1" applyBorder="1" applyAlignment="1">
      <alignment horizontal="left" vertical="top" wrapText="1"/>
    </xf>
    <xf numFmtId="0" fontId="1" fillId="4" borderId="1" xfId="0" applyFont="1" applyFill="1" applyBorder="1" applyAlignment="1" applyProtection="1">
      <alignment horizontal="center" vertical="top"/>
    </xf>
    <xf numFmtId="0" fontId="7" fillId="0" borderId="1" xfId="0" applyNumberFormat="1" applyFont="1" applyBorder="1" applyAlignment="1" applyProtection="1">
      <alignment vertical="top"/>
      <protection locked="0"/>
    </xf>
    <xf numFmtId="0" fontId="1" fillId="0" borderId="0" xfId="0" applyFont="1" applyAlignment="1" applyProtection="1">
      <protection locked="0"/>
    </xf>
    <xf numFmtId="0" fontId="7" fillId="0" borderId="1" xfId="0" applyNumberFormat="1" applyFont="1" applyBorder="1" applyAlignment="1" applyProtection="1">
      <alignment vertical="top"/>
    </xf>
    <xf numFmtId="0" fontId="7" fillId="0" borderId="1" xfId="0" applyNumberFormat="1" applyFont="1" applyBorder="1" applyAlignment="1" applyProtection="1">
      <alignment vertical="top" wrapText="1"/>
      <protection locked="0"/>
    </xf>
    <xf numFmtId="0" fontId="7" fillId="0" borderId="2" xfId="0" applyNumberFormat="1" applyFont="1" applyBorder="1" applyAlignment="1" applyProtection="1">
      <alignment vertical="top" wrapText="1"/>
      <protection locked="0"/>
    </xf>
    <xf numFmtId="0" fontId="1" fillId="0" borderId="1" xfId="0" applyFont="1" applyBorder="1" applyAlignment="1" applyProtection="1">
      <alignment horizontal="left" vertical="top"/>
    </xf>
    <xf numFmtId="0" fontId="1" fillId="0" borderId="1" xfId="0" applyFont="1" applyBorder="1" applyAlignment="1" applyProtection="1">
      <alignment horizontal="left" vertical="top"/>
      <protection locked="0"/>
    </xf>
    <xf numFmtId="0" fontId="24" fillId="0" borderId="2" xfId="0" applyNumberFormat="1" applyFont="1" applyBorder="1" applyAlignment="1" applyProtection="1">
      <alignment vertical="top" wrapText="1"/>
      <protection locked="0"/>
    </xf>
    <xf numFmtId="0" fontId="11" fillId="6" borderId="0" xfId="0" applyFont="1" applyFill="1" applyBorder="1" applyAlignment="1" applyProtection="1">
      <alignment horizontal="center" vertical="center"/>
    </xf>
    <xf numFmtId="0" fontId="14" fillId="7" borderId="10" xfId="2" applyFont="1" applyFill="1" applyAlignment="1">
      <alignment horizontal="center" vertical="center" wrapText="1"/>
    </xf>
    <xf numFmtId="0" fontId="8" fillId="7" borderId="10" xfId="2" applyFont="1" applyFill="1" applyAlignment="1">
      <alignment horizontal="center" vertical="center"/>
    </xf>
    <xf numFmtId="0" fontId="4" fillId="5" borderId="0" xfId="0" applyFont="1" applyFill="1" applyBorder="1" applyAlignment="1">
      <alignment horizontal="right" vertical="center"/>
    </xf>
    <xf numFmtId="0" fontId="0" fillId="7" borderId="2" xfId="0" applyFont="1" applyFill="1" applyBorder="1" applyAlignment="1" applyProtection="1">
      <alignment horizontal="left"/>
      <protection locked="0"/>
    </xf>
    <xf numFmtId="0" fontId="0" fillId="7" borderId="3" xfId="0" applyFont="1" applyFill="1" applyBorder="1" applyAlignment="1" applyProtection="1">
      <alignment horizontal="left"/>
      <protection locked="0"/>
    </xf>
    <xf numFmtId="0" fontId="0" fillId="3" borderId="2" xfId="0" applyFont="1" applyFill="1" applyBorder="1" applyAlignment="1">
      <alignment horizontal="left"/>
    </xf>
    <xf numFmtId="0" fontId="0" fillId="3" borderId="9" xfId="0" applyFont="1" applyFill="1" applyBorder="1" applyAlignment="1">
      <alignment horizontal="left"/>
    </xf>
    <xf numFmtId="0" fontId="0" fillId="2" borderId="2" xfId="0" applyFill="1" applyBorder="1" applyAlignment="1">
      <alignment horizontal="center"/>
    </xf>
    <xf numFmtId="0" fontId="0" fillId="2" borderId="9" xfId="0" applyFill="1" applyBorder="1" applyAlignment="1">
      <alignment horizontal="center"/>
    </xf>
    <xf numFmtId="0" fontId="0" fillId="2" borderId="3" xfId="0" applyFill="1" applyBorder="1" applyAlignment="1">
      <alignment horizontal="center"/>
    </xf>
    <xf numFmtId="0" fontId="3" fillId="7" borderId="4" xfId="0" applyFont="1" applyFill="1" applyBorder="1" applyAlignment="1">
      <alignment vertical="center"/>
    </xf>
    <xf numFmtId="0" fontId="3" fillId="7" borderId="5" xfId="0" applyFont="1" applyFill="1" applyBorder="1" applyAlignment="1">
      <alignment vertical="center"/>
    </xf>
    <xf numFmtId="0" fontId="11" fillId="6" borderId="0" xfId="0" applyFont="1" applyFill="1" applyBorder="1" applyAlignment="1" applyProtection="1">
      <alignment horizontal="center" vertical="center" wrapText="1"/>
    </xf>
    <xf numFmtId="0" fontId="11" fillId="6" borderId="0" xfId="0" applyFont="1" applyFill="1" applyBorder="1" applyAlignment="1" applyProtection="1">
      <alignment horizontal="center" vertical="center"/>
    </xf>
    <xf numFmtId="0" fontId="12" fillId="0" borderId="0" xfId="0" applyFont="1" applyBorder="1" applyAlignment="1" applyProtection="1">
      <alignment horizontal="center" vertical="center" wrapText="1"/>
    </xf>
    <xf numFmtId="0" fontId="12" fillId="0" borderId="0" xfId="0" applyFont="1" applyBorder="1" applyAlignment="1" applyProtection="1">
      <alignment horizontal="center" vertical="center"/>
    </xf>
    <xf numFmtId="0" fontId="13" fillId="7" borderId="10" xfId="2" applyAlignment="1">
      <alignment horizontal="center" vertical="center" wrapText="1"/>
    </xf>
    <xf numFmtId="0" fontId="13" fillId="7" borderId="10" xfId="2" applyAlignment="1">
      <alignment horizontal="center" vertical="center"/>
    </xf>
    <xf numFmtId="0" fontId="21" fillId="4" borderId="0" xfId="0" applyFont="1" applyFill="1" applyAlignment="1" applyProtection="1">
      <alignment horizontal="center" textRotation="180"/>
      <protection locked="0"/>
    </xf>
    <xf numFmtId="0" fontId="4" fillId="0" borderId="2" xfId="0" applyFont="1" applyBorder="1" applyAlignment="1">
      <alignment horizontal="center" vertical="top" wrapText="1"/>
    </xf>
    <xf numFmtId="0" fontId="4" fillId="0" borderId="9" xfId="0" applyFont="1" applyBorder="1" applyAlignment="1">
      <alignment horizontal="center" vertical="top" wrapText="1"/>
    </xf>
  </cellXfs>
  <cellStyles count="3">
    <cellStyle name="Hinweis" xfId="2" xr:uid="{00000000-0005-0000-0000-000000000000}"/>
    <cellStyle name="Link" xfId="1" builtinId="8"/>
    <cellStyle name="Standard" xfId="0" builtinId="0"/>
  </cellStyles>
  <dxfs count="41">
    <dxf>
      <numFmt numFmtId="0" formatCode="Genera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right" vertical="top"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left" vertical="top" textRotation="0" wrapText="1" indent="0" justifyLastLine="0" shrinkToFit="0" readingOrder="0"/>
    </dxf>
    <dxf>
      <numFmt numFmtId="0" formatCode="Genera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right" vertical="top"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left" vertical="top" textRotation="0" wrapText="1" indent="0" justifyLastLine="0" shrinkToFit="0" readingOrder="0"/>
    </dxf>
    <dxf>
      <numFmt numFmtId="0" formatCode="Genera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right" vertical="top"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left" vertical="top" textRotation="0" wrapText="1" indent="0" justifyLastLine="0" shrinkToFit="0" readingOrder="0"/>
    </dxf>
    <dxf>
      <numFmt numFmtId="0" formatCode="Genera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right" vertical="top"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left" vertical="top" textRotation="0" wrapText="1" indent="0" justifyLastLine="0" shrinkToFit="0" readingOrder="0"/>
    </dxf>
    <dxf>
      <numFmt numFmtId="0" formatCode="Genera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right" vertical="top"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left" vertical="top" textRotation="0" wrapText="1" indent="0" justifyLastLine="0" shrinkToFit="0" readingOrder="0"/>
    </dxf>
    <dxf>
      <numFmt numFmtId="0" formatCode="Genera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right" vertical="top"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left" vertical="top" textRotation="0" wrapText="1" indent="0" justifyLastLine="0" shrinkToFit="0" readingOrder="0"/>
    </dxf>
    <dxf>
      <numFmt numFmtId="0" formatCode="General"/>
      <alignment horizontal="left" vertical="top" textRotation="0" wrapText="1" indent="0" justifyLastLine="0" shrinkToFit="0" readingOrder="0"/>
    </dxf>
    <dxf>
      <alignment horizontal="left" vertical="top"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left" vertical="top" textRotation="0" wrapText="1" indent="0" justifyLastLine="0" shrinkToFit="0" readingOrder="0"/>
    </dxf>
    <dxf>
      <fill>
        <patternFill>
          <fgColor theme="5" tint="0.39994506668294322"/>
          <bgColor theme="5" tint="0.59996337778862885"/>
        </patternFill>
      </fill>
    </dxf>
    <dxf>
      <fill>
        <patternFill>
          <fgColor theme="5" tint="0.39994506668294322"/>
          <bgColor theme="5" tint="0.59996337778862885"/>
        </patternFill>
      </fill>
    </dxf>
    <dxf>
      <fill>
        <patternFill>
          <bgColor theme="5" tint="0.79998168889431442"/>
        </patternFill>
      </fill>
    </dxf>
    <dxf>
      <fill>
        <patternFill>
          <fgColor theme="5" tint="0.39994506668294322"/>
          <bgColor theme="5" tint="0.59996337778862885"/>
        </patternFill>
      </fill>
    </dxf>
    <dxf>
      <fill>
        <patternFill>
          <bgColor theme="5" tint="0.79998168889431442"/>
        </patternFill>
      </fill>
    </dxf>
    <dxf>
      <fill>
        <patternFill>
          <fgColor theme="5" tint="0.39994506668294322"/>
          <bgColor theme="5" tint="0.59996337778862885"/>
        </patternFill>
      </fill>
    </dxf>
    <dxf>
      <fill>
        <patternFill>
          <fgColor theme="5" tint="0.39994506668294322"/>
          <bgColor theme="5" tint="0.59996337778862885"/>
        </patternFill>
      </fill>
    </dxf>
    <dxf>
      <fill>
        <patternFill>
          <bgColor theme="5" tint="0.79998168889431442"/>
        </patternFill>
      </fill>
    </dxf>
    <dxf>
      <fill>
        <patternFill>
          <fgColor theme="5" tint="0.39994506668294322"/>
          <bgColor theme="5" tint="0.59996337778862885"/>
        </patternFill>
      </fill>
    </dxf>
    <dxf>
      <fill>
        <patternFill>
          <fgColor theme="5" tint="0.39994506668294322"/>
          <bgColor theme="5" tint="0.59996337778862885"/>
        </patternFill>
      </fill>
    </dxf>
    <dxf>
      <fill>
        <patternFill>
          <bgColor theme="5" tint="0.79998168889431442"/>
        </patternFill>
      </fill>
    </dxf>
    <dxf>
      <fill>
        <patternFill>
          <fgColor theme="5" tint="0.39994506668294322"/>
          <bgColor theme="5" tint="0.59996337778862885"/>
        </patternFill>
      </fill>
    </dxf>
    <dxf>
      <fill>
        <patternFill>
          <fgColor theme="5" tint="0.39994506668294322"/>
          <bgColor theme="5" tint="0.59996337778862885"/>
        </patternFill>
      </fill>
    </dxf>
    <dxf>
      <fill>
        <patternFill>
          <bgColor theme="5" tint="0.79998168889431442"/>
        </patternFill>
      </fill>
    </dxf>
    <dxf>
      <fill>
        <patternFill>
          <fgColor theme="5" tint="0.39994506668294322"/>
          <bgColor theme="5" tint="0.59996337778862885"/>
        </patternFill>
      </fill>
    </dxf>
    <dxf>
      <fill>
        <patternFill>
          <fgColor theme="5" tint="0.39994506668294322"/>
          <bgColor theme="5" tint="0.59996337778862885"/>
        </patternFill>
      </fill>
    </dxf>
    <dxf>
      <fill>
        <patternFill>
          <bgColor theme="5" tint="0.79998168889431442"/>
        </patternFill>
      </fill>
    </dxf>
    <dxf>
      <fill>
        <patternFill>
          <fgColor theme="5" tint="0.39994506668294322"/>
          <bgColor theme="5" tint="0.59996337778862885"/>
        </patternFill>
      </fill>
    </dxf>
    <dxf>
      <fill>
        <patternFill>
          <fgColor theme="5" tint="0.39994506668294322"/>
          <bgColor theme="5" tint="0.59996337778862885"/>
        </patternFill>
      </fill>
    </dxf>
    <dxf>
      <fill>
        <patternFill>
          <bgColor theme="5" tint="0.79998168889431442"/>
        </patternFill>
      </fill>
    </dxf>
  </dxfs>
  <tableStyles count="0" defaultTableStyle="TableStyleMedium2" defaultPivotStyle="PivotStyleLight16"/>
  <colors>
    <mruColors>
      <color rgb="FFFFFF99"/>
      <color rgb="FFBAFE22"/>
      <color rgb="FFFFCC99"/>
      <color rgb="FF99FF33"/>
      <color rgb="FF00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nny.Tausendteufel\Desktop\202006_Netznutzungsvertrag%20Elektromobilit&#228;t%20-%20RuV%20+%20Mobilit&#228;t%20Stn\R&#252;ckmeldungen%20Mitglieder\bk6-20-160_formular_stellungnahmen_bne_Mob_ubitricit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rte_EMobi"/>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e2" displayName="Tabelle2" ref="A2:A297" totalsRowShown="0" headerRowDxfId="20" dataDxfId="19">
  <autoFilter ref="A2:A297" xr:uid="{00000000-0009-0000-0100-000002000000}"/>
  <tableColumns count="1">
    <tableColumn id="1" xr3:uid="{00000000-0010-0000-0000-000001000000}" name="Kapitel" dataDxfId="1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le22" displayName="Tabelle22" ref="A2:A193" totalsRowShown="0" headerRowDxfId="17" dataDxfId="16">
  <autoFilter ref="A2:A193" xr:uid="{00000000-0009-0000-0100-000001000000}"/>
  <tableColumns count="1">
    <tableColumn id="1" xr3:uid="{00000000-0010-0000-0100-000001000000}" name="Kapitel" dataDxfId="15"/>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le224" displayName="Tabelle224" ref="A2:A225" totalsRowShown="0" headerRowDxfId="14" dataDxfId="13">
  <autoFilter ref="A2:A225" xr:uid="{00000000-0009-0000-0100-000003000000}"/>
  <tableColumns count="1">
    <tableColumn id="1" xr3:uid="{00000000-0010-0000-0200-000001000000}" name="Kapitel" dataDxfId="1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elle2245" displayName="Tabelle2245" ref="A2:A191" totalsRowShown="0" headerRowDxfId="11" dataDxfId="10">
  <autoFilter ref="A2:A191" xr:uid="{00000000-0009-0000-0100-000004000000}"/>
  <tableColumns count="1">
    <tableColumn id="1" xr3:uid="{00000000-0010-0000-0300-000001000000}" name="Kapitel" dataDxfId="9"/>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elle22457" displayName="Tabelle22457" ref="A2:A190" totalsRowShown="0" headerRowDxfId="8" dataDxfId="7">
  <autoFilter ref="A2:A190" xr:uid="{00000000-0009-0000-0100-000006000000}"/>
  <tableColumns count="1">
    <tableColumn id="1" xr3:uid="{00000000-0010-0000-0400-000001000000}" name="Kapitel" dataDxfId="6"/>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elle224578" displayName="Tabelle224578" ref="A2:A191" totalsRowShown="0" headerRowDxfId="5" dataDxfId="4">
  <autoFilter ref="A2:A191" xr:uid="{00000000-0009-0000-0100-000007000000}"/>
  <tableColumns count="1">
    <tableColumn id="1" xr3:uid="{00000000-0010-0000-0500-000001000000}" name="Kapitel" dataDxfId="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Tabelle22456" displayName="Tabelle22456" ref="A2:A171" totalsRowShown="0" headerRowDxfId="2" dataDxfId="1">
  <autoFilter ref="A2:A171" xr:uid="{00000000-0009-0000-0100-000005000000}"/>
  <tableColumns count="1">
    <tableColumn id="1" xr3:uid="{00000000-0010-0000-0600-000001000000}" name="Kapitel"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0070C0"/>
  </sheetPr>
  <dimension ref="A1:G23"/>
  <sheetViews>
    <sheetView showGridLines="0" tabSelected="1" topLeftCell="A3" workbookViewId="0">
      <selection activeCell="D17" sqref="D17"/>
    </sheetView>
  </sheetViews>
  <sheetFormatPr defaultColWidth="11.42578125" defaultRowHeight="14.45"/>
  <cols>
    <col min="1" max="1" width="11.85546875" style="50" customWidth="1"/>
    <col min="2" max="2" width="44.7109375" style="50" customWidth="1"/>
    <col min="3" max="3" width="12.85546875" style="50" customWidth="1"/>
    <col min="4" max="4" width="40.5703125" style="50" customWidth="1"/>
    <col min="5" max="16384" width="11.42578125" style="50"/>
  </cols>
  <sheetData>
    <row r="1" spans="1:7" ht="80.099999999999994" customHeight="1" thickBot="1">
      <c r="A1" s="105" t="s">
        <v>0</v>
      </c>
      <c r="B1" s="106"/>
      <c r="C1" s="106"/>
      <c r="D1" s="106"/>
    </row>
    <row r="2" spans="1:7" ht="7.5" customHeight="1">
      <c r="A2" s="112"/>
      <c r="B2" s="113"/>
      <c r="C2" s="113"/>
      <c r="D2" s="114"/>
    </row>
    <row r="3" spans="1:7" ht="17.45">
      <c r="A3" s="115" t="s">
        <v>1</v>
      </c>
      <c r="B3" s="116"/>
      <c r="C3" s="19"/>
      <c r="D3" s="20"/>
    </row>
    <row r="4" spans="1:7" ht="17.45">
      <c r="A4" s="21"/>
      <c r="B4" s="22"/>
      <c r="C4" s="22"/>
      <c r="D4" s="23"/>
    </row>
    <row r="5" spans="1:7" ht="17.45">
      <c r="A5" s="28" t="s">
        <v>2</v>
      </c>
      <c r="B5" s="29"/>
      <c r="C5" s="29"/>
      <c r="D5" s="30"/>
    </row>
    <row r="6" spans="1:7" ht="17.25" customHeight="1">
      <c r="A6" s="71" t="s">
        <v>3</v>
      </c>
      <c r="B6" s="46"/>
      <c r="C6" s="46"/>
      <c r="D6" s="47"/>
    </row>
    <row r="7" spans="1:7" ht="17.25" customHeight="1">
      <c r="A7" s="46"/>
      <c r="B7" s="46"/>
      <c r="C7" s="46"/>
      <c r="D7" s="47"/>
    </row>
    <row r="8" spans="1:7" ht="17.25" customHeight="1">
      <c r="A8" s="46"/>
      <c r="B8" s="46"/>
      <c r="C8" s="46"/>
      <c r="D8" s="47"/>
    </row>
    <row r="9" spans="1:7" ht="15" customHeight="1">
      <c r="A9" s="46"/>
      <c r="B9" s="46"/>
      <c r="C9" s="46"/>
      <c r="D9" s="47"/>
    </row>
    <row r="10" spans="1:7" ht="17.45">
      <c r="A10" s="28" t="s">
        <v>4</v>
      </c>
      <c r="B10" s="29"/>
      <c r="C10" s="29"/>
      <c r="D10" s="30"/>
    </row>
    <row r="11" spans="1:7" ht="15.75" customHeight="1">
      <c r="A11" s="18"/>
      <c r="B11" s="18"/>
      <c r="C11" s="18"/>
      <c r="D11" s="18"/>
    </row>
    <row r="12" spans="1:7" ht="15.6">
      <c r="A12" s="110" t="s">
        <v>5</v>
      </c>
      <c r="B12" s="111"/>
      <c r="C12" s="108" t="s">
        <v>6</v>
      </c>
      <c r="D12" s="109"/>
      <c r="E12" s="51"/>
      <c r="F12" s="51"/>
      <c r="G12" s="51"/>
    </row>
    <row r="13" spans="1:7" ht="15.6">
      <c r="A13" s="15"/>
      <c r="B13" s="18"/>
      <c r="C13" s="17" t="s">
        <v>7</v>
      </c>
      <c r="D13" s="40" t="s">
        <v>8</v>
      </c>
      <c r="E13" s="51"/>
      <c r="F13" s="51"/>
      <c r="G13" s="51"/>
    </row>
    <row r="14" spans="1:7" ht="15.6">
      <c r="A14" s="16"/>
      <c r="B14" s="24"/>
      <c r="C14" s="16"/>
      <c r="D14" s="26"/>
      <c r="E14" s="51"/>
      <c r="F14" s="51"/>
      <c r="G14" s="51"/>
    </row>
    <row r="15" spans="1:7" ht="15.6">
      <c r="A15" s="1" t="s">
        <v>9</v>
      </c>
      <c r="B15" s="35"/>
      <c r="C15" s="1" t="s">
        <v>10</v>
      </c>
      <c r="D15" s="35"/>
      <c r="E15" s="51"/>
      <c r="F15" s="51"/>
      <c r="G15" s="51"/>
    </row>
    <row r="16" spans="1:7" ht="15.6">
      <c r="A16" s="1" t="s">
        <v>11</v>
      </c>
      <c r="B16" s="35" t="s">
        <v>12</v>
      </c>
      <c r="C16" s="37"/>
      <c r="D16" s="37"/>
      <c r="E16" s="51"/>
      <c r="F16" s="51"/>
      <c r="G16" s="51"/>
    </row>
    <row r="17" spans="1:7" ht="15.6">
      <c r="A17" s="1" t="s">
        <v>13</v>
      </c>
      <c r="B17" s="36"/>
      <c r="C17" s="1" t="s">
        <v>14</v>
      </c>
      <c r="D17" s="35"/>
      <c r="E17" s="51"/>
      <c r="F17" s="51"/>
      <c r="G17" s="51"/>
    </row>
    <row r="18" spans="1:7" ht="15.6">
      <c r="A18" s="27" t="s">
        <v>15</v>
      </c>
      <c r="B18" s="25"/>
      <c r="C18" s="25"/>
      <c r="D18" s="25"/>
      <c r="E18" s="51"/>
      <c r="F18" s="51"/>
      <c r="G18" s="51"/>
    </row>
    <row r="19" spans="1:7" ht="15.6">
      <c r="A19" s="25"/>
      <c r="B19" s="25"/>
      <c r="C19" s="25"/>
      <c r="D19" s="25"/>
      <c r="E19" s="51"/>
      <c r="F19" s="51"/>
      <c r="G19" s="51"/>
    </row>
    <row r="20" spans="1:7" ht="24.95" customHeight="1">
      <c r="A20" s="107" t="s">
        <v>16</v>
      </c>
      <c r="B20" s="107"/>
      <c r="C20" s="107"/>
      <c r="D20" s="107"/>
    </row>
    <row r="23" spans="1:7">
      <c r="A23" s="50" t="s">
        <v>17</v>
      </c>
    </row>
  </sheetData>
  <sheetProtection selectLockedCells="1"/>
  <mergeCells count="6">
    <mergeCell ref="A1:D1"/>
    <mergeCell ref="A20:D20"/>
    <mergeCell ref="C12:D12"/>
    <mergeCell ref="A12:B12"/>
    <mergeCell ref="A2:D2"/>
    <mergeCell ref="A3:B3"/>
  </mergeCell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OFFSET(Marktrollen!$A$2,,,COUNTIF(Marktrollen!$A$2:$A$31,"&gt;"""),)</xm:f>
          </x14:formula1>
          <xm:sqref>D13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8">
    <tabColor rgb="FF92D050"/>
  </sheetPr>
  <dimension ref="A1:C223"/>
  <sheetViews>
    <sheetView showGridLines="0" topLeftCell="A4" workbookViewId="0">
      <selection activeCell="A193" sqref="A193"/>
    </sheetView>
  </sheetViews>
  <sheetFormatPr defaultColWidth="11.42578125" defaultRowHeight="14.45"/>
  <cols>
    <col min="1" max="1" width="18.7109375" style="41" customWidth="1"/>
    <col min="2" max="2" width="106.5703125" style="45" customWidth="1"/>
    <col min="3" max="16384" width="11.42578125" style="2"/>
  </cols>
  <sheetData>
    <row r="1" spans="1:3" ht="58.5" customHeight="1">
      <c r="A1" s="124" t="s">
        <v>243</v>
      </c>
      <c r="B1" s="125"/>
    </row>
    <row r="2" spans="1:3" s="44" customFormat="1" ht="17.25" customHeight="1">
      <c r="A2" s="59" t="s">
        <v>21</v>
      </c>
      <c r="B2" s="59" t="s">
        <v>244</v>
      </c>
    </row>
    <row r="3" spans="1:3" s="44" customFormat="1" ht="17.25" customHeight="1">
      <c r="A3" s="74" t="s">
        <v>173</v>
      </c>
      <c r="B3" s="74" t="s">
        <v>245</v>
      </c>
    </row>
    <row r="4" spans="1:3" s="44" customFormat="1" ht="17.25" customHeight="1">
      <c r="A4" s="60" t="s">
        <v>834</v>
      </c>
      <c r="B4" s="55" t="s">
        <v>835</v>
      </c>
      <c r="C4" s="61"/>
    </row>
    <row r="5" spans="1:3" s="34" customFormat="1">
      <c r="A5" s="63" t="s">
        <v>836</v>
      </c>
      <c r="B5" s="55" t="s">
        <v>167</v>
      </c>
      <c r="C5" s="62"/>
    </row>
    <row r="6" spans="1:3" s="34" customFormat="1">
      <c r="A6" s="63" t="s">
        <v>837</v>
      </c>
      <c r="B6" s="55" t="s">
        <v>833</v>
      </c>
      <c r="C6" s="62"/>
    </row>
    <row r="7" spans="1:3">
      <c r="A7" s="63" t="s">
        <v>838</v>
      </c>
      <c r="B7" s="55" t="s">
        <v>839</v>
      </c>
      <c r="C7" s="64"/>
    </row>
    <row r="8" spans="1:3">
      <c r="A8" s="63" t="s">
        <v>840</v>
      </c>
      <c r="B8" s="55" t="s">
        <v>841</v>
      </c>
      <c r="C8" s="64"/>
    </row>
    <row r="9" spans="1:3">
      <c r="A9" s="63" t="s">
        <v>842</v>
      </c>
      <c r="B9" s="55" t="s">
        <v>843</v>
      </c>
      <c r="C9" s="64"/>
    </row>
    <row r="10" spans="1:3">
      <c r="A10" s="63" t="s">
        <v>844</v>
      </c>
      <c r="B10" s="55" t="s">
        <v>845</v>
      </c>
      <c r="C10" s="64"/>
    </row>
    <row r="11" spans="1:3">
      <c r="A11" s="63" t="s">
        <v>35</v>
      </c>
      <c r="B11" s="55" t="s">
        <v>846</v>
      </c>
      <c r="C11" s="64"/>
    </row>
    <row r="12" spans="1:3">
      <c r="A12" s="54" t="s">
        <v>847</v>
      </c>
      <c r="B12" s="55" t="s">
        <v>848</v>
      </c>
      <c r="C12" s="64"/>
    </row>
    <row r="13" spans="1:3">
      <c r="A13" s="54" t="s">
        <v>849</v>
      </c>
      <c r="B13" s="55" t="s">
        <v>850</v>
      </c>
      <c r="C13" s="64"/>
    </row>
    <row r="14" spans="1:3">
      <c r="A14" s="54" t="s">
        <v>851</v>
      </c>
      <c r="B14" s="55" t="s">
        <v>852</v>
      </c>
      <c r="C14" s="64"/>
    </row>
    <row r="15" spans="1:3">
      <c r="A15" s="54" t="s">
        <v>853</v>
      </c>
      <c r="B15" s="55" t="s">
        <v>854</v>
      </c>
      <c r="C15" s="64"/>
    </row>
    <row r="16" spans="1:3">
      <c r="A16" s="54" t="s">
        <v>855</v>
      </c>
      <c r="B16" s="55" t="s">
        <v>856</v>
      </c>
      <c r="C16" s="64"/>
    </row>
    <row r="17" spans="1:3">
      <c r="A17" s="54" t="s">
        <v>857</v>
      </c>
      <c r="B17" s="55" t="s">
        <v>858</v>
      </c>
      <c r="C17" s="64"/>
    </row>
    <row r="18" spans="1:3">
      <c r="A18" s="54" t="s">
        <v>859</v>
      </c>
      <c r="B18" s="55" t="s">
        <v>860</v>
      </c>
      <c r="C18" s="64"/>
    </row>
    <row r="19" spans="1:3">
      <c r="A19" s="54" t="s">
        <v>861</v>
      </c>
      <c r="B19" s="55" t="s">
        <v>862</v>
      </c>
      <c r="C19" s="64"/>
    </row>
    <row r="20" spans="1:3">
      <c r="A20" s="54" t="s">
        <v>863</v>
      </c>
      <c r="B20" s="55" t="s">
        <v>167</v>
      </c>
      <c r="C20" s="64"/>
    </row>
    <row r="21" spans="1:3">
      <c r="A21" s="54" t="s">
        <v>864</v>
      </c>
      <c r="B21" s="55" t="s">
        <v>865</v>
      </c>
      <c r="C21" s="64"/>
    </row>
    <row r="22" spans="1:3">
      <c r="A22" s="54" t="s">
        <v>866</v>
      </c>
      <c r="B22" s="55" t="s">
        <v>867</v>
      </c>
      <c r="C22" s="64"/>
    </row>
    <row r="23" spans="1:3">
      <c r="A23" s="54" t="s">
        <v>868</v>
      </c>
      <c r="B23" s="55" t="s">
        <v>869</v>
      </c>
      <c r="C23" s="64"/>
    </row>
    <row r="24" spans="1:3">
      <c r="A24" s="54" t="s">
        <v>870</v>
      </c>
      <c r="B24" s="55" t="s">
        <v>871</v>
      </c>
      <c r="C24" s="64"/>
    </row>
    <row r="25" spans="1:3">
      <c r="A25" s="54" t="s">
        <v>872</v>
      </c>
      <c r="B25" s="55" t="s">
        <v>873</v>
      </c>
      <c r="C25" s="64"/>
    </row>
    <row r="26" spans="1:3">
      <c r="A26" s="54" t="s">
        <v>874</v>
      </c>
      <c r="B26" s="55" t="s">
        <v>875</v>
      </c>
      <c r="C26" s="64"/>
    </row>
    <row r="27" spans="1:3">
      <c r="A27" s="54" t="s">
        <v>876</v>
      </c>
      <c r="B27" s="55" t="s">
        <v>877</v>
      </c>
      <c r="C27" s="64"/>
    </row>
    <row r="28" spans="1:3">
      <c r="A28" s="54" t="s">
        <v>878</v>
      </c>
      <c r="B28" s="55" t="s">
        <v>879</v>
      </c>
      <c r="C28" s="64"/>
    </row>
    <row r="29" spans="1:3">
      <c r="A29" s="54" t="s">
        <v>880</v>
      </c>
      <c r="B29" s="55" t="s">
        <v>881</v>
      </c>
      <c r="C29" s="64"/>
    </row>
    <row r="30" spans="1:3">
      <c r="A30" s="54" t="s">
        <v>882</v>
      </c>
      <c r="B30" s="55" t="s">
        <v>883</v>
      </c>
      <c r="C30" s="64"/>
    </row>
    <row r="31" spans="1:3">
      <c r="A31" s="54" t="s">
        <v>884</v>
      </c>
      <c r="B31" s="55" t="s">
        <v>885</v>
      </c>
      <c r="C31" s="64"/>
    </row>
    <row r="32" spans="1:3">
      <c r="A32" s="54" t="s">
        <v>886</v>
      </c>
      <c r="B32" s="55" t="s">
        <v>887</v>
      </c>
      <c r="C32" s="64"/>
    </row>
    <row r="33" spans="1:3">
      <c r="A33" s="54" t="s">
        <v>888</v>
      </c>
      <c r="B33" s="55" t="s">
        <v>889</v>
      </c>
      <c r="C33" s="64"/>
    </row>
    <row r="34" spans="1:3">
      <c r="A34" s="54" t="s">
        <v>890</v>
      </c>
      <c r="B34" s="55" t="s">
        <v>167</v>
      </c>
      <c r="C34" s="64"/>
    </row>
    <row r="35" spans="1:3">
      <c r="A35" s="54" t="s">
        <v>891</v>
      </c>
      <c r="B35" s="55" t="s">
        <v>892</v>
      </c>
      <c r="C35" s="64"/>
    </row>
    <row r="36" spans="1:3">
      <c r="A36" s="54" t="s">
        <v>893</v>
      </c>
      <c r="B36" s="55" t="s">
        <v>894</v>
      </c>
      <c r="C36" s="64"/>
    </row>
    <row r="37" spans="1:3">
      <c r="A37" s="54" t="s">
        <v>895</v>
      </c>
      <c r="B37" s="55" t="s">
        <v>896</v>
      </c>
      <c r="C37" s="64"/>
    </row>
    <row r="38" spans="1:3">
      <c r="A38" s="54" t="s">
        <v>897</v>
      </c>
      <c r="B38" s="55" t="s">
        <v>898</v>
      </c>
      <c r="C38" s="64"/>
    </row>
    <row r="39" spans="1:3">
      <c r="A39" s="54" t="s">
        <v>899</v>
      </c>
      <c r="B39" s="55" t="s">
        <v>900</v>
      </c>
      <c r="C39" s="64"/>
    </row>
    <row r="40" spans="1:3">
      <c r="A40" s="54" t="s">
        <v>901</v>
      </c>
      <c r="B40" s="55" t="s">
        <v>902</v>
      </c>
      <c r="C40" s="64"/>
    </row>
    <row r="41" spans="1:3">
      <c r="A41" s="54" t="s">
        <v>903</v>
      </c>
      <c r="B41" s="55" t="s">
        <v>904</v>
      </c>
      <c r="C41" s="64"/>
    </row>
    <row r="42" spans="1:3">
      <c r="A42" s="54" t="s">
        <v>905</v>
      </c>
      <c r="B42" s="55" t="s">
        <v>906</v>
      </c>
      <c r="C42" s="64"/>
    </row>
    <row r="43" spans="1:3">
      <c r="A43" s="54" t="s">
        <v>907</v>
      </c>
      <c r="B43" s="55" t="s">
        <v>908</v>
      </c>
      <c r="C43" s="64"/>
    </row>
    <row r="44" spans="1:3">
      <c r="A44" s="54" t="s">
        <v>909</v>
      </c>
      <c r="B44" s="55" t="s">
        <v>910</v>
      </c>
      <c r="C44" s="64"/>
    </row>
    <row r="45" spans="1:3">
      <c r="A45" s="54" t="s">
        <v>911</v>
      </c>
      <c r="B45" s="55" t="s">
        <v>912</v>
      </c>
      <c r="C45" s="64"/>
    </row>
    <row r="46" spans="1:3">
      <c r="A46" s="54" t="s">
        <v>913</v>
      </c>
      <c r="B46" s="55" t="s">
        <v>914</v>
      </c>
      <c r="C46" s="64"/>
    </row>
    <row r="47" spans="1:3">
      <c r="A47" s="54" t="s">
        <v>915</v>
      </c>
      <c r="B47" s="55" t="s">
        <v>916</v>
      </c>
      <c r="C47" s="64"/>
    </row>
    <row r="48" spans="1:3">
      <c r="A48" s="54" t="s">
        <v>917</v>
      </c>
      <c r="B48" s="55" t="s">
        <v>918</v>
      </c>
      <c r="C48" s="64"/>
    </row>
    <row r="49" spans="1:3">
      <c r="A49" s="54" t="s">
        <v>919</v>
      </c>
      <c r="B49" s="55" t="s">
        <v>920</v>
      </c>
      <c r="C49" s="64"/>
    </row>
    <row r="50" spans="1:3">
      <c r="A50" s="54" t="s">
        <v>921</v>
      </c>
      <c r="B50" s="55" t="s">
        <v>922</v>
      </c>
      <c r="C50" s="64"/>
    </row>
    <row r="51" spans="1:3">
      <c r="A51" s="54" t="s">
        <v>923</v>
      </c>
      <c r="B51" s="55" t="s">
        <v>167</v>
      </c>
      <c r="C51" s="64"/>
    </row>
    <row r="52" spans="1:3">
      <c r="A52" s="54" t="s">
        <v>924</v>
      </c>
      <c r="B52" s="55" t="s">
        <v>251</v>
      </c>
      <c r="C52" s="64"/>
    </row>
    <row r="53" spans="1:3">
      <c r="A53" s="54" t="s">
        <v>925</v>
      </c>
      <c r="B53" s="55" t="s">
        <v>926</v>
      </c>
      <c r="C53" s="64"/>
    </row>
    <row r="54" spans="1:3">
      <c r="A54" s="54" t="s">
        <v>927</v>
      </c>
      <c r="B54" s="55" t="s">
        <v>928</v>
      </c>
      <c r="C54" s="64"/>
    </row>
    <row r="55" spans="1:3">
      <c r="A55" s="54" t="s">
        <v>37</v>
      </c>
      <c r="B55" s="55" t="s">
        <v>929</v>
      </c>
      <c r="C55" s="64"/>
    </row>
    <row r="56" spans="1:3">
      <c r="A56" s="54" t="s">
        <v>930</v>
      </c>
      <c r="B56" s="55" t="s">
        <v>931</v>
      </c>
      <c r="C56" s="64"/>
    </row>
    <row r="57" spans="1:3">
      <c r="A57" s="54" t="s">
        <v>932</v>
      </c>
      <c r="B57" s="55" t="s">
        <v>933</v>
      </c>
      <c r="C57" s="64"/>
    </row>
    <row r="58" spans="1:3">
      <c r="A58" s="54" t="s">
        <v>934</v>
      </c>
      <c r="B58" s="55" t="s">
        <v>935</v>
      </c>
      <c r="C58" s="64"/>
    </row>
    <row r="59" spans="1:3">
      <c r="A59" s="54" t="s">
        <v>936</v>
      </c>
      <c r="B59" s="55" t="s">
        <v>937</v>
      </c>
      <c r="C59" s="64"/>
    </row>
    <row r="60" spans="1:3">
      <c r="A60" s="54" t="s">
        <v>938</v>
      </c>
      <c r="B60" s="55" t="s">
        <v>939</v>
      </c>
      <c r="C60" s="64"/>
    </row>
    <row r="61" spans="1:3">
      <c r="A61" s="54" t="s">
        <v>940</v>
      </c>
      <c r="B61" s="55" t="s">
        <v>167</v>
      </c>
      <c r="C61" s="64"/>
    </row>
    <row r="62" spans="1:3">
      <c r="A62" s="54" t="s">
        <v>941</v>
      </c>
      <c r="B62" s="55" t="s">
        <v>942</v>
      </c>
      <c r="C62" s="64"/>
    </row>
    <row r="63" spans="1:3">
      <c r="A63" s="54" t="s">
        <v>943</v>
      </c>
      <c r="B63" s="55" t="s">
        <v>944</v>
      </c>
      <c r="C63" s="64"/>
    </row>
    <row r="64" spans="1:3">
      <c r="A64" s="54" t="s">
        <v>945</v>
      </c>
      <c r="B64" s="55" t="s">
        <v>937</v>
      </c>
      <c r="C64" s="64"/>
    </row>
    <row r="65" spans="1:3">
      <c r="A65" s="54" t="s">
        <v>946</v>
      </c>
      <c r="B65" s="55" t="s">
        <v>947</v>
      </c>
      <c r="C65" s="64"/>
    </row>
    <row r="66" spans="1:3">
      <c r="A66" s="54" t="s">
        <v>948</v>
      </c>
      <c r="B66" s="55" t="s">
        <v>949</v>
      </c>
      <c r="C66" s="64"/>
    </row>
    <row r="67" spans="1:3">
      <c r="A67" s="54" t="s">
        <v>950</v>
      </c>
      <c r="B67" s="55" t="s">
        <v>951</v>
      </c>
      <c r="C67" s="64"/>
    </row>
    <row r="68" spans="1:3">
      <c r="A68" s="54" t="s">
        <v>952</v>
      </c>
      <c r="B68" s="55" t="s">
        <v>953</v>
      </c>
      <c r="C68" s="64"/>
    </row>
    <row r="69" spans="1:3">
      <c r="A69" s="53" t="s">
        <v>954</v>
      </c>
      <c r="B69" s="52" t="s">
        <v>955</v>
      </c>
    </row>
    <row r="70" spans="1:3">
      <c r="A70" s="53" t="s">
        <v>956</v>
      </c>
      <c r="B70" s="52" t="s">
        <v>957</v>
      </c>
    </row>
    <row r="71" spans="1:3">
      <c r="A71" s="53" t="s">
        <v>958</v>
      </c>
      <c r="B71" s="52" t="s">
        <v>959</v>
      </c>
    </row>
    <row r="72" spans="1:3">
      <c r="A72" s="53" t="s">
        <v>960</v>
      </c>
      <c r="B72" s="52" t="s">
        <v>961</v>
      </c>
    </row>
    <row r="73" spans="1:3">
      <c r="A73" s="53" t="s">
        <v>962</v>
      </c>
      <c r="B73" s="52" t="s">
        <v>963</v>
      </c>
    </row>
    <row r="74" spans="1:3">
      <c r="A74" s="53" t="s">
        <v>964</v>
      </c>
      <c r="B74" s="52" t="s">
        <v>965</v>
      </c>
    </row>
    <row r="75" spans="1:3">
      <c r="A75" s="53" t="s">
        <v>966</v>
      </c>
      <c r="B75" s="52" t="s">
        <v>967</v>
      </c>
    </row>
    <row r="76" spans="1:3">
      <c r="A76" s="53" t="s">
        <v>968</v>
      </c>
      <c r="B76" s="52" t="s">
        <v>969</v>
      </c>
    </row>
    <row r="77" spans="1:3">
      <c r="A77" s="53" t="s">
        <v>970</v>
      </c>
      <c r="B77" s="52" t="s">
        <v>971</v>
      </c>
    </row>
    <row r="78" spans="1:3">
      <c r="A78" s="53" t="s">
        <v>972</v>
      </c>
      <c r="B78" s="52" t="s">
        <v>973</v>
      </c>
    </row>
    <row r="79" spans="1:3">
      <c r="A79" s="53" t="s">
        <v>974</v>
      </c>
      <c r="B79" s="52" t="s">
        <v>975</v>
      </c>
    </row>
    <row r="80" spans="1:3">
      <c r="A80" s="53" t="s">
        <v>976</v>
      </c>
      <c r="B80" s="52" t="s">
        <v>977</v>
      </c>
    </row>
    <row r="81" spans="1:2">
      <c r="A81" s="53" t="s">
        <v>978</v>
      </c>
      <c r="B81" s="52" t="s">
        <v>979</v>
      </c>
    </row>
    <row r="82" spans="1:2">
      <c r="A82" s="53" t="s">
        <v>980</v>
      </c>
      <c r="B82" s="52" t="s">
        <v>981</v>
      </c>
    </row>
    <row r="83" spans="1:2">
      <c r="A83" s="53" t="s">
        <v>982</v>
      </c>
      <c r="B83" s="52" t="s">
        <v>167</v>
      </c>
    </row>
    <row r="84" spans="1:2">
      <c r="A84" s="53" t="s">
        <v>983</v>
      </c>
      <c r="B84" s="52" t="s">
        <v>984</v>
      </c>
    </row>
    <row r="85" spans="1:2">
      <c r="A85" s="53" t="s">
        <v>985</v>
      </c>
      <c r="B85" s="52" t="s">
        <v>986</v>
      </c>
    </row>
    <row r="86" spans="1:2">
      <c r="A86" s="53" t="s">
        <v>987</v>
      </c>
      <c r="B86" s="52" t="s">
        <v>988</v>
      </c>
    </row>
    <row r="87" spans="1:2">
      <c r="A87" s="53" t="s">
        <v>989</v>
      </c>
      <c r="B87" s="52" t="s">
        <v>990</v>
      </c>
    </row>
    <row r="88" spans="1:2">
      <c r="A88" s="53" t="s">
        <v>991</v>
      </c>
      <c r="B88" s="52" t="s">
        <v>992</v>
      </c>
    </row>
    <row r="89" spans="1:2">
      <c r="A89" s="53" t="s">
        <v>993</v>
      </c>
      <c r="B89" s="52" t="s">
        <v>994</v>
      </c>
    </row>
    <row r="90" spans="1:2">
      <c r="A90" s="53" t="s">
        <v>995</v>
      </c>
      <c r="B90" s="52" t="s">
        <v>996</v>
      </c>
    </row>
    <row r="91" spans="1:2">
      <c r="A91" s="53" t="s">
        <v>997</v>
      </c>
      <c r="B91" s="52" t="s">
        <v>998</v>
      </c>
    </row>
    <row r="92" spans="1:2">
      <c r="A92" s="53" t="s">
        <v>999</v>
      </c>
      <c r="B92" s="52" t="s">
        <v>1000</v>
      </c>
    </row>
    <row r="93" spans="1:2">
      <c r="A93" s="53" t="s">
        <v>1001</v>
      </c>
      <c r="B93" s="52" t="s">
        <v>1002</v>
      </c>
    </row>
    <row r="94" spans="1:2">
      <c r="A94" s="53" t="s">
        <v>1003</v>
      </c>
      <c r="B94" s="52" t="s">
        <v>1004</v>
      </c>
    </row>
    <row r="95" spans="1:2">
      <c r="A95" s="53" t="s">
        <v>1005</v>
      </c>
      <c r="B95" s="52" t="s">
        <v>1006</v>
      </c>
    </row>
    <row r="96" spans="1:2">
      <c r="A96" s="53" t="s">
        <v>1007</v>
      </c>
      <c r="B96" s="52" t="s">
        <v>1008</v>
      </c>
    </row>
    <row r="97" spans="1:2">
      <c r="A97" s="53" t="s">
        <v>1009</v>
      </c>
      <c r="B97" s="52" t="s">
        <v>1010</v>
      </c>
    </row>
    <row r="98" spans="1:2">
      <c r="A98" s="53" t="s">
        <v>1011</v>
      </c>
      <c r="B98" s="52" t="s">
        <v>1012</v>
      </c>
    </row>
    <row r="99" spans="1:2">
      <c r="A99" s="53" t="s">
        <v>1013</v>
      </c>
      <c r="B99" s="52" t="s">
        <v>1014</v>
      </c>
    </row>
    <row r="100" spans="1:2">
      <c r="A100" s="53" t="s">
        <v>1015</v>
      </c>
      <c r="B100" s="52" t="s">
        <v>1016</v>
      </c>
    </row>
    <row r="101" spans="1:2">
      <c r="A101" s="53" t="s">
        <v>1017</v>
      </c>
      <c r="B101" s="52" t="s">
        <v>1018</v>
      </c>
    </row>
    <row r="102" spans="1:2">
      <c r="A102" s="53" t="s">
        <v>1019</v>
      </c>
      <c r="B102" s="52" t="s">
        <v>1020</v>
      </c>
    </row>
    <row r="103" spans="1:2">
      <c r="A103" s="53" t="s">
        <v>1021</v>
      </c>
      <c r="B103" s="52" t="s">
        <v>1022</v>
      </c>
    </row>
    <row r="104" spans="1:2">
      <c r="A104" s="53" t="s">
        <v>1023</v>
      </c>
      <c r="B104" s="52" t="s">
        <v>1024</v>
      </c>
    </row>
    <row r="105" spans="1:2">
      <c r="A105" s="53" t="s">
        <v>1025</v>
      </c>
      <c r="B105" s="52" t="s">
        <v>1026</v>
      </c>
    </row>
    <row r="106" spans="1:2">
      <c r="A106" s="53" t="s">
        <v>1027</v>
      </c>
      <c r="B106" s="52" t="s">
        <v>1028</v>
      </c>
    </row>
    <row r="107" spans="1:2">
      <c r="A107" s="53" t="s">
        <v>1029</v>
      </c>
      <c r="B107" s="52" t="s">
        <v>1030</v>
      </c>
    </row>
    <row r="108" spans="1:2">
      <c r="A108" s="53" t="s">
        <v>1031</v>
      </c>
      <c r="B108" s="52" t="s">
        <v>1032</v>
      </c>
    </row>
    <row r="109" spans="1:2">
      <c r="A109" s="53" t="s">
        <v>1033</v>
      </c>
      <c r="B109" s="52" t="s">
        <v>1034</v>
      </c>
    </row>
    <row r="110" spans="1:2">
      <c r="A110" s="53" t="s">
        <v>1035</v>
      </c>
      <c r="B110" s="52" t="s">
        <v>1036</v>
      </c>
    </row>
    <row r="111" spans="1:2">
      <c r="A111" s="53" t="s">
        <v>1037</v>
      </c>
      <c r="B111" s="52" t="s">
        <v>1038</v>
      </c>
    </row>
    <row r="112" spans="1:2">
      <c r="A112" s="53" t="s">
        <v>1039</v>
      </c>
      <c r="B112" s="52" t="s">
        <v>1040</v>
      </c>
    </row>
    <row r="113" spans="1:2">
      <c r="A113" s="53" t="s">
        <v>1041</v>
      </c>
      <c r="B113" s="52" t="s">
        <v>1042</v>
      </c>
    </row>
    <row r="114" spans="1:2">
      <c r="A114" s="53" t="s">
        <v>1043</v>
      </c>
      <c r="B114" s="52" t="s">
        <v>1044</v>
      </c>
    </row>
    <row r="115" spans="1:2">
      <c r="A115" s="53" t="s">
        <v>1045</v>
      </c>
      <c r="B115" s="52" t="s">
        <v>1046</v>
      </c>
    </row>
    <row r="116" spans="1:2">
      <c r="A116" s="53" t="s">
        <v>1047</v>
      </c>
      <c r="B116" s="52" t="s">
        <v>1048</v>
      </c>
    </row>
    <row r="117" spans="1:2">
      <c r="A117" s="53" t="s">
        <v>1049</v>
      </c>
      <c r="B117" s="52" t="s">
        <v>1050</v>
      </c>
    </row>
    <row r="118" spans="1:2">
      <c r="A118" s="53" t="s">
        <v>1051</v>
      </c>
      <c r="B118" s="52" t="s">
        <v>1052</v>
      </c>
    </row>
    <row r="119" spans="1:2">
      <c r="A119" s="53" t="s">
        <v>1053</v>
      </c>
      <c r="B119" s="52" t="s">
        <v>1054</v>
      </c>
    </row>
    <row r="120" spans="1:2">
      <c r="A120" s="53" t="s">
        <v>1055</v>
      </c>
      <c r="B120" s="52" t="s">
        <v>1056</v>
      </c>
    </row>
    <row r="121" spans="1:2">
      <c r="A121" s="53" t="s">
        <v>1057</v>
      </c>
      <c r="B121" s="52" t="s">
        <v>1058</v>
      </c>
    </row>
    <row r="122" spans="1:2">
      <c r="A122" s="53" t="s">
        <v>1059</v>
      </c>
      <c r="B122" s="52" t="s">
        <v>1060</v>
      </c>
    </row>
    <row r="123" spans="1:2">
      <c r="A123" s="53" t="s">
        <v>1061</v>
      </c>
      <c r="B123" s="52" t="s">
        <v>1062</v>
      </c>
    </row>
    <row r="124" spans="1:2">
      <c r="A124" s="53" t="s">
        <v>1063</v>
      </c>
      <c r="B124" s="52" t="s">
        <v>1064</v>
      </c>
    </row>
    <row r="125" spans="1:2">
      <c r="A125" s="53" t="s">
        <v>1065</v>
      </c>
      <c r="B125" s="52" t="s">
        <v>1066</v>
      </c>
    </row>
    <row r="126" spans="1:2">
      <c r="A126" s="53" t="s">
        <v>1067</v>
      </c>
      <c r="B126" s="52" t="s">
        <v>1068</v>
      </c>
    </row>
    <row r="127" spans="1:2">
      <c r="A127" s="53" t="s">
        <v>1069</v>
      </c>
      <c r="B127" s="52" t="s">
        <v>1070</v>
      </c>
    </row>
    <row r="128" spans="1:2">
      <c r="A128" s="53" t="s">
        <v>1071</v>
      </c>
      <c r="B128" s="52" t="s">
        <v>1072</v>
      </c>
    </row>
    <row r="129" spans="1:2">
      <c r="A129" s="53" t="s">
        <v>1073</v>
      </c>
      <c r="B129" s="52" t="s">
        <v>1074</v>
      </c>
    </row>
    <row r="130" spans="1:2">
      <c r="A130" s="53" t="s">
        <v>1075</v>
      </c>
      <c r="B130" s="52" t="s">
        <v>1076</v>
      </c>
    </row>
    <row r="131" spans="1:2">
      <c r="A131" s="53" t="s">
        <v>1077</v>
      </c>
      <c r="B131" s="52" t="s">
        <v>1078</v>
      </c>
    </row>
    <row r="132" spans="1:2">
      <c r="A132" s="53" t="s">
        <v>1079</v>
      </c>
      <c r="B132" s="52" t="s">
        <v>1080</v>
      </c>
    </row>
    <row r="133" spans="1:2">
      <c r="A133" s="53" t="s">
        <v>1081</v>
      </c>
      <c r="B133" s="52" t="s">
        <v>1082</v>
      </c>
    </row>
    <row r="134" spans="1:2">
      <c r="A134" s="53" t="s">
        <v>1083</v>
      </c>
      <c r="B134" s="52" t="s">
        <v>1084</v>
      </c>
    </row>
    <row r="135" spans="1:2">
      <c r="A135" s="53" t="s">
        <v>1085</v>
      </c>
      <c r="B135" s="52" t="s">
        <v>1086</v>
      </c>
    </row>
    <row r="136" spans="1:2">
      <c r="A136" s="53" t="s">
        <v>1087</v>
      </c>
      <c r="B136" s="52" t="s">
        <v>1088</v>
      </c>
    </row>
    <row r="137" spans="1:2">
      <c r="A137" s="53" t="s">
        <v>1089</v>
      </c>
      <c r="B137" s="52" t="s">
        <v>1090</v>
      </c>
    </row>
    <row r="138" spans="1:2">
      <c r="A138" s="53" t="s">
        <v>1091</v>
      </c>
      <c r="B138" s="52" t="s">
        <v>1092</v>
      </c>
    </row>
    <row r="139" spans="1:2">
      <c r="A139" s="53" t="s">
        <v>1093</v>
      </c>
      <c r="B139" s="52" t="s">
        <v>1094</v>
      </c>
    </row>
    <row r="140" spans="1:2">
      <c r="A140" s="53" t="s">
        <v>1095</v>
      </c>
      <c r="B140" s="52" t="s">
        <v>1096</v>
      </c>
    </row>
    <row r="141" spans="1:2">
      <c r="A141" s="53" t="s">
        <v>1097</v>
      </c>
      <c r="B141" s="52" t="s">
        <v>1098</v>
      </c>
    </row>
    <row r="142" spans="1:2">
      <c r="A142" s="53" t="s">
        <v>1099</v>
      </c>
      <c r="B142" s="52" t="s">
        <v>1100</v>
      </c>
    </row>
    <row r="143" spans="1:2">
      <c r="A143" s="53" t="s">
        <v>1101</v>
      </c>
      <c r="B143" s="52" t="s">
        <v>1102</v>
      </c>
    </row>
    <row r="144" spans="1:2">
      <c r="A144" s="53" t="s">
        <v>1103</v>
      </c>
      <c r="B144" s="52" t="s">
        <v>1104</v>
      </c>
    </row>
    <row r="145" spans="1:2">
      <c r="A145" s="53" t="s">
        <v>1105</v>
      </c>
      <c r="B145" s="52" t="s">
        <v>1106</v>
      </c>
    </row>
    <row r="146" spans="1:2">
      <c r="A146" s="53" t="s">
        <v>1107</v>
      </c>
      <c r="B146" s="52" t="s">
        <v>1108</v>
      </c>
    </row>
    <row r="147" spans="1:2">
      <c r="A147" s="53" t="s">
        <v>1109</v>
      </c>
      <c r="B147" s="52" t="s">
        <v>1110</v>
      </c>
    </row>
    <row r="148" spans="1:2">
      <c r="A148" s="53" t="s">
        <v>1111</v>
      </c>
      <c r="B148" s="52" t="s">
        <v>1112</v>
      </c>
    </row>
    <row r="149" spans="1:2">
      <c r="A149" s="53" t="s">
        <v>1113</v>
      </c>
      <c r="B149" s="52" t="s">
        <v>1114</v>
      </c>
    </row>
    <row r="150" spans="1:2">
      <c r="A150" s="53" t="s">
        <v>1115</v>
      </c>
      <c r="B150" s="52" t="s">
        <v>1116</v>
      </c>
    </row>
    <row r="151" spans="1:2">
      <c r="A151" s="53" t="s">
        <v>1117</v>
      </c>
      <c r="B151" s="52" t="s">
        <v>1118</v>
      </c>
    </row>
    <row r="152" spans="1:2">
      <c r="A152" s="53" t="s">
        <v>1119</v>
      </c>
      <c r="B152" s="52" t="s">
        <v>1120</v>
      </c>
    </row>
    <row r="153" spans="1:2">
      <c r="A153" s="53" t="s">
        <v>1121</v>
      </c>
      <c r="B153" s="52" t="s">
        <v>1122</v>
      </c>
    </row>
    <row r="154" spans="1:2">
      <c r="A154" s="53" t="s">
        <v>1123</v>
      </c>
      <c r="B154" s="52" t="s">
        <v>1124</v>
      </c>
    </row>
    <row r="155" spans="1:2">
      <c r="A155" s="53" t="s">
        <v>1125</v>
      </c>
      <c r="B155" s="52" t="s">
        <v>167</v>
      </c>
    </row>
    <row r="156" spans="1:2">
      <c r="A156" s="53" t="s">
        <v>1126</v>
      </c>
      <c r="B156" s="52" t="s">
        <v>1127</v>
      </c>
    </row>
    <row r="157" spans="1:2">
      <c r="A157" s="53" t="s">
        <v>1128</v>
      </c>
      <c r="B157" s="52" t="s">
        <v>1129</v>
      </c>
    </row>
    <row r="158" spans="1:2">
      <c r="A158" s="54" t="s">
        <v>1130</v>
      </c>
      <c r="B158" s="55" t="s">
        <v>1131</v>
      </c>
    </row>
    <row r="159" spans="1:2">
      <c r="A159" s="54" t="s">
        <v>1132</v>
      </c>
      <c r="B159" s="55" t="s">
        <v>1133</v>
      </c>
    </row>
    <row r="160" spans="1:2">
      <c r="A160" s="54" t="s">
        <v>1134</v>
      </c>
      <c r="B160" s="55" t="s">
        <v>1135</v>
      </c>
    </row>
    <row r="161" spans="1:2">
      <c r="A161" s="54" t="s">
        <v>1136</v>
      </c>
      <c r="B161" s="55" t="s">
        <v>1137</v>
      </c>
    </row>
    <row r="162" spans="1:2">
      <c r="A162" s="54" t="s">
        <v>1138</v>
      </c>
      <c r="B162" s="55" t="s">
        <v>1139</v>
      </c>
    </row>
    <row r="163" spans="1:2">
      <c r="A163" s="54" t="s">
        <v>1140</v>
      </c>
      <c r="B163" s="55" t="s">
        <v>1141</v>
      </c>
    </row>
    <row r="164" spans="1:2">
      <c r="A164" s="54" t="s">
        <v>1142</v>
      </c>
      <c r="B164" s="55" t="s">
        <v>1143</v>
      </c>
    </row>
    <row r="165" spans="1:2">
      <c r="A165" s="66" t="s">
        <v>1144</v>
      </c>
      <c r="B165" s="56" t="s">
        <v>1145</v>
      </c>
    </row>
    <row r="166" spans="1:2">
      <c r="A166" s="67" t="s">
        <v>1146</v>
      </c>
      <c r="B166" s="65" t="s">
        <v>1147</v>
      </c>
    </row>
    <row r="167" spans="1:2">
      <c r="A167" s="67" t="s">
        <v>1148</v>
      </c>
      <c r="B167" s="65" t="s">
        <v>1149</v>
      </c>
    </row>
    <row r="168" spans="1:2">
      <c r="A168" s="67" t="s">
        <v>1150</v>
      </c>
      <c r="B168" s="65" t="s">
        <v>1151</v>
      </c>
    </row>
    <row r="169" spans="1:2">
      <c r="A169" s="67" t="s">
        <v>1152</v>
      </c>
      <c r="B169" s="65" t="s">
        <v>1153</v>
      </c>
    </row>
    <row r="170" spans="1:2">
      <c r="A170" s="67" t="s">
        <v>1154</v>
      </c>
      <c r="B170" s="65" t="s">
        <v>1155</v>
      </c>
    </row>
    <row r="171" spans="1:2">
      <c r="A171" s="67" t="s">
        <v>1156</v>
      </c>
      <c r="B171" s="65" t="s">
        <v>1157</v>
      </c>
    </row>
    <row r="172" spans="1:2">
      <c r="A172" s="67" t="s">
        <v>1158</v>
      </c>
      <c r="B172" s="65" t="s">
        <v>1159</v>
      </c>
    </row>
    <row r="173" spans="1:2">
      <c r="A173" s="67" t="s">
        <v>1160</v>
      </c>
      <c r="B173" s="65" t="s">
        <v>1161</v>
      </c>
    </row>
    <row r="174" spans="1:2">
      <c r="A174" s="67" t="s">
        <v>1162</v>
      </c>
      <c r="B174" s="65" t="s">
        <v>1163</v>
      </c>
    </row>
    <row r="175" spans="1:2">
      <c r="A175" s="67" t="s">
        <v>1164</v>
      </c>
      <c r="B175" s="65" t="s">
        <v>1165</v>
      </c>
    </row>
    <row r="176" spans="1:2">
      <c r="A176" s="67" t="s">
        <v>1166</v>
      </c>
      <c r="B176" s="65" t="s">
        <v>1167</v>
      </c>
    </row>
    <row r="177" spans="1:2">
      <c r="A177" s="67" t="s">
        <v>1168</v>
      </c>
      <c r="B177" s="65" t="s">
        <v>1169</v>
      </c>
    </row>
    <row r="178" spans="1:2">
      <c r="A178" s="67" t="s">
        <v>1170</v>
      </c>
      <c r="B178" s="65" t="s">
        <v>1171</v>
      </c>
    </row>
    <row r="179" spans="1:2">
      <c r="A179" s="67" t="s">
        <v>1172</v>
      </c>
      <c r="B179" s="65" t="s">
        <v>1173</v>
      </c>
    </row>
    <row r="180" spans="1:2">
      <c r="A180" s="67" t="s">
        <v>1174</v>
      </c>
      <c r="B180" s="65" t="s">
        <v>1175</v>
      </c>
    </row>
    <row r="181" spans="1:2">
      <c r="A181" s="67" t="s">
        <v>1176</v>
      </c>
      <c r="B181" s="65" t="s">
        <v>1177</v>
      </c>
    </row>
    <row r="182" spans="1:2">
      <c r="A182" s="67" t="s">
        <v>1178</v>
      </c>
      <c r="B182" s="65" t="s">
        <v>167</v>
      </c>
    </row>
    <row r="183" spans="1:2">
      <c r="A183" s="67" t="s">
        <v>1179</v>
      </c>
      <c r="B183" s="65" t="s">
        <v>1180</v>
      </c>
    </row>
    <row r="184" spans="1:2">
      <c r="A184" s="67" t="s">
        <v>1181</v>
      </c>
      <c r="B184" s="65" t="s">
        <v>1182</v>
      </c>
    </row>
    <row r="185" spans="1:2">
      <c r="A185" s="67" t="s">
        <v>1183</v>
      </c>
      <c r="B185" s="65" t="s">
        <v>1184</v>
      </c>
    </row>
    <row r="186" spans="1:2">
      <c r="A186" s="67" t="s">
        <v>1185</v>
      </c>
      <c r="B186" s="58" t="s">
        <v>1186</v>
      </c>
    </row>
    <row r="187" spans="1:2">
      <c r="A187" s="67" t="s">
        <v>1187</v>
      </c>
      <c r="B187" s="58" t="s">
        <v>1188</v>
      </c>
    </row>
    <row r="188" spans="1:2">
      <c r="A188" s="67" t="s">
        <v>1189</v>
      </c>
      <c r="B188" s="58" t="s">
        <v>1190</v>
      </c>
    </row>
    <row r="189" spans="1:2">
      <c r="A189" s="67" t="s">
        <v>1191</v>
      </c>
      <c r="B189" s="58" t="s">
        <v>1192</v>
      </c>
    </row>
    <row r="190" spans="1:2">
      <c r="A190" s="67" t="s">
        <v>1193</v>
      </c>
      <c r="B190" s="58" t="s">
        <v>1194</v>
      </c>
    </row>
    <row r="191" spans="1:2">
      <c r="A191" s="67" t="s">
        <v>1195</v>
      </c>
      <c r="B191" s="58" t="s">
        <v>1196</v>
      </c>
    </row>
    <row r="192" spans="1:2">
      <c r="A192" s="93" t="s">
        <v>1197</v>
      </c>
      <c r="B192" s="58" t="s">
        <v>1198</v>
      </c>
    </row>
    <row r="193" spans="1:2">
      <c r="A193" s="93" t="s">
        <v>1199</v>
      </c>
      <c r="B193" s="58" t="s">
        <v>1200</v>
      </c>
    </row>
    <row r="194" spans="1:2">
      <c r="A194" s="92"/>
      <c r="B194" s="58"/>
    </row>
    <row r="195" spans="1:2">
      <c r="A195" s="65"/>
      <c r="B195" s="58"/>
    </row>
    <row r="196" spans="1:2">
      <c r="A196" s="65"/>
      <c r="B196" s="58"/>
    </row>
    <row r="197" spans="1:2">
      <c r="A197" s="65"/>
      <c r="B197" s="58"/>
    </row>
    <row r="198" spans="1:2">
      <c r="A198" s="58"/>
      <c r="B198" s="58"/>
    </row>
    <row r="199" spans="1:2">
      <c r="A199" s="58"/>
      <c r="B199" s="58"/>
    </row>
    <row r="200" spans="1:2">
      <c r="A200" s="58"/>
      <c r="B200" s="58"/>
    </row>
    <row r="201" spans="1:2">
      <c r="A201" s="58"/>
      <c r="B201" s="58"/>
    </row>
    <row r="202" spans="1:2">
      <c r="A202" s="58"/>
      <c r="B202" s="58"/>
    </row>
    <row r="203" spans="1:2">
      <c r="A203" s="58"/>
      <c r="B203" s="58"/>
    </row>
    <row r="204" spans="1:2">
      <c r="A204" s="58"/>
      <c r="B204" s="58"/>
    </row>
    <row r="205" spans="1:2">
      <c r="A205" s="58"/>
      <c r="B205" s="58"/>
    </row>
    <row r="206" spans="1:2">
      <c r="A206" s="58"/>
      <c r="B206" s="58"/>
    </row>
    <row r="207" spans="1:2">
      <c r="A207" s="58"/>
      <c r="B207" s="58"/>
    </row>
    <row r="208" spans="1:2">
      <c r="A208" s="58"/>
      <c r="B208" s="58"/>
    </row>
    <row r="209" spans="1:3">
      <c r="A209" s="58"/>
      <c r="B209" s="58"/>
    </row>
    <row r="210" spans="1:3">
      <c r="A210" s="57"/>
      <c r="B210" s="58"/>
    </row>
    <row r="211" spans="1:3">
      <c r="A211" s="57"/>
      <c r="B211" s="58"/>
    </row>
    <row r="212" spans="1:3">
      <c r="A212" s="57"/>
      <c r="B212" s="58"/>
    </row>
    <row r="213" spans="1:3">
      <c r="A213" s="57"/>
      <c r="B213" s="58"/>
    </row>
    <row r="214" spans="1:3">
      <c r="A214" s="57"/>
      <c r="B214" s="58"/>
    </row>
    <row r="215" spans="1:3">
      <c r="A215" s="57"/>
      <c r="B215" s="58"/>
    </row>
    <row r="223" spans="1:3" s="45" customFormat="1">
      <c r="A223" s="43"/>
      <c r="C223" s="2"/>
    </row>
  </sheetData>
  <mergeCells count="1">
    <mergeCell ref="A1:B1"/>
  </mergeCells>
  <pageMargins left="0.7" right="0.7" top="0.78740157499999996" bottom="0.78740157499999996"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9">
    <tabColor rgb="FF92D050"/>
  </sheetPr>
  <dimension ref="A1:C226"/>
  <sheetViews>
    <sheetView showGridLines="0" workbookViewId="0">
      <selection sqref="A1:B1"/>
    </sheetView>
  </sheetViews>
  <sheetFormatPr defaultColWidth="11.42578125" defaultRowHeight="14.45"/>
  <cols>
    <col min="1" max="1" width="18.7109375" style="41" customWidth="1"/>
    <col min="2" max="2" width="106.5703125" style="45" customWidth="1"/>
    <col min="3" max="16384" width="11.42578125" style="2"/>
  </cols>
  <sheetData>
    <row r="1" spans="1:3" ht="58.5" customHeight="1">
      <c r="A1" s="124" t="s">
        <v>243</v>
      </c>
      <c r="B1" s="125"/>
    </row>
    <row r="2" spans="1:3" s="44" customFormat="1" ht="17.25" customHeight="1">
      <c r="A2" s="59" t="s">
        <v>21</v>
      </c>
      <c r="B2" s="59" t="s">
        <v>244</v>
      </c>
    </row>
    <row r="3" spans="1:3" s="44" customFormat="1" ht="17.25" customHeight="1">
      <c r="A3" s="74" t="s">
        <v>173</v>
      </c>
      <c r="B3" s="74" t="s">
        <v>245</v>
      </c>
    </row>
    <row r="4" spans="1:3" s="44" customFormat="1" ht="17.25" customHeight="1">
      <c r="A4" s="53" t="s">
        <v>1201</v>
      </c>
      <c r="B4" s="52" t="s">
        <v>167</v>
      </c>
      <c r="C4" s="61"/>
    </row>
    <row r="5" spans="1:3" s="34" customFormat="1">
      <c r="A5" s="53" t="s">
        <v>1202</v>
      </c>
      <c r="B5" s="52" t="s">
        <v>833</v>
      </c>
      <c r="C5" s="62"/>
    </row>
    <row r="6" spans="1:3" s="34" customFormat="1">
      <c r="A6" s="53" t="s">
        <v>1203</v>
      </c>
      <c r="B6" s="52" t="s">
        <v>839</v>
      </c>
      <c r="C6" s="62"/>
    </row>
    <row r="7" spans="1:3">
      <c r="A7" s="53" t="s">
        <v>1204</v>
      </c>
      <c r="B7" s="52" t="s">
        <v>845</v>
      </c>
      <c r="C7" s="64"/>
    </row>
    <row r="8" spans="1:3">
      <c r="A8" s="53" t="s">
        <v>1205</v>
      </c>
      <c r="B8" s="52" t="s">
        <v>846</v>
      </c>
      <c r="C8" s="64"/>
    </row>
    <row r="9" spans="1:3">
      <c r="A9" s="53" t="s">
        <v>1206</v>
      </c>
      <c r="B9" s="52" t="s">
        <v>1207</v>
      </c>
      <c r="C9" s="64"/>
    </row>
    <row r="10" spans="1:3">
      <c r="A10" s="53" t="s">
        <v>1208</v>
      </c>
      <c r="B10" s="52" t="s">
        <v>850</v>
      </c>
      <c r="C10" s="64"/>
    </row>
    <row r="11" spans="1:3">
      <c r="A11" s="53" t="s">
        <v>851</v>
      </c>
      <c r="B11" s="52" t="s">
        <v>852</v>
      </c>
      <c r="C11" s="64"/>
    </row>
    <row r="12" spans="1:3">
      <c r="A12" s="53" t="s">
        <v>1209</v>
      </c>
      <c r="B12" s="52" t="s">
        <v>1210</v>
      </c>
      <c r="C12" s="64"/>
    </row>
    <row r="13" spans="1:3">
      <c r="A13" s="53" t="s">
        <v>1211</v>
      </c>
      <c r="B13" s="52" t="s">
        <v>1212</v>
      </c>
      <c r="C13" s="64"/>
    </row>
    <row r="14" spans="1:3">
      <c r="A14" s="53" t="s">
        <v>1213</v>
      </c>
      <c r="B14" s="52" t="s">
        <v>1214</v>
      </c>
      <c r="C14" s="64"/>
    </row>
    <row r="15" spans="1:3">
      <c r="A15" s="53" t="s">
        <v>1215</v>
      </c>
      <c r="B15" s="52" t="s">
        <v>1216</v>
      </c>
      <c r="C15" s="64"/>
    </row>
    <row r="16" spans="1:3">
      <c r="A16" s="53" t="s">
        <v>1217</v>
      </c>
      <c r="B16" s="52" t="s">
        <v>1218</v>
      </c>
      <c r="C16" s="64"/>
    </row>
    <row r="17" spans="1:3">
      <c r="A17" s="53" t="s">
        <v>1219</v>
      </c>
      <c r="B17" s="52" t="s">
        <v>1220</v>
      </c>
      <c r="C17" s="64"/>
    </row>
    <row r="18" spans="1:3">
      <c r="A18" s="53" t="s">
        <v>1221</v>
      </c>
      <c r="B18" s="52" t="s">
        <v>1222</v>
      </c>
      <c r="C18" s="64"/>
    </row>
    <row r="19" spans="1:3">
      <c r="A19" s="53" t="s">
        <v>1223</v>
      </c>
      <c r="B19" s="52" t="s">
        <v>1224</v>
      </c>
      <c r="C19" s="64"/>
    </row>
    <row r="20" spans="1:3">
      <c r="A20" s="53" t="s">
        <v>1225</v>
      </c>
      <c r="B20" s="52" t="s">
        <v>1226</v>
      </c>
      <c r="C20" s="64"/>
    </row>
    <row r="21" spans="1:3">
      <c r="A21" s="53" t="s">
        <v>1227</v>
      </c>
      <c r="B21" s="52" t="s">
        <v>1228</v>
      </c>
      <c r="C21" s="64"/>
    </row>
    <row r="22" spans="1:3">
      <c r="A22" s="53" t="s">
        <v>1229</v>
      </c>
      <c r="B22" s="52" t="s">
        <v>1230</v>
      </c>
      <c r="C22" s="64"/>
    </row>
    <row r="23" spans="1:3">
      <c r="A23" s="53" t="s">
        <v>1231</v>
      </c>
      <c r="B23" s="52" t="s">
        <v>1232</v>
      </c>
      <c r="C23" s="64"/>
    </row>
    <row r="24" spans="1:3">
      <c r="A24" s="53" t="s">
        <v>1233</v>
      </c>
      <c r="B24" s="52" t="s">
        <v>1234</v>
      </c>
      <c r="C24" s="64"/>
    </row>
    <row r="25" spans="1:3">
      <c r="A25" s="53" t="s">
        <v>1235</v>
      </c>
      <c r="B25" s="52" t="s">
        <v>1236</v>
      </c>
      <c r="C25" s="64"/>
    </row>
    <row r="26" spans="1:3">
      <c r="A26" s="53" t="s">
        <v>1237</v>
      </c>
      <c r="B26" s="52" t="s">
        <v>1238</v>
      </c>
      <c r="C26" s="64"/>
    </row>
    <row r="27" spans="1:3">
      <c r="A27" s="53" t="s">
        <v>1239</v>
      </c>
      <c r="B27" s="52" t="s">
        <v>1240</v>
      </c>
      <c r="C27" s="64"/>
    </row>
    <row r="28" spans="1:3">
      <c r="A28" s="53" t="s">
        <v>1241</v>
      </c>
      <c r="B28" s="52" t="s">
        <v>1242</v>
      </c>
      <c r="C28" s="64"/>
    </row>
    <row r="29" spans="1:3">
      <c r="A29" s="53" t="s">
        <v>1243</v>
      </c>
      <c r="B29" s="52" t="s">
        <v>1244</v>
      </c>
      <c r="C29" s="64"/>
    </row>
    <row r="30" spans="1:3">
      <c r="A30" s="53" t="s">
        <v>1245</v>
      </c>
      <c r="B30" s="52" t="s">
        <v>1246</v>
      </c>
      <c r="C30" s="64"/>
    </row>
    <row r="31" spans="1:3">
      <c r="A31" s="53" t="s">
        <v>1247</v>
      </c>
      <c r="B31" s="52" t="s">
        <v>1248</v>
      </c>
      <c r="C31" s="64"/>
    </row>
    <row r="32" spans="1:3">
      <c r="A32" s="53" t="s">
        <v>1249</v>
      </c>
      <c r="B32" s="52" t="s">
        <v>1250</v>
      </c>
      <c r="C32" s="64"/>
    </row>
    <row r="33" spans="1:3">
      <c r="A33" s="53" t="s">
        <v>1251</v>
      </c>
      <c r="B33" s="52" t="s">
        <v>1252</v>
      </c>
      <c r="C33" s="64"/>
    </row>
    <row r="34" spans="1:3">
      <c r="A34" s="53" t="s">
        <v>1253</v>
      </c>
      <c r="B34" s="52" t="s">
        <v>1254</v>
      </c>
      <c r="C34" s="64"/>
    </row>
    <row r="35" spans="1:3">
      <c r="A35" s="53" t="s">
        <v>1255</v>
      </c>
      <c r="B35" s="52" t="s">
        <v>1256</v>
      </c>
      <c r="C35" s="64"/>
    </row>
    <row r="36" spans="1:3">
      <c r="A36" s="53" t="s">
        <v>1257</v>
      </c>
      <c r="B36" s="52" t="s">
        <v>1258</v>
      </c>
      <c r="C36" s="64"/>
    </row>
    <row r="37" spans="1:3">
      <c r="A37" s="53" t="s">
        <v>1259</v>
      </c>
      <c r="B37" s="52" t="s">
        <v>1260</v>
      </c>
      <c r="C37" s="64"/>
    </row>
    <row r="38" spans="1:3">
      <c r="A38" s="53" t="s">
        <v>1261</v>
      </c>
      <c r="B38" s="52" t="s">
        <v>1262</v>
      </c>
      <c r="C38" s="64"/>
    </row>
    <row r="39" spans="1:3">
      <c r="A39" s="53" t="s">
        <v>1263</v>
      </c>
      <c r="B39" s="52" t="s">
        <v>1264</v>
      </c>
      <c r="C39" s="64"/>
    </row>
    <row r="40" spans="1:3">
      <c r="A40" s="53" t="s">
        <v>1265</v>
      </c>
      <c r="B40" s="52" t="s">
        <v>1266</v>
      </c>
      <c r="C40" s="64"/>
    </row>
    <row r="41" spans="1:3">
      <c r="A41" s="53" t="s">
        <v>1267</v>
      </c>
      <c r="B41" s="52" t="s">
        <v>1268</v>
      </c>
      <c r="C41" s="64"/>
    </row>
    <row r="42" spans="1:3">
      <c r="A42" s="53" t="s">
        <v>1269</v>
      </c>
      <c r="B42" s="52" t="s">
        <v>1270</v>
      </c>
      <c r="C42" s="64"/>
    </row>
    <row r="43" spans="1:3">
      <c r="A43" s="53" t="s">
        <v>1271</v>
      </c>
      <c r="B43" s="52" t="s">
        <v>1272</v>
      </c>
      <c r="C43" s="64"/>
    </row>
    <row r="44" spans="1:3">
      <c r="A44" s="53" t="s">
        <v>1273</v>
      </c>
      <c r="B44" s="52" t="s">
        <v>1274</v>
      </c>
      <c r="C44" s="64"/>
    </row>
    <row r="45" spans="1:3">
      <c r="A45" s="53" t="s">
        <v>1275</v>
      </c>
      <c r="B45" s="52" t="s">
        <v>1276</v>
      </c>
      <c r="C45" s="64"/>
    </row>
    <row r="46" spans="1:3">
      <c r="A46" s="53" t="s">
        <v>1277</v>
      </c>
      <c r="B46" s="52" t="s">
        <v>1278</v>
      </c>
      <c r="C46" s="64"/>
    </row>
    <row r="47" spans="1:3">
      <c r="A47" s="53" t="s">
        <v>1279</v>
      </c>
      <c r="B47" s="52" t="s">
        <v>1280</v>
      </c>
      <c r="C47" s="64"/>
    </row>
    <row r="48" spans="1:3">
      <c r="A48" s="53" t="s">
        <v>1281</v>
      </c>
      <c r="B48" s="52" t="s">
        <v>1282</v>
      </c>
      <c r="C48" s="64"/>
    </row>
    <row r="49" spans="1:3">
      <c r="A49" s="53" t="s">
        <v>1283</v>
      </c>
      <c r="B49" s="52" t="s">
        <v>1284</v>
      </c>
      <c r="C49" s="64"/>
    </row>
    <row r="50" spans="1:3">
      <c r="A50" s="53" t="s">
        <v>1285</v>
      </c>
      <c r="B50" s="52" t="s">
        <v>1286</v>
      </c>
      <c r="C50" s="64"/>
    </row>
    <row r="51" spans="1:3">
      <c r="A51" s="53" t="s">
        <v>1287</v>
      </c>
      <c r="B51" s="52" t="s">
        <v>1288</v>
      </c>
      <c r="C51" s="64"/>
    </row>
    <row r="52" spans="1:3">
      <c r="A52" s="53" t="s">
        <v>1289</v>
      </c>
      <c r="B52" s="52" t="s">
        <v>1290</v>
      </c>
      <c r="C52" s="64"/>
    </row>
    <row r="53" spans="1:3">
      <c r="A53" s="53" t="s">
        <v>1291</v>
      </c>
      <c r="B53" s="52" t="s">
        <v>1292</v>
      </c>
      <c r="C53" s="64"/>
    </row>
    <row r="54" spans="1:3">
      <c r="A54" s="53" t="s">
        <v>1293</v>
      </c>
      <c r="B54" s="52" t="s">
        <v>1294</v>
      </c>
      <c r="C54" s="64"/>
    </row>
    <row r="55" spans="1:3">
      <c r="A55" s="53" t="s">
        <v>1295</v>
      </c>
      <c r="B55" s="52" t="s">
        <v>1296</v>
      </c>
      <c r="C55" s="64"/>
    </row>
    <row r="56" spans="1:3">
      <c r="A56" s="53" t="s">
        <v>1297</v>
      </c>
      <c r="B56" s="52" t="s">
        <v>251</v>
      </c>
      <c r="C56" s="64"/>
    </row>
    <row r="57" spans="1:3">
      <c r="A57" s="53" t="s">
        <v>1298</v>
      </c>
      <c r="B57" s="52" t="s">
        <v>1299</v>
      </c>
      <c r="C57" s="64"/>
    </row>
    <row r="58" spans="1:3">
      <c r="A58" s="53" t="s">
        <v>1300</v>
      </c>
      <c r="B58" s="52" t="s">
        <v>1301</v>
      </c>
      <c r="C58" s="64"/>
    </row>
    <row r="59" spans="1:3">
      <c r="A59" s="53" t="s">
        <v>1302</v>
      </c>
      <c r="B59" s="52" t="s">
        <v>1303</v>
      </c>
      <c r="C59" s="64"/>
    </row>
    <row r="60" spans="1:3">
      <c r="A60" s="53" t="s">
        <v>1304</v>
      </c>
      <c r="B60" s="52" t="s">
        <v>1305</v>
      </c>
      <c r="C60" s="64"/>
    </row>
    <row r="61" spans="1:3">
      <c r="A61" s="53" t="s">
        <v>1306</v>
      </c>
      <c r="B61" s="52" t="s">
        <v>1307</v>
      </c>
      <c r="C61" s="64"/>
    </row>
    <row r="62" spans="1:3">
      <c r="A62" s="53" t="s">
        <v>1308</v>
      </c>
      <c r="B62" s="52" t="s">
        <v>1309</v>
      </c>
      <c r="C62" s="64"/>
    </row>
    <row r="63" spans="1:3">
      <c r="A63" s="53" t="s">
        <v>1310</v>
      </c>
      <c r="B63" s="52" t="s">
        <v>1311</v>
      </c>
      <c r="C63" s="64"/>
    </row>
    <row r="64" spans="1:3">
      <c r="A64" s="53" t="s">
        <v>1312</v>
      </c>
      <c r="B64" s="52" t="s">
        <v>1313</v>
      </c>
      <c r="C64" s="64"/>
    </row>
    <row r="65" spans="1:3">
      <c r="A65" s="53" t="s">
        <v>1314</v>
      </c>
      <c r="B65" s="52" t="s">
        <v>1315</v>
      </c>
      <c r="C65" s="64"/>
    </row>
    <row r="66" spans="1:3">
      <c r="A66" s="53" t="s">
        <v>1316</v>
      </c>
      <c r="B66" s="52" t="s">
        <v>1317</v>
      </c>
      <c r="C66" s="64"/>
    </row>
    <row r="67" spans="1:3">
      <c r="A67" s="53" t="s">
        <v>1318</v>
      </c>
      <c r="B67" s="52" t="s">
        <v>1319</v>
      </c>
      <c r="C67" s="64"/>
    </row>
    <row r="68" spans="1:3">
      <c r="A68" s="53" t="s">
        <v>1320</v>
      </c>
      <c r="B68" s="52" t="s">
        <v>1321</v>
      </c>
      <c r="C68" s="64"/>
    </row>
    <row r="69" spans="1:3">
      <c r="A69" s="53" t="s">
        <v>1322</v>
      </c>
      <c r="B69" s="52" t="s">
        <v>1323</v>
      </c>
    </row>
    <row r="70" spans="1:3">
      <c r="A70" s="53" t="s">
        <v>41</v>
      </c>
      <c r="B70" s="52" t="s">
        <v>1324</v>
      </c>
    </row>
    <row r="71" spans="1:3">
      <c r="A71" s="53" t="s">
        <v>1325</v>
      </c>
      <c r="B71" s="52" t="s">
        <v>1326</v>
      </c>
    </row>
    <row r="72" spans="1:3">
      <c r="A72" s="53" t="s">
        <v>1327</v>
      </c>
      <c r="B72" s="52" t="s">
        <v>1328</v>
      </c>
    </row>
    <row r="73" spans="1:3">
      <c r="A73" s="53" t="s">
        <v>1329</v>
      </c>
      <c r="B73" s="52" t="s">
        <v>1330</v>
      </c>
    </row>
    <row r="74" spans="1:3">
      <c r="A74" s="53" t="s">
        <v>1331</v>
      </c>
      <c r="B74" s="52" t="s">
        <v>1332</v>
      </c>
    </row>
    <row r="75" spans="1:3">
      <c r="A75" s="53" t="s">
        <v>1333</v>
      </c>
      <c r="B75" s="52" t="s">
        <v>1334</v>
      </c>
    </row>
    <row r="76" spans="1:3">
      <c r="A76" s="53" t="s">
        <v>1335</v>
      </c>
      <c r="B76" s="52" t="s">
        <v>1336</v>
      </c>
    </row>
    <row r="77" spans="1:3">
      <c r="A77" s="53" t="s">
        <v>1337</v>
      </c>
      <c r="B77" s="52" t="s">
        <v>1338</v>
      </c>
    </row>
    <row r="78" spans="1:3">
      <c r="A78" s="53" t="s">
        <v>1339</v>
      </c>
      <c r="B78" s="52" t="s">
        <v>1340</v>
      </c>
    </row>
    <row r="79" spans="1:3">
      <c r="A79" s="53" t="s">
        <v>1341</v>
      </c>
      <c r="B79" s="52" t="s">
        <v>1342</v>
      </c>
    </row>
    <row r="80" spans="1:3">
      <c r="A80" s="53" t="s">
        <v>1343</v>
      </c>
      <c r="B80" s="52" t="s">
        <v>1344</v>
      </c>
    </row>
    <row r="81" spans="1:2">
      <c r="A81" s="53" t="s">
        <v>43</v>
      </c>
      <c r="B81" s="52" t="s">
        <v>1345</v>
      </c>
    </row>
    <row r="82" spans="1:2">
      <c r="A82" s="53" t="s">
        <v>45</v>
      </c>
      <c r="B82" s="52" t="s">
        <v>1346</v>
      </c>
    </row>
    <row r="83" spans="1:2">
      <c r="A83" s="53" t="s">
        <v>1347</v>
      </c>
      <c r="B83" s="52" t="s">
        <v>1348</v>
      </c>
    </row>
    <row r="84" spans="1:2">
      <c r="A84" s="53" t="s">
        <v>1349</v>
      </c>
      <c r="B84" s="52" t="s">
        <v>1350</v>
      </c>
    </row>
    <row r="85" spans="1:2">
      <c r="A85" s="53" t="s">
        <v>1351</v>
      </c>
      <c r="B85" s="52" t="s">
        <v>1352</v>
      </c>
    </row>
    <row r="86" spans="1:2">
      <c r="A86" s="53" t="s">
        <v>1353</v>
      </c>
      <c r="B86" s="52" t="s">
        <v>1354</v>
      </c>
    </row>
    <row r="87" spans="1:2">
      <c r="A87" s="53" t="s">
        <v>1355</v>
      </c>
      <c r="B87" s="52" t="s">
        <v>1356</v>
      </c>
    </row>
    <row r="88" spans="1:2">
      <c r="A88" s="54" t="s">
        <v>1357</v>
      </c>
      <c r="B88" s="55" t="s">
        <v>1358</v>
      </c>
    </row>
    <row r="89" spans="1:2">
      <c r="A89" s="54" t="s">
        <v>1359</v>
      </c>
      <c r="B89" s="55" t="s">
        <v>1360</v>
      </c>
    </row>
    <row r="90" spans="1:2">
      <c r="A90" s="54" t="s">
        <v>978</v>
      </c>
      <c r="B90" s="55" t="s">
        <v>979</v>
      </c>
    </row>
    <row r="91" spans="1:2">
      <c r="A91" s="54" t="s">
        <v>1361</v>
      </c>
      <c r="B91" s="55" t="s">
        <v>1362</v>
      </c>
    </row>
    <row r="92" spans="1:2">
      <c r="A92" s="54" t="s">
        <v>1363</v>
      </c>
      <c r="B92" s="55" t="s">
        <v>1364</v>
      </c>
    </row>
    <row r="93" spans="1:2">
      <c r="A93" s="54" t="s">
        <v>1365</v>
      </c>
      <c r="B93" s="55" t="s">
        <v>1366</v>
      </c>
    </row>
    <row r="94" spans="1:2">
      <c r="A94" s="54" t="s">
        <v>1367</v>
      </c>
      <c r="B94" s="55" t="s">
        <v>1368</v>
      </c>
    </row>
    <row r="95" spans="1:2">
      <c r="A95" s="66" t="s">
        <v>1369</v>
      </c>
      <c r="B95" s="56" t="s">
        <v>251</v>
      </c>
    </row>
    <row r="96" spans="1:2">
      <c r="A96" s="67" t="s">
        <v>1370</v>
      </c>
      <c r="B96" s="65" t="s">
        <v>1371</v>
      </c>
    </row>
    <row r="97" spans="1:2">
      <c r="A97" s="67" t="s">
        <v>1372</v>
      </c>
      <c r="B97" s="65" t="s">
        <v>1373</v>
      </c>
    </row>
    <row r="98" spans="1:2">
      <c r="A98" s="67" t="s">
        <v>1374</v>
      </c>
      <c r="B98" s="65" t="s">
        <v>1375</v>
      </c>
    </row>
    <row r="99" spans="1:2">
      <c r="A99" s="67" t="s">
        <v>1376</v>
      </c>
      <c r="B99" s="65" t="s">
        <v>1377</v>
      </c>
    </row>
    <row r="100" spans="1:2">
      <c r="A100" s="67" t="s">
        <v>1378</v>
      </c>
      <c r="B100" s="65" t="s">
        <v>1379</v>
      </c>
    </row>
    <row r="101" spans="1:2">
      <c r="A101" s="67" t="s">
        <v>1380</v>
      </c>
      <c r="B101" s="65" t="s">
        <v>1381</v>
      </c>
    </row>
    <row r="102" spans="1:2">
      <c r="A102" s="67" t="s">
        <v>1382</v>
      </c>
      <c r="B102" s="65" t="s">
        <v>1383</v>
      </c>
    </row>
    <row r="103" spans="1:2">
      <c r="A103" s="67" t="s">
        <v>1384</v>
      </c>
      <c r="B103" s="65" t="s">
        <v>1385</v>
      </c>
    </row>
    <row r="104" spans="1:2">
      <c r="A104" s="67" t="s">
        <v>1386</v>
      </c>
      <c r="B104" s="65" t="s">
        <v>1387</v>
      </c>
    </row>
    <row r="105" spans="1:2">
      <c r="A105" s="67" t="s">
        <v>1388</v>
      </c>
      <c r="B105" s="65" t="s">
        <v>1389</v>
      </c>
    </row>
    <row r="106" spans="1:2">
      <c r="A106" s="67" t="s">
        <v>1390</v>
      </c>
      <c r="B106" s="65" t="s">
        <v>1391</v>
      </c>
    </row>
    <row r="107" spans="1:2">
      <c r="A107" s="67" t="s">
        <v>1392</v>
      </c>
      <c r="B107" s="65" t="s">
        <v>1393</v>
      </c>
    </row>
    <row r="108" spans="1:2">
      <c r="A108" s="67" t="s">
        <v>1394</v>
      </c>
      <c r="B108" s="65" t="s">
        <v>1395</v>
      </c>
    </row>
    <row r="109" spans="1:2">
      <c r="A109" s="67" t="s">
        <v>1396</v>
      </c>
      <c r="B109" s="65" t="s">
        <v>1397</v>
      </c>
    </row>
    <row r="110" spans="1:2">
      <c r="A110" s="67" t="s">
        <v>1398</v>
      </c>
      <c r="B110" s="65" t="s">
        <v>1399</v>
      </c>
    </row>
    <row r="111" spans="1:2">
      <c r="A111" s="67" t="s">
        <v>1400</v>
      </c>
      <c r="B111" s="65" t="s">
        <v>1401</v>
      </c>
    </row>
    <row r="112" spans="1:2">
      <c r="A112" s="67" t="s">
        <v>1402</v>
      </c>
      <c r="B112" s="65" t="s">
        <v>1403</v>
      </c>
    </row>
    <row r="113" spans="1:2">
      <c r="A113" s="67" t="s">
        <v>49</v>
      </c>
      <c r="B113" s="65" t="s">
        <v>1404</v>
      </c>
    </row>
    <row r="114" spans="1:2">
      <c r="A114" s="67" t="s">
        <v>1405</v>
      </c>
      <c r="B114" s="65" t="s">
        <v>1406</v>
      </c>
    </row>
    <row r="115" spans="1:2">
      <c r="A115" s="67" t="s">
        <v>1407</v>
      </c>
      <c r="B115" s="65" t="s">
        <v>1408</v>
      </c>
    </row>
    <row r="116" spans="1:2">
      <c r="A116" s="67" t="s">
        <v>1409</v>
      </c>
      <c r="B116" s="58" t="s">
        <v>1410</v>
      </c>
    </row>
    <row r="117" spans="1:2">
      <c r="A117" s="67" t="s">
        <v>1411</v>
      </c>
      <c r="B117" s="58" t="s">
        <v>1412</v>
      </c>
    </row>
    <row r="118" spans="1:2">
      <c r="A118" s="67" t="s">
        <v>1413</v>
      </c>
      <c r="B118" s="58" t="s">
        <v>1414</v>
      </c>
    </row>
    <row r="119" spans="1:2">
      <c r="A119" s="67" t="s">
        <v>1415</v>
      </c>
      <c r="B119" s="58" t="s">
        <v>1416</v>
      </c>
    </row>
    <row r="120" spans="1:2">
      <c r="A120" s="67" t="s">
        <v>1417</v>
      </c>
      <c r="B120" s="58" t="s">
        <v>1418</v>
      </c>
    </row>
    <row r="121" spans="1:2">
      <c r="A121" s="67" t="s">
        <v>1419</v>
      </c>
      <c r="B121" s="58" t="s">
        <v>1420</v>
      </c>
    </row>
    <row r="122" spans="1:2">
      <c r="A122" s="67" t="s">
        <v>1421</v>
      </c>
      <c r="B122" s="58" t="s">
        <v>1422</v>
      </c>
    </row>
    <row r="123" spans="1:2">
      <c r="A123" s="67" t="s">
        <v>1423</v>
      </c>
      <c r="B123" s="58" t="s">
        <v>1424</v>
      </c>
    </row>
    <row r="124" spans="1:2">
      <c r="A124" s="67" t="s">
        <v>1425</v>
      </c>
      <c r="B124" s="58" t="s">
        <v>1426</v>
      </c>
    </row>
    <row r="125" spans="1:2">
      <c r="A125" s="67" t="s">
        <v>1427</v>
      </c>
      <c r="B125" s="58" t="s">
        <v>1428</v>
      </c>
    </row>
    <row r="126" spans="1:2">
      <c r="A126" s="67" t="s">
        <v>1429</v>
      </c>
      <c r="B126" s="58" t="s">
        <v>1430</v>
      </c>
    </row>
    <row r="127" spans="1:2">
      <c r="A127" s="67" t="s">
        <v>1431</v>
      </c>
      <c r="B127" s="58" t="s">
        <v>1432</v>
      </c>
    </row>
    <row r="128" spans="1:2">
      <c r="A128" s="67" t="s">
        <v>1433</v>
      </c>
      <c r="B128" s="58" t="s">
        <v>1434</v>
      </c>
    </row>
    <row r="129" spans="1:2">
      <c r="A129" s="67" t="s">
        <v>1435</v>
      </c>
      <c r="B129" s="58" t="s">
        <v>1436</v>
      </c>
    </row>
    <row r="130" spans="1:2">
      <c r="A130" s="67" t="s">
        <v>1437</v>
      </c>
      <c r="B130" s="58" t="s">
        <v>1438</v>
      </c>
    </row>
    <row r="131" spans="1:2">
      <c r="A131" s="67" t="s">
        <v>1439</v>
      </c>
      <c r="B131" s="58" t="s">
        <v>1440</v>
      </c>
    </row>
    <row r="132" spans="1:2">
      <c r="A132" s="67" t="s">
        <v>1441</v>
      </c>
      <c r="B132" s="58" t="s">
        <v>1442</v>
      </c>
    </row>
    <row r="133" spans="1:2">
      <c r="A133" s="67" t="s">
        <v>1443</v>
      </c>
      <c r="B133" s="58" t="s">
        <v>1444</v>
      </c>
    </row>
    <row r="134" spans="1:2">
      <c r="A134" s="67" t="s">
        <v>1445</v>
      </c>
      <c r="B134" s="58" t="s">
        <v>1446</v>
      </c>
    </row>
    <row r="135" spans="1:2" ht="28.9">
      <c r="A135" s="67" t="s">
        <v>1447</v>
      </c>
      <c r="B135" s="58" t="s">
        <v>1448</v>
      </c>
    </row>
    <row r="136" spans="1:2">
      <c r="A136" s="67" t="s">
        <v>1449</v>
      </c>
      <c r="B136" s="58" t="s">
        <v>1450</v>
      </c>
    </row>
    <row r="137" spans="1:2">
      <c r="A137" s="67" t="s">
        <v>1451</v>
      </c>
      <c r="B137" s="58" t="s">
        <v>1452</v>
      </c>
    </row>
    <row r="138" spans="1:2">
      <c r="A138" s="67" t="s">
        <v>1453</v>
      </c>
      <c r="B138" s="58" t="s">
        <v>1454</v>
      </c>
    </row>
    <row r="139" spans="1:2">
      <c r="A139" s="67" t="s">
        <v>1455</v>
      </c>
      <c r="B139" s="58" t="s">
        <v>1456</v>
      </c>
    </row>
    <row r="140" spans="1:2">
      <c r="A140" s="67" t="s">
        <v>1457</v>
      </c>
      <c r="B140" s="58" t="s">
        <v>1458</v>
      </c>
    </row>
    <row r="141" spans="1:2">
      <c r="A141" s="67" t="s">
        <v>1459</v>
      </c>
      <c r="B141" s="58" t="s">
        <v>1460</v>
      </c>
    </row>
    <row r="142" spans="1:2">
      <c r="A142" s="67" t="s">
        <v>1461</v>
      </c>
      <c r="B142" s="58" t="s">
        <v>1462</v>
      </c>
    </row>
    <row r="143" spans="1:2">
      <c r="A143" s="67" t="s">
        <v>1463</v>
      </c>
      <c r="B143" s="58" t="s">
        <v>1464</v>
      </c>
    </row>
    <row r="144" spans="1:2">
      <c r="A144" s="67" t="s">
        <v>1465</v>
      </c>
      <c r="B144" s="58" t="s">
        <v>1466</v>
      </c>
    </row>
    <row r="145" spans="1:2">
      <c r="A145" s="67" t="s">
        <v>1467</v>
      </c>
      <c r="B145" s="58" t="s">
        <v>1468</v>
      </c>
    </row>
    <row r="146" spans="1:2">
      <c r="A146" s="67" t="s">
        <v>1469</v>
      </c>
      <c r="B146" s="45" t="s">
        <v>1470</v>
      </c>
    </row>
    <row r="147" spans="1:2">
      <c r="A147" s="67" t="s">
        <v>1471</v>
      </c>
      <c r="B147" s="45" t="s">
        <v>1472</v>
      </c>
    </row>
    <row r="148" spans="1:2">
      <c r="A148" s="67" t="s">
        <v>1473</v>
      </c>
      <c r="B148" s="45" t="s">
        <v>1474</v>
      </c>
    </row>
    <row r="149" spans="1:2">
      <c r="A149" s="67" t="s">
        <v>1475</v>
      </c>
      <c r="B149" s="45" t="s">
        <v>1476</v>
      </c>
    </row>
    <row r="150" spans="1:2">
      <c r="A150" s="67" t="s">
        <v>1477</v>
      </c>
      <c r="B150" s="45" t="s">
        <v>1478</v>
      </c>
    </row>
    <row r="151" spans="1:2">
      <c r="A151" s="67" t="s">
        <v>1479</v>
      </c>
      <c r="B151" s="45" t="s">
        <v>1480</v>
      </c>
    </row>
    <row r="152" spans="1:2">
      <c r="A152" s="67" t="s">
        <v>1481</v>
      </c>
      <c r="B152" s="45" t="s">
        <v>1482</v>
      </c>
    </row>
    <row r="153" spans="1:2">
      <c r="A153" s="67" t="s">
        <v>1483</v>
      </c>
      <c r="B153" s="45" t="s">
        <v>1484</v>
      </c>
    </row>
    <row r="154" spans="1:2">
      <c r="A154" s="67" t="s">
        <v>1485</v>
      </c>
      <c r="B154" s="45" t="s">
        <v>1486</v>
      </c>
    </row>
    <row r="155" spans="1:2">
      <c r="A155" s="67" t="s">
        <v>1487</v>
      </c>
      <c r="B155" s="45" t="s">
        <v>1488</v>
      </c>
    </row>
    <row r="156" spans="1:2">
      <c r="A156" s="53"/>
      <c r="B156" s="52"/>
    </row>
    <row r="157" spans="1:2">
      <c r="A157" s="53"/>
      <c r="B157" s="52"/>
    </row>
    <row r="158" spans="1:2">
      <c r="A158" s="54"/>
      <c r="B158" s="55"/>
    </row>
    <row r="159" spans="1:2">
      <c r="A159" s="54"/>
      <c r="B159" s="55"/>
    </row>
    <row r="160" spans="1:2">
      <c r="A160" s="54"/>
      <c r="B160" s="55"/>
    </row>
    <row r="161" spans="1:2">
      <c r="A161" s="54"/>
      <c r="B161" s="55"/>
    </row>
    <row r="162" spans="1:2">
      <c r="A162" s="54"/>
      <c r="B162" s="55"/>
    </row>
    <row r="163" spans="1:2">
      <c r="A163" s="54"/>
      <c r="B163" s="55"/>
    </row>
    <row r="164" spans="1:2">
      <c r="A164" s="54"/>
      <c r="B164" s="55"/>
    </row>
    <row r="165" spans="1:2">
      <c r="A165" s="66"/>
      <c r="B165" s="56"/>
    </row>
    <row r="166" spans="1:2">
      <c r="A166" s="67"/>
      <c r="B166" s="65"/>
    </row>
    <row r="167" spans="1:2">
      <c r="A167" s="67"/>
      <c r="B167" s="65"/>
    </row>
    <row r="168" spans="1:2">
      <c r="A168" s="67"/>
      <c r="B168" s="65"/>
    </row>
    <row r="169" spans="1:2">
      <c r="A169" s="67"/>
      <c r="B169" s="65"/>
    </row>
    <row r="170" spans="1:2">
      <c r="A170" s="67"/>
      <c r="B170" s="65"/>
    </row>
    <row r="171" spans="1:2">
      <c r="A171" s="67"/>
      <c r="B171" s="65"/>
    </row>
    <row r="172" spans="1:2">
      <c r="A172" s="67"/>
      <c r="B172" s="65"/>
    </row>
    <row r="173" spans="1:2">
      <c r="A173" s="67"/>
      <c r="B173" s="65"/>
    </row>
    <row r="174" spans="1:2">
      <c r="A174" s="67"/>
      <c r="B174" s="65"/>
    </row>
    <row r="175" spans="1:2">
      <c r="A175" s="67"/>
      <c r="B175" s="65"/>
    </row>
    <row r="176" spans="1:2">
      <c r="A176" s="67"/>
      <c r="B176" s="65"/>
    </row>
    <row r="177" spans="1:2">
      <c r="A177" s="67"/>
      <c r="B177" s="65"/>
    </row>
    <row r="178" spans="1:2">
      <c r="A178" s="67"/>
      <c r="B178" s="65"/>
    </row>
    <row r="179" spans="1:2">
      <c r="A179" s="67"/>
      <c r="B179" s="65"/>
    </row>
    <row r="180" spans="1:2">
      <c r="A180" s="67"/>
      <c r="B180" s="65"/>
    </row>
    <row r="181" spans="1:2">
      <c r="A181" s="67"/>
      <c r="B181" s="65"/>
    </row>
    <row r="182" spans="1:2">
      <c r="A182" s="67"/>
      <c r="B182" s="65"/>
    </row>
    <row r="183" spans="1:2">
      <c r="A183" s="67"/>
      <c r="B183" s="65"/>
    </row>
    <row r="184" spans="1:2">
      <c r="A184" s="67"/>
      <c r="B184" s="65"/>
    </row>
    <row r="185" spans="1:2">
      <c r="A185" s="67"/>
      <c r="B185" s="65"/>
    </row>
    <row r="186" spans="1:2">
      <c r="A186" s="67"/>
      <c r="B186" s="58"/>
    </row>
    <row r="187" spans="1:2">
      <c r="A187" s="67"/>
      <c r="B187" s="58"/>
    </row>
    <row r="188" spans="1:2">
      <c r="A188" s="67"/>
      <c r="B188" s="58"/>
    </row>
    <row r="189" spans="1:2">
      <c r="A189" s="67"/>
      <c r="B189" s="58"/>
    </row>
    <row r="190" spans="1:2">
      <c r="A190" s="67"/>
      <c r="B190" s="58"/>
    </row>
    <row r="191" spans="1:2">
      <c r="A191" s="67"/>
      <c r="B191" s="58"/>
    </row>
    <row r="192" spans="1:2">
      <c r="A192" s="72"/>
      <c r="B192" s="58"/>
    </row>
    <row r="193" spans="1:2">
      <c r="A193" s="72"/>
      <c r="B193" s="58"/>
    </row>
    <row r="194" spans="1:2">
      <c r="A194" s="57"/>
      <c r="B194" s="58"/>
    </row>
    <row r="195" spans="1:2">
      <c r="A195" s="57"/>
      <c r="B195" s="58"/>
    </row>
    <row r="196" spans="1:2">
      <c r="A196" s="57"/>
      <c r="B196" s="58"/>
    </row>
    <row r="197" spans="1:2">
      <c r="A197" s="57"/>
      <c r="B197" s="58"/>
    </row>
    <row r="198" spans="1:2">
      <c r="A198" s="57"/>
      <c r="B198" s="58"/>
    </row>
    <row r="199" spans="1:2">
      <c r="A199" s="57"/>
      <c r="B199" s="58"/>
    </row>
    <row r="200" spans="1:2">
      <c r="A200" s="57"/>
      <c r="B200" s="58"/>
    </row>
    <row r="201" spans="1:2">
      <c r="A201" s="57"/>
      <c r="B201" s="58"/>
    </row>
    <row r="202" spans="1:2">
      <c r="A202" s="57"/>
      <c r="B202" s="58"/>
    </row>
    <row r="203" spans="1:2">
      <c r="A203" s="57"/>
      <c r="B203" s="58"/>
    </row>
    <row r="204" spans="1:2">
      <c r="A204" s="57"/>
      <c r="B204" s="58"/>
    </row>
    <row r="205" spans="1:2">
      <c r="A205" s="57"/>
      <c r="B205" s="58"/>
    </row>
    <row r="206" spans="1:2">
      <c r="A206" s="57"/>
      <c r="B206" s="58"/>
    </row>
    <row r="207" spans="1:2">
      <c r="A207" s="57"/>
      <c r="B207" s="58"/>
    </row>
    <row r="208" spans="1:2">
      <c r="A208" s="57"/>
      <c r="B208" s="58"/>
    </row>
    <row r="209" spans="1:3">
      <c r="A209" s="57"/>
      <c r="B209" s="58"/>
    </row>
    <row r="210" spans="1:3">
      <c r="A210" s="57"/>
      <c r="B210" s="58"/>
    </row>
    <row r="211" spans="1:3">
      <c r="A211" s="57"/>
      <c r="B211" s="58"/>
    </row>
    <row r="212" spans="1:3">
      <c r="A212" s="57"/>
      <c r="B212" s="58"/>
    </row>
    <row r="213" spans="1:3">
      <c r="A213" s="57"/>
      <c r="B213" s="58"/>
    </row>
    <row r="214" spans="1:3">
      <c r="A214" s="57"/>
      <c r="B214" s="58"/>
    </row>
    <row r="215" spans="1:3">
      <c r="A215" s="57"/>
      <c r="B215" s="58"/>
    </row>
    <row r="216" spans="1:3">
      <c r="A216" s="57"/>
      <c r="B216" s="58"/>
    </row>
    <row r="217" spans="1:3">
      <c r="A217" s="57"/>
      <c r="B217" s="58"/>
    </row>
    <row r="218" spans="1:3">
      <c r="A218" s="57"/>
      <c r="B218" s="58"/>
    </row>
    <row r="219" spans="1:3">
      <c r="A219" s="57"/>
      <c r="B219" s="58"/>
    </row>
    <row r="220" spans="1:3">
      <c r="A220" s="57"/>
      <c r="B220" s="58"/>
    </row>
    <row r="221" spans="1:3">
      <c r="A221" s="57"/>
      <c r="B221" s="58"/>
    </row>
    <row r="222" spans="1:3">
      <c r="A222" s="57"/>
      <c r="B222" s="58"/>
    </row>
    <row r="223" spans="1:3" s="45" customFormat="1">
      <c r="A223" s="57"/>
      <c r="B223" s="58"/>
      <c r="C223" s="2"/>
    </row>
    <row r="224" spans="1:3">
      <c r="A224" s="57"/>
      <c r="B224" s="58"/>
    </row>
    <row r="225" spans="1:2">
      <c r="A225" s="57"/>
      <c r="B225" s="58"/>
    </row>
    <row r="226" spans="1:2">
      <c r="A226" s="57"/>
      <c r="B226" s="58"/>
    </row>
  </sheetData>
  <mergeCells count="1">
    <mergeCell ref="A1:B1"/>
  </mergeCells>
  <pageMargins left="0.7" right="0.7" top="0.78740157499999996" bottom="0.78740157499999996"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0">
    <tabColor rgb="FF92D050"/>
  </sheetPr>
  <dimension ref="A1:C223"/>
  <sheetViews>
    <sheetView showGridLines="0" workbookViewId="0">
      <selection sqref="A1:B1"/>
    </sheetView>
  </sheetViews>
  <sheetFormatPr defaultColWidth="11.42578125" defaultRowHeight="14.45"/>
  <cols>
    <col min="1" max="1" width="18.7109375" style="41" customWidth="1"/>
    <col min="2" max="2" width="106.5703125" style="45" customWidth="1"/>
    <col min="3" max="16384" width="11.42578125" style="2"/>
  </cols>
  <sheetData>
    <row r="1" spans="1:3" ht="58.5" customHeight="1">
      <c r="A1" s="124" t="s">
        <v>243</v>
      </c>
      <c r="B1" s="125"/>
    </row>
    <row r="2" spans="1:3" s="44" customFormat="1" ht="17.25" customHeight="1">
      <c r="A2" s="59" t="s">
        <v>21</v>
      </c>
      <c r="B2" s="59" t="s">
        <v>244</v>
      </c>
    </row>
    <row r="3" spans="1:3" s="61" customFormat="1" ht="17.25" customHeight="1">
      <c r="A3" s="74" t="s">
        <v>173</v>
      </c>
      <c r="B3" s="74" t="s">
        <v>245</v>
      </c>
    </row>
    <row r="4" spans="1:3" s="44" customFormat="1" ht="17.25" customHeight="1">
      <c r="A4" s="69" t="s">
        <v>246</v>
      </c>
      <c r="B4" s="69" t="s">
        <v>1489</v>
      </c>
      <c r="C4" s="61"/>
    </row>
    <row r="5" spans="1:3" s="34" customFormat="1">
      <c r="A5" s="69" t="s">
        <v>252</v>
      </c>
      <c r="B5" s="69" t="s">
        <v>1490</v>
      </c>
      <c r="C5" s="62"/>
    </row>
    <row r="6" spans="1:3" s="34" customFormat="1">
      <c r="A6" s="69" t="s">
        <v>1491</v>
      </c>
      <c r="B6" s="69" t="s">
        <v>841</v>
      </c>
      <c r="C6" s="62"/>
    </row>
    <row r="7" spans="1:3">
      <c r="A7" s="69" t="s">
        <v>1492</v>
      </c>
      <c r="B7" s="69" t="s">
        <v>833</v>
      </c>
      <c r="C7" s="64"/>
    </row>
    <row r="8" spans="1:3">
      <c r="A8" s="69" t="s">
        <v>1493</v>
      </c>
      <c r="B8" s="69" t="s">
        <v>251</v>
      </c>
      <c r="C8" s="64"/>
    </row>
    <row r="9" spans="1:3">
      <c r="A9" s="69" t="s">
        <v>254</v>
      </c>
      <c r="B9" s="69" t="s">
        <v>1494</v>
      </c>
      <c r="C9" s="64"/>
    </row>
    <row r="10" spans="1:3">
      <c r="A10" s="69" t="s">
        <v>288</v>
      </c>
      <c r="B10" s="69" t="s">
        <v>1495</v>
      </c>
      <c r="C10" s="64"/>
    </row>
    <row r="11" spans="1:3">
      <c r="A11" s="69" t="s">
        <v>1496</v>
      </c>
      <c r="B11" s="69" t="s">
        <v>1497</v>
      </c>
      <c r="C11" s="64"/>
    </row>
    <row r="12" spans="1:3">
      <c r="A12" s="69" t="s">
        <v>1498</v>
      </c>
      <c r="B12" s="69" t="s">
        <v>856</v>
      </c>
      <c r="C12" s="64"/>
    </row>
    <row r="13" spans="1:3">
      <c r="A13" s="69" t="s">
        <v>1499</v>
      </c>
      <c r="B13" s="69" t="s">
        <v>858</v>
      </c>
      <c r="C13" s="64"/>
    </row>
    <row r="14" spans="1:3">
      <c r="A14" s="69" t="s">
        <v>1500</v>
      </c>
      <c r="B14" s="69" t="s">
        <v>860</v>
      </c>
      <c r="C14" s="64"/>
    </row>
    <row r="15" spans="1:3">
      <c r="A15" s="69" t="s">
        <v>1501</v>
      </c>
      <c r="B15" s="69" t="s">
        <v>883</v>
      </c>
      <c r="C15" s="64"/>
    </row>
    <row r="16" spans="1:3">
      <c r="A16" s="69" t="s">
        <v>1502</v>
      </c>
      <c r="B16" s="69" t="s">
        <v>885</v>
      </c>
      <c r="C16" s="64"/>
    </row>
    <row r="17" spans="1:3">
      <c r="A17" s="69" t="s">
        <v>1503</v>
      </c>
      <c r="B17" s="69" t="s">
        <v>887</v>
      </c>
      <c r="C17" s="64"/>
    </row>
    <row r="18" spans="1:3">
      <c r="A18" s="69" t="s">
        <v>1504</v>
      </c>
      <c r="B18" s="69" t="s">
        <v>1505</v>
      </c>
      <c r="C18" s="64"/>
    </row>
    <row r="19" spans="1:3">
      <c r="A19" s="69" t="s">
        <v>1506</v>
      </c>
      <c r="B19" s="69" t="s">
        <v>1507</v>
      </c>
      <c r="C19" s="64"/>
    </row>
    <row r="20" spans="1:3">
      <c r="A20" s="69" t="s">
        <v>1508</v>
      </c>
      <c r="B20" s="69" t="s">
        <v>1509</v>
      </c>
      <c r="C20" s="64"/>
    </row>
    <row r="21" spans="1:3">
      <c r="A21" s="69" t="s">
        <v>1510</v>
      </c>
      <c r="B21" s="69" t="s">
        <v>1511</v>
      </c>
      <c r="C21" s="64"/>
    </row>
    <row r="22" spans="1:3">
      <c r="A22" s="69" t="s">
        <v>1512</v>
      </c>
      <c r="B22" s="69" t="s">
        <v>1513</v>
      </c>
      <c r="C22" s="64"/>
    </row>
    <row r="23" spans="1:3">
      <c r="A23" s="69" t="s">
        <v>1514</v>
      </c>
      <c r="B23" s="69" t="s">
        <v>1515</v>
      </c>
      <c r="C23" s="64"/>
    </row>
    <row r="24" spans="1:3">
      <c r="A24" s="69" t="s">
        <v>1516</v>
      </c>
      <c r="B24" s="69" t="s">
        <v>1517</v>
      </c>
      <c r="C24" s="64"/>
    </row>
    <row r="25" spans="1:3">
      <c r="A25" s="69" t="s">
        <v>1518</v>
      </c>
      <c r="B25" s="69" t="s">
        <v>979</v>
      </c>
      <c r="C25" s="64"/>
    </row>
    <row r="26" spans="1:3">
      <c r="A26" s="69" t="s">
        <v>340</v>
      </c>
      <c r="B26" s="69" t="s">
        <v>1519</v>
      </c>
      <c r="C26" s="64"/>
    </row>
    <row r="27" spans="1:3">
      <c r="A27" s="69" t="s">
        <v>1520</v>
      </c>
      <c r="B27" s="69" t="s">
        <v>1521</v>
      </c>
      <c r="C27" s="64"/>
    </row>
    <row r="28" spans="1:3">
      <c r="A28" s="68"/>
      <c r="B28" s="68"/>
      <c r="C28" s="64"/>
    </row>
    <row r="29" spans="1:3">
      <c r="A29" s="68"/>
      <c r="B29" s="68"/>
      <c r="C29" s="64"/>
    </row>
    <row r="30" spans="1:3">
      <c r="A30" s="68"/>
      <c r="B30" s="68"/>
      <c r="C30" s="64"/>
    </row>
    <row r="31" spans="1:3">
      <c r="A31" s="68"/>
      <c r="B31" s="68"/>
      <c r="C31" s="64"/>
    </row>
    <row r="32" spans="1:3">
      <c r="A32" s="68"/>
      <c r="B32" s="68"/>
      <c r="C32" s="64"/>
    </row>
    <row r="33" spans="1:3">
      <c r="A33" s="68"/>
      <c r="B33" s="68"/>
      <c r="C33" s="64"/>
    </row>
    <row r="34" spans="1:3">
      <c r="A34" s="68"/>
      <c r="B34" s="68"/>
      <c r="C34" s="64"/>
    </row>
    <row r="35" spans="1:3">
      <c r="A35" s="68"/>
      <c r="B35" s="68"/>
      <c r="C35" s="64"/>
    </row>
    <row r="36" spans="1:3">
      <c r="A36" s="68"/>
      <c r="B36" s="68"/>
      <c r="C36" s="64"/>
    </row>
    <row r="37" spans="1:3">
      <c r="A37" s="68"/>
      <c r="B37" s="68"/>
      <c r="C37" s="64"/>
    </row>
    <row r="38" spans="1:3">
      <c r="A38" s="68"/>
      <c r="B38" s="68"/>
      <c r="C38" s="64"/>
    </row>
    <row r="39" spans="1:3">
      <c r="A39" s="68"/>
      <c r="B39" s="68"/>
      <c r="C39" s="64"/>
    </row>
    <row r="40" spans="1:3">
      <c r="A40" s="68"/>
      <c r="B40" s="68"/>
      <c r="C40" s="64"/>
    </row>
    <row r="41" spans="1:3">
      <c r="A41" s="68"/>
      <c r="B41" s="68"/>
      <c r="C41" s="64"/>
    </row>
    <row r="42" spans="1:3">
      <c r="A42" s="68"/>
      <c r="B42" s="68"/>
      <c r="C42" s="64"/>
    </row>
    <row r="43" spans="1:3">
      <c r="A43" s="68"/>
      <c r="B43" s="68"/>
      <c r="C43" s="64"/>
    </row>
    <row r="44" spans="1:3">
      <c r="A44" s="68"/>
      <c r="B44" s="68"/>
      <c r="C44" s="64"/>
    </row>
    <row r="45" spans="1:3">
      <c r="A45" s="68"/>
      <c r="B45" s="68"/>
      <c r="C45" s="64"/>
    </row>
    <row r="46" spans="1:3">
      <c r="A46" s="68"/>
      <c r="B46" s="68"/>
      <c r="C46" s="64"/>
    </row>
    <row r="47" spans="1:3">
      <c r="A47" s="68"/>
      <c r="B47" s="68"/>
      <c r="C47" s="64"/>
    </row>
    <row r="48" spans="1:3">
      <c r="A48" s="68"/>
      <c r="B48" s="68"/>
      <c r="C48" s="64"/>
    </row>
    <row r="49" spans="1:3">
      <c r="A49" s="68"/>
      <c r="B49" s="68"/>
      <c r="C49" s="64"/>
    </row>
    <row r="50" spans="1:3">
      <c r="A50" s="68"/>
      <c r="B50" s="68"/>
      <c r="C50" s="64"/>
    </row>
    <row r="51" spans="1:3">
      <c r="A51" s="68"/>
      <c r="B51" s="68"/>
      <c r="C51" s="64"/>
    </row>
    <row r="52" spans="1:3">
      <c r="A52" s="68"/>
      <c r="B52" s="68"/>
      <c r="C52" s="64"/>
    </row>
    <row r="53" spans="1:3">
      <c r="A53" s="68"/>
      <c r="B53" s="68"/>
      <c r="C53" s="64"/>
    </row>
    <row r="54" spans="1:3">
      <c r="A54" s="68"/>
      <c r="B54" s="68"/>
      <c r="C54" s="64"/>
    </row>
    <row r="55" spans="1:3">
      <c r="A55" s="68"/>
      <c r="B55" s="68"/>
      <c r="C55" s="64"/>
    </row>
    <row r="56" spans="1:3">
      <c r="A56" s="68"/>
      <c r="B56" s="68"/>
      <c r="C56" s="64"/>
    </row>
    <row r="57" spans="1:3">
      <c r="A57" s="68"/>
      <c r="B57" s="68"/>
      <c r="C57" s="64"/>
    </row>
    <row r="58" spans="1:3">
      <c r="A58" s="68"/>
      <c r="B58" s="68"/>
      <c r="C58" s="64"/>
    </row>
    <row r="59" spans="1:3">
      <c r="A59" s="68"/>
      <c r="B59" s="68"/>
      <c r="C59" s="64"/>
    </row>
    <row r="60" spans="1:3">
      <c r="A60" s="68"/>
      <c r="B60" s="68"/>
      <c r="C60" s="64"/>
    </row>
    <row r="61" spans="1:3">
      <c r="A61" s="68"/>
      <c r="B61" s="68"/>
      <c r="C61" s="64"/>
    </row>
    <row r="62" spans="1:3">
      <c r="A62" s="68"/>
      <c r="B62" s="68"/>
      <c r="C62" s="64"/>
    </row>
    <row r="63" spans="1:3">
      <c r="A63" s="68"/>
      <c r="B63" s="68"/>
      <c r="C63" s="64"/>
    </row>
    <row r="64" spans="1:3">
      <c r="A64" s="68"/>
      <c r="B64" s="68"/>
      <c r="C64" s="64"/>
    </row>
    <row r="65" spans="1:3">
      <c r="A65" s="68"/>
      <c r="B65" s="68"/>
      <c r="C65" s="64"/>
    </row>
    <row r="66" spans="1:3">
      <c r="A66" s="68"/>
      <c r="B66" s="68"/>
      <c r="C66" s="64"/>
    </row>
    <row r="67" spans="1:3">
      <c r="A67" s="68"/>
      <c r="B67" s="68"/>
      <c r="C67" s="64"/>
    </row>
    <row r="68" spans="1:3">
      <c r="A68" s="54"/>
      <c r="B68" s="55"/>
      <c r="C68" s="64"/>
    </row>
    <row r="69" spans="1:3">
      <c r="A69" s="53"/>
      <c r="B69" s="52"/>
    </row>
    <row r="70" spans="1:3">
      <c r="A70" s="53"/>
      <c r="B70" s="52"/>
    </row>
    <row r="71" spans="1:3">
      <c r="A71" s="53"/>
      <c r="B71" s="52"/>
    </row>
    <row r="72" spans="1:3">
      <c r="A72" s="53"/>
      <c r="B72" s="52"/>
    </row>
    <row r="73" spans="1:3">
      <c r="A73" s="53"/>
      <c r="B73" s="52"/>
    </row>
    <row r="74" spans="1:3">
      <c r="A74" s="53"/>
      <c r="B74" s="52"/>
    </row>
    <row r="75" spans="1:3">
      <c r="A75" s="53"/>
      <c r="B75" s="52"/>
    </row>
    <row r="76" spans="1:3">
      <c r="A76" s="53"/>
      <c r="B76" s="52"/>
    </row>
    <row r="77" spans="1:3">
      <c r="A77" s="53"/>
      <c r="B77" s="52"/>
    </row>
    <row r="78" spans="1:3">
      <c r="A78" s="53"/>
      <c r="B78" s="52"/>
    </row>
    <row r="79" spans="1:3">
      <c r="A79" s="53"/>
      <c r="B79" s="52"/>
    </row>
    <row r="80" spans="1:3">
      <c r="A80" s="53"/>
      <c r="B80" s="52"/>
    </row>
    <row r="81" spans="1:2">
      <c r="A81" s="53"/>
      <c r="B81" s="52"/>
    </row>
    <row r="82" spans="1:2">
      <c r="A82" s="53"/>
      <c r="B82" s="52"/>
    </row>
    <row r="83" spans="1:2">
      <c r="A83" s="53"/>
      <c r="B83" s="52"/>
    </row>
    <row r="84" spans="1:2">
      <c r="A84" s="53"/>
      <c r="B84" s="52"/>
    </row>
    <row r="85" spans="1:2">
      <c r="A85" s="53"/>
      <c r="B85" s="52"/>
    </row>
    <row r="86" spans="1:2">
      <c r="A86" s="53"/>
      <c r="B86" s="52"/>
    </row>
    <row r="87" spans="1:2">
      <c r="A87" s="53"/>
      <c r="B87" s="52"/>
    </row>
    <row r="88" spans="1:2">
      <c r="A88" s="53"/>
      <c r="B88" s="52"/>
    </row>
    <row r="89" spans="1:2">
      <c r="A89" s="53"/>
      <c r="B89" s="52"/>
    </row>
    <row r="90" spans="1:2">
      <c r="A90" s="53"/>
      <c r="B90" s="52"/>
    </row>
    <row r="91" spans="1:2">
      <c r="A91" s="53"/>
      <c r="B91" s="52"/>
    </row>
    <row r="92" spans="1:2">
      <c r="A92" s="53"/>
      <c r="B92" s="52"/>
    </row>
    <row r="93" spans="1:2">
      <c r="A93" s="53"/>
      <c r="B93" s="52"/>
    </row>
    <row r="94" spans="1:2">
      <c r="A94" s="53"/>
      <c r="B94" s="52"/>
    </row>
    <row r="95" spans="1:2">
      <c r="A95" s="53"/>
      <c r="B95" s="52"/>
    </row>
    <row r="96" spans="1:2">
      <c r="A96" s="53"/>
      <c r="B96" s="52"/>
    </row>
    <row r="97" spans="1:2">
      <c r="A97" s="53"/>
      <c r="B97" s="52"/>
    </row>
    <row r="98" spans="1:2">
      <c r="A98" s="53"/>
      <c r="B98" s="52"/>
    </row>
    <row r="99" spans="1:2">
      <c r="A99" s="53"/>
      <c r="B99" s="52"/>
    </row>
    <row r="100" spans="1:2">
      <c r="A100" s="53"/>
      <c r="B100" s="52"/>
    </row>
    <row r="101" spans="1:2">
      <c r="A101" s="53"/>
      <c r="B101" s="52"/>
    </row>
    <row r="102" spans="1:2">
      <c r="A102" s="53"/>
      <c r="B102" s="52"/>
    </row>
    <row r="103" spans="1:2">
      <c r="A103" s="53"/>
      <c r="B103" s="52"/>
    </row>
    <row r="104" spans="1:2">
      <c r="A104" s="53"/>
      <c r="B104" s="52"/>
    </row>
    <row r="105" spans="1:2">
      <c r="A105" s="53"/>
      <c r="B105" s="52"/>
    </row>
    <row r="106" spans="1:2">
      <c r="A106" s="53"/>
      <c r="B106" s="52"/>
    </row>
    <row r="107" spans="1:2">
      <c r="A107" s="53"/>
      <c r="B107" s="52"/>
    </row>
    <row r="108" spans="1:2">
      <c r="A108" s="53"/>
      <c r="B108" s="52"/>
    </row>
    <row r="109" spans="1:2">
      <c r="A109" s="53"/>
      <c r="B109" s="52"/>
    </row>
    <row r="110" spans="1:2">
      <c r="A110" s="53"/>
      <c r="B110" s="52"/>
    </row>
    <row r="111" spans="1:2">
      <c r="A111" s="53"/>
      <c r="B111" s="52"/>
    </row>
    <row r="112" spans="1:2">
      <c r="A112" s="53"/>
      <c r="B112" s="52"/>
    </row>
    <row r="113" spans="1:2">
      <c r="A113" s="53"/>
      <c r="B113" s="52"/>
    </row>
    <row r="114" spans="1:2">
      <c r="A114" s="53"/>
      <c r="B114" s="52"/>
    </row>
    <row r="115" spans="1:2">
      <c r="A115" s="53"/>
      <c r="B115" s="52"/>
    </row>
    <row r="116" spans="1:2">
      <c r="A116" s="53"/>
      <c r="B116" s="52"/>
    </row>
    <row r="117" spans="1:2">
      <c r="A117" s="53"/>
      <c r="B117" s="52"/>
    </row>
    <row r="118" spans="1:2">
      <c r="A118" s="53"/>
      <c r="B118" s="52"/>
    </row>
    <row r="119" spans="1:2">
      <c r="A119" s="53"/>
      <c r="B119" s="52"/>
    </row>
    <row r="120" spans="1:2">
      <c r="A120" s="53"/>
      <c r="B120" s="52"/>
    </row>
    <row r="121" spans="1:2">
      <c r="A121" s="53"/>
      <c r="B121" s="52"/>
    </row>
    <row r="122" spans="1:2">
      <c r="A122" s="53"/>
      <c r="B122" s="52"/>
    </row>
    <row r="123" spans="1:2">
      <c r="A123" s="53"/>
      <c r="B123" s="52"/>
    </row>
    <row r="124" spans="1:2">
      <c r="A124" s="53"/>
      <c r="B124" s="52"/>
    </row>
    <row r="125" spans="1:2">
      <c r="A125" s="53"/>
      <c r="B125" s="52"/>
    </row>
    <row r="126" spans="1:2">
      <c r="A126" s="53"/>
      <c r="B126" s="52"/>
    </row>
    <row r="127" spans="1:2">
      <c r="A127" s="53"/>
      <c r="B127" s="52"/>
    </row>
    <row r="128" spans="1:2">
      <c r="A128" s="53"/>
      <c r="B128" s="52"/>
    </row>
    <row r="129" spans="1:2">
      <c r="A129" s="53"/>
      <c r="B129" s="52"/>
    </row>
    <row r="130" spans="1:2">
      <c r="A130" s="53"/>
      <c r="B130" s="52"/>
    </row>
    <row r="131" spans="1:2">
      <c r="A131" s="53"/>
      <c r="B131" s="52"/>
    </row>
    <row r="132" spans="1:2">
      <c r="A132" s="53"/>
      <c r="B132" s="52"/>
    </row>
    <row r="133" spans="1:2">
      <c r="A133" s="53"/>
      <c r="B133" s="52"/>
    </row>
    <row r="134" spans="1:2">
      <c r="A134" s="53"/>
      <c r="B134" s="52"/>
    </row>
    <row r="135" spans="1:2">
      <c r="A135" s="53"/>
      <c r="B135" s="52"/>
    </row>
    <row r="136" spans="1:2">
      <c r="A136" s="53"/>
      <c r="B136" s="52"/>
    </row>
    <row r="137" spans="1:2">
      <c r="A137" s="53"/>
      <c r="B137" s="52"/>
    </row>
    <row r="138" spans="1:2">
      <c r="A138" s="53"/>
      <c r="B138" s="52"/>
    </row>
    <row r="139" spans="1:2">
      <c r="A139" s="53"/>
      <c r="B139" s="52"/>
    </row>
    <row r="140" spans="1:2">
      <c r="A140" s="53"/>
      <c r="B140" s="52"/>
    </row>
    <row r="141" spans="1:2">
      <c r="A141" s="53"/>
      <c r="B141" s="52"/>
    </row>
    <row r="142" spans="1:2">
      <c r="A142" s="53"/>
      <c r="B142" s="52"/>
    </row>
    <row r="143" spans="1:2">
      <c r="A143" s="53"/>
      <c r="B143" s="52"/>
    </row>
    <row r="144" spans="1:2">
      <c r="A144" s="53"/>
      <c r="B144" s="52"/>
    </row>
    <row r="145" spans="1:2">
      <c r="A145" s="53"/>
      <c r="B145" s="52"/>
    </row>
    <row r="146" spans="1:2">
      <c r="A146" s="53"/>
      <c r="B146" s="52"/>
    </row>
    <row r="147" spans="1:2">
      <c r="A147" s="53"/>
      <c r="B147" s="52"/>
    </row>
    <row r="148" spans="1:2">
      <c r="A148" s="53"/>
      <c r="B148" s="52"/>
    </row>
    <row r="149" spans="1:2">
      <c r="A149" s="53"/>
      <c r="B149" s="52"/>
    </row>
    <row r="150" spans="1:2">
      <c r="A150" s="53"/>
      <c r="B150" s="52"/>
    </row>
    <row r="151" spans="1:2">
      <c r="A151" s="53"/>
      <c r="B151" s="52"/>
    </row>
    <row r="152" spans="1:2">
      <c r="A152" s="53"/>
      <c r="B152" s="52"/>
    </row>
    <row r="153" spans="1:2">
      <c r="A153" s="53"/>
      <c r="B153" s="52"/>
    </row>
    <row r="154" spans="1:2">
      <c r="A154" s="53"/>
      <c r="B154" s="52"/>
    </row>
    <row r="155" spans="1:2">
      <c r="A155" s="53"/>
      <c r="B155" s="52"/>
    </row>
    <row r="156" spans="1:2">
      <c r="A156" s="53"/>
      <c r="B156" s="52"/>
    </row>
    <row r="157" spans="1:2">
      <c r="A157" s="53"/>
      <c r="B157" s="52"/>
    </row>
    <row r="158" spans="1:2">
      <c r="A158" s="54"/>
      <c r="B158" s="55"/>
    </row>
    <row r="159" spans="1:2">
      <c r="A159" s="54"/>
      <c r="B159" s="55"/>
    </row>
    <row r="160" spans="1:2">
      <c r="A160" s="54"/>
      <c r="B160" s="55"/>
    </row>
    <row r="161" spans="1:2">
      <c r="A161" s="54"/>
      <c r="B161" s="55"/>
    </row>
    <row r="162" spans="1:2">
      <c r="A162" s="54"/>
      <c r="B162" s="55"/>
    </row>
    <row r="163" spans="1:2">
      <c r="A163" s="54"/>
      <c r="B163" s="55"/>
    </row>
    <row r="164" spans="1:2">
      <c r="A164" s="54"/>
      <c r="B164" s="55"/>
    </row>
    <row r="165" spans="1:2">
      <c r="A165" s="66"/>
      <c r="B165" s="56"/>
    </row>
    <row r="166" spans="1:2">
      <c r="A166" s="67"/>
      <c r="B166" s="65"/>
    </row>
    <row r="167" spans="1:2">
      <c r="A167" s="67"/>
      <c r="B167" s="65"/>
    </row>
    <row r="168" spans="1:2">
      <c r="A168" s="67"/>
      <c r="B168" s="65"/>
    </row>
    <row r="169" spans="1:2">
      <c r="A169" s="67"/>
      <c r="B169" s="65"/>
    </row>
    <row r="170" spans="1:2">
      <c r="A170" s="67"/>
      <c r="B170" s="65"/>
    </row>
    <row r="171" spans="1:2">
      <c r="A171" s="67"/>
      <c r="B171" s="65"/>
    </row>
    <row r="172" spans="1:2">
      <c r="A172" s="67"/>
      <c r="B172" s="65"/>
    </row>
    <row r="173" spans="1:2">
      <c r="A173" s="67"/>
      <c r="B173" s="65"/>
    </row>
    <row r="174" spans="1:2">
      <c r="A174" s="67"/>
      <c r="B174" s="65"/>
    </row>
    <row r="175" spans="1:2">
      <c r="A175" s="67"/>
      <c r="B175" s="65"/>
    </row>
    <row r="176" spans="1:2">
      <c r="A176" s="67"/>
      <c r="B176" s="65"/>
    </row>
    <row r="177" spans="1:2">
      <c r="A177" s="67"/>
      <c r="B177" s="65"/>
    </row>
    <row r="178" spans="1:2">
      <c r="A178" s="67"/>
      <c r="B178" s="65"/>
    </row>
    <row r="179" spans="1:2">
      <c r="A179" s="67"/>
      <c r="B179" s="65"/>
    </row>
    <row r="180" spans="1:2">
      <c r="A180" s="67"/>
      <c r="B180" s="65"/>
    </row>
    <row r="181" spans="1:2">
      <c r="A181" s="67"/>
      <c r="B181" s="65"/>
    </row>
    <row r="182" spans="1:2">
      <c r="A182" s="67"/>
      <c r="B182" s="65"/>
    </row>
    <row r="183" spans="1:2">
      <c r="A183" s="67"/>
      <c r="B183" s="65"/>
    </row>
    <row r="184" spans="1:2">
      <c r="A184" s="67"/>
      <c r="B184" s="65"/>
    </row>
    <row r="185" spans="1:2">
      <c r="A185" s="67"/>
      <c r="B185" s="65"/>
    </row>
    <row r="186" spans="1:2">
      <c r="A186" s="67"/>
      <c r="B186" s="58"/>
    </row>
    <row r="187" spans="1:2">
      <c r="A187" s="67"/>
      <c r="B187" s="58"/>
    </row>
    <row r="188" spans="1:2">
      <c r="A188" s="67"/>
      <c r="B188" s="58"/>
    </row>
    <row r="189" spans="1:2">
      <c r="A189" s="67"/>
      <c r="B189" s="58"/>
    </row>
    <row r="190" spans="1:2">
      <c r="A190" s="67"/>
      <c r="B190" s="58"/>
    </row>
    <row r="191" spans="1:2">
      <c r="A191" s="67"/>
      <c r="B191" s="58"/>
    </row>
    <row r="192" spans="1:2">
      <c r="A192" s="66"/>
      <c r="B192" s="58"/>
    </row>
    <row r="193" spans="1:2">
      <c r="A193" s="66"/>
      <c r="B193" s="58"/>
    </row>
    <row r="194" spans="1:2">
      <c r="A194" s="65"/>
      <c r="B194" s="58"/>
    </row>
    <row r="195" spans="1:2">
      <c r="A195" s="65"/>
      <c r="B195" s="58"/>
    </row>
    <row r="196" spans="1:2">
      <c r="A196" s="65"/>
      <c r="B196" s="58"/>
    </row>
    <row r="197" spans="1:2">
      <c r="A197" s="65"/>
      <c r="B197" s="58"/>
    </row>
    <row r="198" spans="1:2">
      <c r="A198" s="58"/>
      <c r="B198" s="58"/>
    </row>
    <row r="199" spans="1:2">
      <c r="A199" s="58"/>
      <c r="B199" s="58"/>
    </row>
    <row r="200" spans="1:2">
      <c r="A200" s="58"/>
      <c r="B200" s="58"/>
    </row>
    <row r="201" spans="1:2">
      <c r="A201" s="58"/>
      <c r="B201" s="58"/>
    </row>
    <row r="202" spans="1:2">
      <c r="A202" s="58"/>
      <c r="B202" s="58"/>
    </row>
    <row r="203" spans="1:2">
      <c r="A203" s="58"/>
      <c r="B203" s="58"/>
    </row>
    <row r="204" spans="1:2">
      <c r="A204" s="58"/>
      <c r="B204" s="58"/>
    </row>
    <row r="205" spans="1:2">
      <c r="A205" s="58"/>
      <c r="B205" s="58"/>
    </row>
    <row r="206" spans="1:2">
      <c r="A206" s="58"/>
      <c r="B206" s="58"/>
    </row>
    <row r="207" spans="1:2">
      <c r="A207" s="58"/>
      <c r="B207" s="58"/>
    </row>
    <row r="208" spans="1:2">
      <c r="A208" s="58"/>
      <c r="B208" s="58"/>
    </row>
    <row r="209" spans="1:3">
      <c r="A209" s="58"/>
      <c r="B209" s="58"/>
    </row>
    <row r="210" spans="1:3">
      <c r="A210" s="57"/>
      <c r="B210" s="58"/>
    </row>
    <row r="211" spans="1:3">
      <c r="A211" s="57"/>
      <c r="B211" s="58"/>
    </row>
    <row r="212" spans="1:3">
      <c r="A212" s="57"/>
      <c r="B212" s="58"/>
    </row>
    <row r="213" spans="1:3">
      <c r="A213" s="57"/>
      <c r="B213" s="58"/>
    </row>
    <row r="214" spans="1:3">
      <c r="A214" s="57"/>
      <c r="B214" s="58"/>
    </row>
    <row r="215" spans="1:3">
      <c r="A215" s="57"/>
      <c r="B215" s="58"/>
    </row>
    <row r="223" spans="1:3" s="45" customFormat="1">
      <c r="A223" s="43"/>
      <c r="C223" s="2"/>
    </row>
  </sheetData>
  <mergeCells count="1">
    <mergeCell ref="A1:B1"/>
  </mergeCells>
  <pageMargins left="0.7" right="0.7" top="0.78740157499999996" bottom="0.78740157499999996"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C222"/>
  <sheetViews>
    <sheetView showGridLines="0" workbookViewId="0">
      <selection activeCell="A10" sqref="A10"/>
    </sheetView>
  </sheetViews>
  <sheetFormatPr defaultColWidth="11.42578125" defaultRowHeight="14.45"/>
  <cols>
    <col min="1" max="1" width="18.7109375" style="41" customWidth="1"/>
    <col min="2" max="2" width="106.5703125" style="45" customWidth="1"/>
    <col min="3" max="16384" width="11.42578125" style="2"/>
  </cols>
  <sheetData>
    <row r="1" spans="1:3" ht="58.5" customHeight="1">
      <c r="A1" s="124" t="s">
        <v>243</v>
      </c>
      <c r="B1" s="125"/>
    </row>
    <row r="2" spans="1:3" s="44" customFormat="1" ht="17.25" customHeight="1">
      <c r="A2" s="59" t="s">
        <v>21</v>
      </c>
      <c r="B2" s="59" t="s">
        <v>244</v>
      </c>
      <c r="C2" s="44" t="s">
        <v>1522</v>
      </c>
    </row>
    <row r="3" spans="1:3" s="44" customFormat="1" ht="17.25" customHeight="1">
      <c r="A3" s="74" t="s">
        <v>173</v>
      </c>
      <c r="B3" s="74" t="s">
        <v>245</v>
      </c>
      <c r="C3" s="91">
        <v>1</v>
      </c>
    </row>
    <row r="4" spans="1:3" s="34" customFormat="1">
      <c r="A4" s="69" t="s">
        <v>185</v>
      </c>
      <c r="B4" s="69" t="s">
        <v>1523</v>
      </c>
      <c r="C4" s="91">
        <v>2</v>
      </c>
    </row>
    <row r="5" spans="1:3" s="34" customFormat="1">
      <c r="A5" s="69" t="s">
        <v>193</v>
      </c>
      <c r="B5" s="69" t="s">
        <v>1524</v>
      </c>
      <c r="C5" s="91">
        <v>3</v>
      </c>
    </row>
    <row r="6" spans="1:3">
      <c r="A6" s="69" t="s">
        <v>204</v>
      </c>
      <c r="B6" s="90" t="s">
        <v>1525</v>
      </c>
      <c r="C6" s="91">
        <v>4</v>
      </c>
    </row>
    <row r="7" spans="1:3">
      <c r="A7" s="69" t="s">
        <v>213</v>
      </c>
      <c r="B7" s="90" t="s">
        <v>1526</v>
      </c>
      <c r="C7" s="2">
        <v>5</v>
      </c>
    </row>
    <row r="8" spans="1:3">
      <c r="A8" s="69" t="s">
        <v>219</v>
      </c>
      <c r="B8" s="90" t="s">
        <v>1527</v>
      </c>
      <c r="C8" s="64"/>
    </row>
    <row r="9" spans="1:3">
      <c r="A9" s="69" t="s">
        <v>232</v>
      </c>
      <c r="B9" s="69" t="s">
        <v>1528</v>
      </c>
      <c r="C9" s="64"/>
    </row>
    <row r="10" spans="1:3">
      <c r="A10" s="69" t="s">
        <v>1529</v>
      </c>
      <c r="B10" s="69" t="s">
        <v>1530</v>
      </c>
      <c r="C10" s="64"/>
    </row>
    <row r="11" spans="1:3">
      <c r="A11" s="69"/>
      <c r="B11" s="69"/>
      <c r="C11" s="64"/>
    </row>
    <row r="12" spans="1:3">
      <c r="A12" s="69"/>
      <c r="B12" s="69"/>
      <c r="C12" s="64"/>
    </row>
    <row r="13" spans="1:3">
      <c r="A13" s="69"/>
      <c r="B13" s="69"/>
      <c r="C13" s="64"/>
    </row>
    <row r="14" spans="1:3">
      <c r="A14" s="69"/>
      <c r="B14" s="69"/>
      <c r="C14" s="64"/>
    </row>
    <row r="15" spans="1:3">
      <c r="A15" s="69"/>
      <c r="B15" s="69"/>
      <c r="C15" s="64"/>
    </row>
    <row r="16" spans="1:3">
      <c r="A16" s="69"/>
      <c r="B16" s="69"/>
      <c r="C16" s="64"/>
    </row>
    <row r="17" spans="1:3">
      <c r="A17" s="69"/>
      <c r="B17" s="69"/>
      <c r="C17" s="64"/>
    </row>
    <row r="18" spans="1:3">
      <c r="A18" s="69"/>
      <c r="B18" s="69"/>
      <c r="C18" s="64"/>
    </row>
    <row r="19" spans="1:3">
      <c r="A19" s="69"/>
      <c r="B19" s="69"/>
      <c r="C19" s="64"/>
    </row>
    <row r="20" spans="1:3">
      <c r="A20" s="69"/>
      <c r="B20" s="69"/>
      <c r="C20" s="64"/>
    </row>
    <row r="21" spans="1:3">
      <c r="A21" s="69"/>
      <c r="B21" s="69"/>
      <c r="C21" s="64"/>
    </row>
    <row r="22" spans="1:3">
      <c r="A22" s="69"/>
      <c r="B22" s="69"/>
      <c r="C22" s="64"/>
    </row>
    <row r="23" spans="1:3">
      <c r="A23" s="69"/>
      <c r="B23" s="69"/>
      <c r="C23" s="64"/>
    </row>
    <row r="24" spans="1:3">
      <c r="A24" s="69"/>
      <c r="B24" s="69"/>
      <c r="C24" s="64"/>
    </row>
    <row r="25" spans="1:3">
      <c r="A25" s="69"/>
      <c r="B25" s="69"/>
      <c r="C25" s="64"/>
    </row>
    <row r="26" spans="1:3">
      <c r="A26" s="69"/>
      <c r="B26" s="69"/>
      <c r="C26" s="64"/>
    </row>
    <row r="27" spans="1:3">
      <c r="A27" s="68"/>
      <c r="B27" s="68"/>
      <c r="C27" s="64"/>
    </row>
    <row r="28" spans="1:3">
      <c r="A28" s="68"/>
      <c r="B28" s="68"/>
      <c r="C28" s="64"/>
    </row>
    <row r="29" spans="1:3">
      <c r="A29" s="68"/>
      <c r="B29" s="68"/>
      <c r="C29" s="64"/>
    </row>
    <row r="30" spans="1:3">
      <c r="A30" s="68"/>
      <c r="B30" s="68"/>
      <c r="C30" s="64"/>
    </row>
    <row r="31" spans="1:3">
      <c r="A31" s="68"/>
      <c r="B31" s="68"/>
      <c r="C31" s="64"/>
    </row>
    <row r="32" spans="1:3">
      <c r="A32" s="68"/>
      <c r="B32" s="68"/>
      <c r="C32" s="64"/>
    </row>
    <row r="33" spans="1:3">
      <c r="A33" s="68"/>
      <c r="B33" s="68"/>
      <c r="C33" s="64"/>
    </row>
    <row r="34" spans="1:3">
      <c r="A34" s="68"/>
      <c r="B34" s="68"/>
      <c r="C34" s="64"/>
    </row>
    <row r="35" spans="1:3">
      <c r="A35" s="68"/>
      <c r="B35" s="68"/>
      <c r="C35" s="64"/>
    </row>
    <row r="36" spans="1:3">
      <c r="A36" s="68"/>
      <c r="B36" s="68"/>
      <c r="C36" s="64"/>
    </row>
    <row r="37" spans="1:3">
      <c r="A37" s="68"/>
      <c r="B37" s="68"/>
      <c r="C37" s="64"/>
    </row>
    <row r="38" spans="1:3">
      <c r="A38" s="68"/>
      <c r="B38" s="68"/>
      <c r="C38" s="64"/>
    </row>
    <row r="39" spans="1:3">
      <c r="A39" s="68"/>
      <c r="B39" s="68"/>
      <c r="C39" s="64"/>
    </row>
    <row r="40" spans="1:3">
      <c r="A40" s="68"/>
      <c r="B40" s="68"/>
      <c r="C40" s="64"/>
    </row>
    <row r="41" spans="1:3">
      <c r="A41" s="68"/>
      <c r="B41" s="68"/>
      <c r="C41" s="64"/>
    </row>
    <row r="42" spans="1:3">
      <c r="A42" s="68"/>
      <c r="B42" s="68"/>
      <c r="C42" s="64"/>
    </row>
    <row r="43" spans="1:3">
      <c r="A43" s="68"/>
      <c r="B43" s="68"/>
      <c r="C43" s="64"/>
    </row>
    <row r="44" spans="1:3">
      <c r="A44" s="68"/>
      <c r="B44" s="68"/>
      <c r="C44" s="64"/>
    </row>
    <row r="45" spans="1:3">
      <c r="A45" s="68"/>
      <c r="B45" s="68"/>
      <c r="C45" s="64"/>
    </row>
    <row r="46" spans="1:3">
      <c r="A46" s="68"/>
      <c r="B46" s="68"/>
      <c r="C46" s="64"/>
    </row>
    <row r="47" spans="1:3">
      <c r="A47" s="68"/>
      <c r="B47" s="68"/>
      <c r="C47" s="64"/>
    </row>
    <row r="48" spans="1:3">
      <c r="A48" s="68"/>
      <c r="B48" s="68"/>
      <c r="C48" s="64"/>
    </row>
    <row r="49" spans="1:3">
      <c r="A49" s="68"/>
      <c r="B49" s="68"/>
      <c r="C49" s="64"/>
    </row>
    <row r="50" spans="1:3">
      <c r="A50" s="68"/>
      <c r="B50" s="68"/>
      <c r="C50" s="64"/>
    </row>
    <row r="51" spans="1:3">
      <c r="A51" s="68"/>
      <c r="B51" s="68"/>
      <c r="C51" s="64"/>
    </row>
    <row r="52" spans="1:3">
      <c r="A52" s="68"/>
      <c r="B52" s="68"/>
      <c r="C52" s="64"/>
    </row>
    <row r="53" spans="1:3">
      <c r="A53" s="68"/>
      <c r="B53" s="68"/>
      <c r="C53" s="64"/>
    </row>
    <row r="54" spans="1:3">
      <c r="A54" s="68"/>
      <c r="B54" s="68"/>
      <c r="C54" s="64"/>
    </row>
    <row r="55" spans="1:3">
      <c r="A55" s="68"/>
      <c r="B55" s="68"/>
      <c r="C55" s="64"/>
    </row>
    <row r="56" spans="1:3">
      <c r="A56" s="68"/>
      <c r="B56" s="68"/>
      <c r="C56" s="64"/>
    </row>
    <row r="57" spans="1:3">
      <c r="A57" s="68"/>
      <c r="B57" s="68"/>
      <c r="C57" s="64"/>
    </row>
    <row r="58" spans="1:3">
      <c r="A58" s="68"/>
      <c r="B58" s="68"/>
      <c r="C58" s="64"/>
    </row>
    <row r="59" spans="1:3">
      <c r="A59" s="68"/>
      <c r="B59" s="68"/>
      <c r="C59" s="64"/>
    </row>
    <row r="60" spans="1:3">
      <c r="A60" s="68"/>
      <c r="B60" s="68"/>
      <c r="C60" s="64"/>
    </row>
    <row r="61" spans="1:3">
      <c r="A61" s="68"/>
      <c r="B61" s="68"/>
      <c r="C61" s="64"/>
    </row>
    <row r="62" spans="1:3">
      <c r="A62" s="68"/>
      <c r="B62" s="68"/>
      <c r="C62" s="64"/>
    </row>
    <row r="63" spans="1:3">
      <c r="A63" s="68"/>
      <c r="B63" s="68"/>
      <c r="C63" s="64"/>
    </row>
    <row r="64" spans="1:3">
      <c r="A64" s="68"/>
      <c r="B64" s="68"/>
      <c r="C64" s="64"/>
    </row>
    <row r="65" spans="1:3">
      <c r="A65" s="68"/>
      <c r="B65" s="68"/>
      <c r="C65" s="64"/>
    </row>
    <row r="66" spans="1:3">
      <c r="A66" s="68"/>
      <c r="B66" s="68"/>
      <c r="C66" s="64"/>
    </row>
    <row r="67" spans="1:3">
      <c r="A67" s="54"/>
      <c r="B67" s="55"/>
      <c r="C67" s="64"/>
    </row>
    <row r="68" spans="1:3">
      <c r="A68" s="53"/>
      <c r="B68" s="52"/>
    </row>
    <row r="69" spans="1:3">
      <c r="A69" s="53"/>
      <c r="B69" s="52"/>
    </row>
    <row r="70" spans="1:3">
      <c r="A70" s="53"/>
      <c r="B70" s="52"/>
    </row>
    <row r="71" spans="1:3">
      <c r="A71" s="53"/>
      <c r="B71" s="52"/>
    </row>
    <row r="72" spans="1:3">
      <c r="A72" s="53"/>
      <c r="B72" s="52"/>
    </row>
    <row r="73" spans="1:3">
      <c r="A73" s="53"/>
      <c r="B73" s="52"/>
    </row>
    <row r="74" spans="1:3">
      <c r="A74" s="53"/>
      <c r="B74" s="52"/>
    </row>
    <row r="75" spans="1:3">
      <c r="A75" s="53"/>
      <c r="B75" s="52"/>
    </row>
    <row r="76" spans="1:3">
      <c r="A76" s="53"/>
      <c r="B76" s="52"/>
    </row>
    <row r="77" spans="1:3">
      <c r="A77" s="53"/>
      <c r="B77" s="52"/>
    </row>
    <row r="78" spans="1:3">
      <c r="A78" s="53"/>
      <c r="B78" s="52"/>
    </row>
    <row r="79" spans="1:3">
      <c r="A79" s="53"/>
      <c r="B79" s="52"/>
    </row>
    <row r="80" spans="1:3">
      <c r="A80" s="53"/>
      <c r="B80" s="52"/>
    </row>
    <row r="81" spans="1:2">
      <c r="A81" s="53"/>
      <c r="B81" s="52"/>
    </row>
    <row r="82" spans="1:2">
      <c r="A82" s="53"/>
      <c r="B82" s="52"/>
    </row>
    <row r="83" spans="1:2">
      <c r="A83" s="53"/>
      <c r="B83" s="52"/>
    </row>
    <row r="84" spans="1:2">
      <c r="A84" s="53"/>
      <c r="B84" s="52"/>
    </row>
    <row r="85" spans="1:2">
      <c r="A85" s="53"/>
      <c r="B85" s="52"/>
    </row>
    <row r="86" spans="1:2">
      <c r="A86" s="53"/>
      <c r="B86" s="52"/>
    </row>
    <row r="87" spans="1:2">
      <c r="A87" s="53"/>
      <c r="B87" s="52"/>
    </row>
    <row r="88" spans="1:2">
      <c r="A88" s="53"/>
      <c r="B88" s="52"/>
    </row>
    <row r="89" spans="1:2">
      <c r="A89" s="53"/>
      <c r="B89" s="52"/>
    </row>
    <row r="90" spans="1:2">
      <c r="A90" s="53"/>
      <c r="B90" s="52"/>
    </row>
    <row r="91" spans="1:2">
      <c r="A91" s="53"/>
      <c r="B91" s="52"/>
    </row>
    <row r="92" spans="1:2">
      <c r="A92" s="53"/>
      <c r="B92" s="52"/>
    </row>
    <row r="93" spans="1:2">
      <c r="A93" s="53"/>
      <c r="B93" s="52"/>
    </row>
    <row r="94" spans="1:2">
      <c r="A94" s="53"/>
      <c r="B94" s="52"/>
    </row>
    <row r="95" spans="1:2">
      <c r="A95" s="53"/>
      <c r="B95" s="52"/>
    </row>
    <row r="96" spans="1:2">
      <c r="A96" s="53"/>
      <c r="B96" s="52"/>
    </row>
    <row r="97" spans="1:2">
      <c r="A97" s="53"/>
      <c r="B97" s="52"/>
    </row>
    <row r="98" spans="1:2">
      <c r="A98" s="53"/>
      <c r="B98" s="52"/>
    </row>
    <row r="99" spans="1:2">
      <c r="A99" s="53"/>
      <c r="B99" s="52"/>
    </row>
    <row r="100" spans="1:2">
      <c r="A100" s="53"/>
      <c r="B100" s="52"/>
    </row>
    <row r="101" spans="1:2">
      <c r="A101" s="53"/>
      <c r="B101" s="52"/>
    </row>
    <row r="102" spans="1:2">
      <c r="A102" s="53"/>
      <c r="B102" s="52"/>
    </row>
    <row r="103" spans="1:2">
      <c r="A103" s="53"/>
      <c r="B103" s="52"/>
    </row>
    <row r="104" spans="1:2">
      <c r="A104" s="53"/>
      <c r="B104" s="52"/>
    </row>
    <row r="105" spans="1:2">
      <c r="A105" s="53"/>
      <c r="B105" s="52"/>
    </row>
    <row r="106" spans="1:2">
      <c r="A106" s="53"/>
      <c r="B106" s="52"/>
    </row>
    <row r="107" spans="1:2">
      <c r="A107" s="53"/>
      <c r="B107" s="52"/>
    </row>
    <row r="108" spans="1:2">
      <c r="A108" s="53"/>
      <c r="B108" s="52"/>
    </row>
    <row r="109" spans="1:2">
      <c r="A109" s="53"/>
      <c r="B109" s="52"/>
    </row>
    <row r="110" spans="1:2">
      <c r="A110" s="53"/>
      <c r="B110" s="52"/>
    </row>
    <row r="111" spans="1:2">
      <c r="A111" s="53"/>
      <c r="B111" s="52"/>
    </row>
    <row r="112" spans="1:2">
      <c r="A112" s="53"/>
      <c r="B112" s="52"/>
    </row>
    <row r="113" spans="1:2">
      <c r="A113" s="53"/>
      <c r="B113" s="52"/>
    </row>
    <row r="114" spans="1:2">
      <c r="A114" s="53"/>
      <c r="B114" s="52"/>
    </row>
    <row r="115" spans="1:2">
      <c r="A115" s="53"/>
      <c r="B115" s="52"/>
    </row>
    <row r="116" spans="1:2">
      <c r="A116" s="53"/>
      <c r="B116" s="52"/>
    </row>
    <row r="117" spans="1:2">
      <c r="A117" s="53"/>
      <c r="B117" s="52"/>
    </row>
    <row r="118" spans="1:2">
      <c r="A118" s="53"/>
      <c r="B118" s="52"/>
    </row>
    <row r="119" spans="1:2">
      <c r="A119" s="53"/>
      <c r="B119" s="52"/>
    </row>
    <row r="120" spans="1:2">
      <c r="A120" s="53"/>
      <c r="B120" s="52"/>
    </row>
    <row r="121" spans="1:2">
      <c r="A121" s="53"/>
      <c r="B121" s="52"/>
    </row>
    <row r="122" spans="1:2">
      <c r="A122" s="53"/>
      <c r="B122" s="52"/>
    </row>
    <row r="123" spans="1:2">
      <c r="A123" s="53"/>
      <c r="B123" s="52"/>
    </row>
    <row r="124" spans="1:2">
      <c r="A124" s="53"/>
      <c r="B124" s="52"/>
    </row>
    <row r="125" spans="1:2">
      <c r="A125" s="53"/>
      <c r="B125" s="52"/>
    </row>
    <row r="126" spans="1:2">
      <c r="A126" s="53"/>
      <c r="B126" s="52"/>
    </row>
    <row r="127" spans="1:2">
      <c r="A127" s="53"/>
      <c r="B127" s="52"/>
    </row>
    <row r="128" spans="1:2">
      <c r="A128" s="53"/>
      <c r="B128" s="52"/>
    </row>
    <row r="129" spans="1:2">
      <c r="A129" s="53"/>
      <c r="B129" s="52"/>
    </row>
    <row r="130" spans="1:2">
      <c r="A130" s="53"/>
      <c r="B130" s="52"/>
    </row>
    <row r="131" spans="1:2">
      <c r="A131" s="53"/>
      <c r="B131" s="52"/>
    </row>
    <row r="132" spans="1:2">
      <c r="A132" s="53"/>
      <c r="B132" s="52"/>
    </row>
    <row r="133" spans="1:2">
      <c r="A133" s="53"/>
      <c r="B133" s="52"/>
    </row>
    <row r="134" spans="1:2">
      <c r="A134" s="53"/>
      <c r="B134" s="52"/>
    </row>
    <row r="135" spans="1:2">
      <c r="A135" s="53"/>
      <c r="B135" s="52"/>
    </row>
    <row r="136" spans="1:2">
      <c r="A136" s="53"/>
      <c r="B136" s="52"/>
    </row>
    <row r="137" spans="1:2">
      <c r="A137" s="53"/>
      <c r="B137" s="52"/>
    </row>
    <row r="138" spans="1:2">
      <c r="A138" s="53"/>
      <c r="B138" s="52"/>
    </row>
    <row r="139" spans="1:2">
      <c r="A139" s="53"/>
      <c r="B139" s="52"/>
    </row>
    <row r="140" spans="1:2">
      <c r="A140" s="53"/>
      <c r="B140" s="52"/>
    </row>
    <row r="141" spans="1:2">
      <c r="A141" s="53"/>
      <c r="B141" s="52"/>
    </row>
    <row r="142" spans="1:2">
      <c r="A142" s="53"/>
      <c r="B142" s="52"/>
    </row>
    <row r="143" spans="1:2">
      <c r="A143" s="53"/>
      <c r="B143" s="52"/>
    </row>
    <row r="144" spans="1:2">
      <c r="A144" s="53"/>
      <c r="B144" s="52"/>
    </row>
    <row r="145" spans="1:2">
      <c r="A145" s="53"/>
      <c r="B145" s="52"/>
    </row>
    <row r="146" spans="1:2">
      <c r="A146" s="53"/>
      <c r="B146" s="52"/>
    </row>
    <row r="147" spans="1:2">
      <c r="A147" s="53"/>
      <c r="B147" s="52"/>
    </row>
    <row r="148" spans="1:2">
      <c r="A148" s="53"/>
      <c r="B148" s="52"/>
    </row>
    <row r="149" spans="1:2">
      <c r="A149" s="53"/>
      <c r="B149" s="52"/>
    </row>
    <row r="150" spans="1:2">
      <c r="A150" s="53"/>
      <c r="B150" s="52"/>
    </row>
    <row r="151" spans="1:2">
      <c r="A151" s="53"/>
      <c r="B151" s="52"/>
    </row>
    <row r="152" spans="1:2">
      <c r="A152" s="53"/>
      <c r="B152" s="52"/>
    </row>
    <row r="153" spans="1:2">
      <c r="A153" s="53"/>
      <c r="B153" s="52"/>
    </row>
    <row r="154" spans="1:2">
      <c r="A154" s="53"/>
      <c r="B154" s="52"/>
    </row>
    <row r="155" spans="1:2">
      <c r="A155" s="53"/>
      <c r="B155" s="52"/>
    </row>
    <row r="156" spans="1:2">
      <c r="A156" s="53"/>
      <c r="B156" s="52"/>
    </row>
    <row r="157" spans="1:2">
      <c r="A157" s="54"/>
      <c r="B157" s="55"/>
    </row>
    <row r="158" spans="1:2">
      <c r="A158" s="54"/>
      <c r="B158" s="55"/>
    </row>
    <row r="159" spans="1:2">
      <c r="A159" s="54"/>
      <c r="B159" s="55"/>
    </row>
    <row r="160" spans="1:2">
      <c r="A160" s="54"/>
      <c r="B160" s="55"/>
    </row>
    <row r="161" spans="1:2">
      <c r="A161" s="54"/>
      <c r="B161" s="55"/>
    </row>
    <row r="162" spans="1:2">
      <c r="A162" s="54"/>
      <c r="B162" s="55"/>
    </row>
    <row r="163" spans="1:2">
      <c r="A163" s="54"/>
      <c r="B163" s="55"/>
    </row>
    <row r="164" spans="1:2">
      <c r="A164" s="66"/>
      <c r="B164" s="56"/>
    </row>
    <row r="165" spans="1:2">
      <c r="A165" s="67"/>
      <c r="B165" s="65"/>
    </row>
    <row r="166" spans="1:2">
      <c r="A166" s="67"/>
      <c r="B166" s="65"/>
    </row>
    <row r="167" spans="1:2">
      <c r="A167" s="67"/>
      <c r="B167" s="65"/>
    </row>
    <row r="168" spans="1:2">
      <c r="A168" s="67"/>
      <c r="B168" s="65"/>
    </row>
    <row r="169" spans="1:2">
      <c r="A169" s="67"/>
      <c r="B169" s="65"/>
    </row>
    <row r="170" spans="1:2">
      <c r="A170" s="67"/>
      <c r="B170" s="65"/>
    </row>
    <row r="171" spans="1:2">
      <c r="A171" s="67"/>
      <c r="B171" s="65"/>
    </row>
    <row r="172" spans="1:2">
      <c r="A172" s="67"/>
      <c r="B172" s="65"/>
    </row>
    <row r="173" spans="1:2">
      <c r="A173" s="67"/>
      <c r="B173" s="65"/>
    </row>
    <row r="174" spans="1:2">
      <c r="A174" s="67"/>
      <c r="B174" s="65"/>
    </row>
    <row r="175" spans="1:2">
      <c r="A175" s="67"/>
      <c r="B175" s="65"/>
    </row>
    <row r="176" spans="1:2">
      <c r="A176" s="67"/>
      <c r="B176" s="65"/>
    </row>
    <row r="177" spans="1:2">
      <c r="A177" s="67"/>
      <c r="B177" s="65"/>
    </row>
    <row r="178" spans="1:2">
      <c r="A178" s="67"/>
      <c r="B178" s="65"/>
    </row>
    <row r="179" spans="1:2">
      <c r="A179" s="67"/>
      <c r="B179" s="65"/>
    </row>
    <row r="180" spans="1:2">
      <c r="A180" s="67"/>
      <c r="B180" s="65"/>
    </row>
    <row r="181" spans="1:2">
      <c r="A181" s="67"/>
      <c r="B181" s="65"/>
    </row>
    <row r="182" spans="1:2">
      <c r="A182" s="67"/>
      <c r="B182" s="65"/>
    </row>
    <row r="183" spans="1:2">
      <c r="A183" s="67"/>
      <c r="B183" s="65"/>
    </row>
    <row r="184" spans="1:2">
      <c r="A184" s="67"/>
      <c r="B184" s="65"/>
    </row>
    <row r="185" spans="1:2">
      <c r="A185" s="67"/>
      <c r="B185" s="58"/>
    </row>
    <row r="186" spans="1:2">
      <c r="A186" s="67"/>
      <c r="B186" s="58"/>
    </row>
    <row r="187" spans="1:2">
      <c r="A187" s="67"/>
      <c r="B187" s="58"/>
    </row>
    <row r="188" spans="1:2">
      <c r="A188" s="67"/>
      <c r="B188" s="58"/>
    </row>
    <row r="189" spans="1:2">
      <c r="A189" s="67"/>
      <c r="B189" s="58"/>
    </row>
    <row r="190" spans="1:2">
      <c r="A190" s="67"/>
      <c r="B190" s="58"/>
    </row>
    <row r="191" spans="1:2">
      <c r="A191" s="66"/>
      <c r="B191" s="58"/>
    </row>
    <row r="192" spans="1:2">
      <c r="A192" s="66"/>
      <c r="B192" s="58"/>
    </row>
    <row r="193" spans="1:2">
      <c r="A193" s="65"/>
      <c r="B193" s="58"/>
    </row>
    <row r="194" spans="1:2">
      <c r="A194" s="65"/>
      <c r="B194" s="58"/>
    </row>
    <row r="195" spans="1:2">
      <c r="A195" s="65"/>
      <c r="B195" s="58"/>
    </row>
    <row r="196" spans="1:2">
      <c r="A196" s="65"/>
      <c r="B196" s="58"/>
    </row>
    <row r="197" spans="1:2">
      <c r="A197" s="58"/>
      <c r="B197" s="58"/>
    </row>
    <row r="198" spans="1:2">
      <c r="A198" s="58"/>
      <c r="B198" s="58"/>
    </row>
    <row r="199" spans="1:2">
      <c r="A199" s="58"/>
      <c r="B199" s="58"/>
    </row>
    <row r="200" spans="1:2">
      <c r="A200" s="58"/>
      <c r="B200" s="58"/>
    </row>
    <row r="201" spans="1:2">
      <c r="A201" s="58"/>
      <c r="B201" s="58"/>
    </row>
    <row r="202" spans="1:2">
      <c r="A202" s="58"/>
      <c r="B202" s="58"/>
    </row>
    <row r="203" spans="1:2">
      <c r="A203" s="58"/>
      <c r="B203" s="58"/>
    </row>
    <row r="204" spans="1:2">
      <c r="A204" s="58"/>
      <c r="B204" s="58"/>
    </row>
    <row r="205" spans="1:2">
      <c r="A205" s="58"/>
      <c r="B205" s="58"/>
    </row>
    <row r="206" spans="1:2">
      <c r="A206" s="58"/>
      <c r="B206" s="58"/>
    </row>
    <row r="207" spans="1:2">
      <c r="A207" s="58"/>
      <c r="B207" s="58"/>
    </row>
    <row r="208" spans="1:2">
      <c r="A208" s="58"/>
      <c r="B208" s="58"/>
    </row>
    <row r="209" spans="1:3">
      <c r="A209" s="57"/>
      <c r="B209" s="58"/>
    </row>
    <row r="210" spans="1:3">
      <c r="A210" s="57"/>
      <c r="B210" s="58"/>
    </row>
    <row r="211" spans="1:3">
      <c r="A211" s="57"/>
      <c r="B211" s="58"/>
    </row>
    <row r="212" spans="1:3">
      <c r="A212" s="57"/>
      <c r="B212" s="58"/>
    </row>
    <row r="213" spans="1:3">
      <c r="A213" s="57"/>
      <c r="B213" s="58"/>
    </row>
    <row r="214" spans="1:3">
      <c r="A214" s="57"/>
      <c r="B214" s="58"/>
    </row>
    <row r="222" spans="1:3" s="45" customFormat="1">
      <c r="A222" s="43"/>
      <c r="C222" s="2"/>
    </row>
  </sheetData>
  <mergeCells count="1">
    <mergeCell ref="A1:B1"/>
  </mergeCells>
  <pageMargins left="0.7" right="0.7" top="0.78740157499999996" bottom="0.78740157499999996"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C223"/>
  <sheetViews>
    <sheetView showGridLines="0" topLeftCell="A3" workbookViewId="0">
      <selection activeCell="B35" sqref="B35"/>
    </sheetView>
  </sheetViews>
  <sheetFormatPr defaultColWidth="11.42578125" defaultRowHeight="14.45"/>
  <cols>
    <col min="1" max="1" width="18.7109375" style="41" customWidth="1"/>
    <col min="2" max="2" width="106.5703125" style="45" customWidth="1"/>
    <col min="3" max="16384" width="11.42578125" style="2"/>
  </cols>
  <sheetData>
    <row r="1" spans="1:3" ht="58.5" customHeight="1">
      <c r="A1" s="124" t="s">
        <v>243</v>
      </c>
      <c r="B1" s="125"/>
    </row>
    <row r="2" spans="1:3" s="44" customFormat="1" ht="17.25" customHeight="1">
      <c r="A2" s="59" t="s">
        <v>21</v>
      </c>
      <c r="B2" s="59" t="s">
        <v>244</v>
      </c>
    </row>
    <row r="3" spans="1:3" s="44" customFormat="1" ht="17.25" customHeight="1">
      <c r="A3" s="74" t="s">
        <v>167</v>
      </c>
      <c r="B3" s="74" t="s">
        <v>1531</v>
      </c>
      <c r="C3" s="61"/>
    </row>
    <row r="4" spans="1:3" s="34" customFormat="1">
      <c r="A4" s="69" t="s">
        <v>185</v>
      </c>
      <c r="B4" s="69" t="s">
        <v>1523</v>
      </c>
      <c r="C4" s="62"/>
    </row>
    <row r="5" spans="1:3" s="34" customFormat="1">
      <c r="A5" s="69" t="s">
        <v>1532</v>
      </c>
      <c r="B5" s="69" t="s">
        <v>1533</v>
      </c>
      <c r="C5" s="62"/>
    </row>
    <row r="6" spans="1:3">
      <c r="A6" s="69" t="s">
        <v>1534</v>
      </c>
      <c r="B6" s="69" t="s">
        <v>1535</v>
      </c>
      <c r="C6" s="64"/>
    </row>
    <row r="7" spans="1:3">
      <c r="A7" s="69" t="s">
        <v>54</v>
      </c>
      <c r="B7" s="69" t="s">
        <v>1536</v>
      </c>
      <c r="C7" s="64"/>
    </row>
    <row r="8" spans="1:3">
      <c r="A8" s="69" t="s">
        <v>57</v>
      </c>
      <c r="B8" s="69" t="s">
        <v>1537</v>
      </c>
      <c r="C8" s="64"/>
    </row>
    <row r="9" spans="1:3">
      <c r="A9" s="69" t="s">
        <v>61</v>
      </c>
      <c r="B9" s="69" t="s">
        <v>1538</v>
      </c>
      <c r="C9" s="64"/>
    </row>
    <row r="10" spans="1:3">
      <c r="A10" s="69" t="s">
        <v>65</v>
      </c>
      <c r="B10" s="69" t="s">
        <v>1539</v>
      </c>
      <c r="C10" s="64"/>
    </row>
    <row r="11" spans="1:3">
      <c r="A11" s="69" t="s">
        <v>1540</v>
      </c>
      <c r="B11" s="69" t="s">
        <v>1541</v>
      </c>
      <c r="C11" s="64"/>
    </row>
    <row r="12" spans="1:3">
      <c r="A12" s="69" t="s">
        <v>69</v>
      </c>
      <c r="B12" s="69" t="s">
        <v>1542</v>
      </c>
      <c r="C12" s="64"/>
    </row>
    <row r="13" spans="1:3">
      <c r="A13" s="69" t="s">
        <v>78</v>
      </c>
      <c r="B13" s="69" t="s">
        <v>1543</v>
      </c>
      <c r="C13" s="64"/>
    </row>
    <row r="14" spans="1:3">
      <c r="A14" s="69" t="s">
        <v>86</v>
      </c>
      <c r="B14" s="69" t="s">
        <v>1544</v>
      </c>
      <c r="C14" s="64"/>
    </row>
    <row r="15" spans="1:3">
      <c r="A15" s="69" t="s">
        <v>1545</v>
      </c>
      <c r="B15" s="69" t="s">
        <v>1546</v>
      </c>
      <c r="C15" s="64"/>
    </row>
    <row r="16" spans="1:3">
      <c r="A16" s="69" t="s">
        <v>90</v>
      </c>
      <c r="B16" s="69" t="s">
        <v>1547</v>
      </c>
      <c r="C16" s="64"/>
    </row>
    <row r="17" spans="1:3">
      <c r="A17" s="94" t="s">
        <v>1548</v>
      </c>
      <c r="B17" s="69" t="s">
        <v>1549</v>
      </c>
      <c r="C17" s="64"/>
    </row>
    <row r="18" spans="1:3">
      <c r="A18" s="69" t="s">
        <v>1550</v>
      </c>
      <c r="B18" s="69" t="s">
        <v>1551</v>
      </c>
      <c r="C18" s="64"/>
    </row>
    <row r="19" spans="1:3">
      <c r="A19" s="69" t="s">
        <v>99</v>
      </c>
      <c r="B19" s="69" t="s">
        <v>1552</v>
      </c>
      <c r="C19" s="64"/>
    </row>
    <row r="20" spans="1:3">
      <c r="A20" s="69" t="s">
        <v>103</v>
      </c>
      <c r="B20" s="69" t="s">
        <v>1553</v>
      </c>
      <c r="C20" s="64"/>
    </row>
    <row r="21" spans="1:3">
      <c r="A21" s="69" t="s">
        <v>110</v>
      </c>
      <c r="B21" s="69" t="s">
        <v>1554</v>
      </c>
      <c r="C21" s="64"/>
    </row>
    <row r="22" spans="1:3">
      <c r="A22" s="69" t="s">
        <v>114</v>
      </c>
      <c r="B22" s="69" t="s">
        <v>1555</v>
      </c>
      <c r="C22" s="64"/>
    </row>
    <row r="23" spans="1:3">
      <c r="A23" s="69" t="s">
        <v>121</v>
      </c>
      <c r="B23" s="69" t="s">
        <v>1556</v>
      </c>
      <c r="C23" s="64"/>
    </row>
    <row r="24" spans="1:3">
      <c r="A24" s="69" t="s">
        <v>131</v>
      </c>
      <c r="B24" s="69" t="s">
        <v>1557</v>
      </c>
      <c r="C24" s="64"/>
    </row>
    <row r="25" spans="1:3">
      <c r="A25" s="69" t="s">
        <v>1558</v>
      </c>
      <c r="B25" s="69" t="s">
        <v>1559</v>
      </c>
      <c r="C25" s="64"/>
    </row>
    <row r="26" spans="1:3">
      <c r="A26" s="69" t="s">
        <v>134</v>
      </c>
      <c r="B26" s="69" t="s">
        <v>1560</v>
      </c>
      <c r="C26" s="64"/>
    </row>
    <row r="27" spans="1:3">
      <c r="A27" s="68" t="s">
        <v>1561</v>
      </c>
      <c r="B27" s="69" t="s">
        <v>1562</v>
      </c>
      <c r="C27" s="64"/>
    </row>
    <row r="28" spans="1:3">
      <c r="A28" s="69" t="s">
        <v>1563</v>
      </c>
      <c r="B28" s="69" t="s">
        <v>1564</v>
      </c>
      <c r="C28" s="64"/>
    </row>
    <row r="29" spans="1:3">
      <c r="A29" s="68" t="s">
        <v>1565</v>
      </c>
      <c r="B29" s="69" t="s">
        <v>1566</v>
      </c>
      <c r="C29" s="64"/>
    </row>
    <row r="30" spans="1:3">
      <c r="A30" s="68" t="s">
        <v>137</v>
      </c>
      <c r="B30" s="69" t="s">
        <v>1567</v>
      </c>
      <c r="C30" s="64"/>
    </row>
    <row r="31" spans="1:3">
      <c r="A31" s="68" t="s">
        <v>141</v>
      </c>
      <c r="B31" s="69" t="s">
        <v>1568</v>
      </c>
      <c r="C31" s="64"/>
    </row>
    <row r="32" spans="1:3">
      <c r="A32" s="68" t="s">
        <v>145</v>
      </c>
      <c r="B32" s="69" t="s">
        <v>1569</v>
      </c>
      <c r="C32" s="64"/>
    </row>
    <row r="33" spans="1:3">
      <c r="A33" s="68" t="s">
        <v>148</v>
      </c>
      <c r="B33" s="69" t="s">
        <v>1570</v>
      </c>
      <c r="C33" s="64"/>
    </row>
    <row r="34" spans="1:3">
      <c r="A34" s="68" t="s">
        <v>152</v>
      </c>
      <c r="B34" s="68" t="s">
        <v>1571</v>
      </c>
      <c r="C34" s="64"/>
    </row>
    <row r="35" spans="1:3">
      <c r="A35" s="68" t="s">
        <v>1572</v>
      </c>
      <c r="B35" s="68" t="s">
        <v>1573</v>
      </c>
      <c r="C35" s="64"/>
    </row>
    <row r="36" spans="1:3">
      <c r="A36" s="68" t="s">
        <v>1574</v>
      </c>
      <c r="B36" s="68" t="s">
        <v>1575</v>
      </c>
      <c r="C36" s="64"/>
    </row>
    <row r="37" spans="1:3">
      <c r="A37" s="68" t="s">
        <v>1576</v>
      </c>
      <c r="B37" s="68" t="s">
        <v>1577</v>
      </c>
      <c r="C37" s="64"/>
    </row>
    <row r="38" spans="1:3">
      <c r="A38" s="68" t="s">
        <v>155</v>
      </c>
      <c r="B38" s="68" t="s">
        <v>1578</v>
      </c>
      <c r="C38" s="64"/>
    </row>
    <row r="39" spans="1:3">
      <c r="A39" s="68" t="s">
        <v>1579</v>
      </c>
      <c r="B39" s="68" t="s">
        <v>1580</v>
      </c>
      <c r="C39" s="64"/>
    </row>
    <row r="40" spans="1:3">
      <c r="A40" s="68" t="s">
        <v>159</v>
      </c>
      <c r="B40" s="83" t="s">
        <v>1581</v>
      </c>
      <c r="C40" s="82"/>
    </row>
    <row r="41" spans="1:3">
      <c r="A41" s="68" t="s">
        <v>73</v>
      </c>
      <c r="B41" s="68" t="s">
        <v>1523</v>
      </c>
      <c r="C41" s="64"/>
    </row>
    <row r="42" spans="1:3">
      <c r="A42" s="68"/>
      <c r="B42" s="68"/>
      <c r="C42" s="64"/>
    </row>
    <row r="43" spans="1:3">
      <c r="A43" s="68"/>
      <c r="B43" s="68"/>
      <c r="C43" s="64"/>
    </row>
    <row r="44" spans="1:3">
      <c r="A44" s="68"/>
      <c r="B44" s="68"/>
      <c r="C44" s="64"/>
    </row>
    <row r="45" spans="1:3">
      <c r="A45" s="68"/>
      <c r="B45" s="68"/>
      <c r="C45" s="64"/>
    </row>
    <row r="46" spans="1:3">
      <c r="A46" s="68"/>
      <c r="B46" s="68"/>
      <c r="C46" s="64"/>
    </row>
    <row r="47" spans="1:3">
      <c r="A47" s="68"/>
      <c r="B47" s="68"/>
      <c r="C47" s="64"/>
    </row>
    <row r="48" spans="1:3">
      <c r="A48" s="68"/>
      <c r="B48" s="68"/>
      <c r="C48" s="64"/>
    </row>
    <row r="49" spans="1:3">
      <c r="A49" s="68"/>
      <c r="B49" s="68"/>
      <c r="C49" s="64"/>
    </row>
    <row r="50" spans="1:3">
      <c r="A50" s="68"/>
      <c r="B50" s="68"/>
      <c r="C50" s="64"/>
    </row>
    <row r="51" spans="1:3">
      <c r="A51" s="68"/>
      <c r="B51" s="68"/>
      <c r="C51" s="64"/>
    </row>
    <row r="52" spans="1:3">
      <c r="A52" s="68"/>
      <c r="B52" s="68"/>
      <c r="C52" s="64"/>
    </row>
    <row r="53" spans="1:3">
      <c r="A53" s="68"/>
      <c r="B53" s="68"/>
      <c r="C53" s="64"/>
    </row>
    <row r="54" spans="1:3">
      <c r="A54" s="68"/>
      <c r="B54" s="68"/>
      <c r="C54" s="64"/>
    </row>
    <row r="55" spans="1:3">
      <c r="A55" s="68"/>
      <c r="B55" s="68"/>
      <c r="C55" s="64"/>
    </row>
    <row r="56" spans="1:3">
      <c r="A56" s="68"/>
      <c r="B56" s="68"/>
      <c r="C56" s="64"/>
    </row>
    <row r="57" spans="1:3">
      <c r="A57" s="68"/>
      <c r="B57" s="68"/>
      <c r="C57" s="64"/>
    </row>
    <row r="58" spans="1:3">
      <c r="A58" s="68"/>
      <c r="B58" s="68"/>
      <c r="C58" s="64"/>
    </row>
    <row r="59" spans="1:3">
      <c r="A59" s="68"/>
      <c r="B59" s="68"/>
      <c r="C59" s="64"/>
    </row>
    <row r="60" spans="1:3">
      <c r="A60" s="68"/>
      <c r="B60" s="68"/>
      <c r="C60" s="64"/>
    </row>
    <row r="61" spans="1:3">
      <c r="A61" s="68"/>
      <c r="B61" s="68"/>
      <c r="C61" s="64"/>
    </row>
    <row r="62" spans="1:3">
      <c r="A62" s="68"/>
      <c r="B62" s="68"/>
      <c r="C62" s="64"/>
    </row>
    <row r="63" spans="1:3">
      <c r="A63" s="68"/>
      <c r="B63" s="68"/>
      <c r="C63" s="64"/>
    </row>
    <row r="64" spans="1:3">
      <c r="A64" s="68"/>
      <c r="B64" s="68"/>
      <c r="C64" s="64"/>
    </row>
    <row r="65" spans="1:3">
      <c r="A65" s="68"/>
      <c r="B65" s="68"/>
      <c r="C65" s="64"/>
    </row>
    <row r="66" spans="1:3">
      <c r="A66" s="68"/>
      <c r="B66" s="68"/>
      <c r="C66" s="64"/>
    </row>
    <row r="67" spans="1:3">
      <c r="A67" s="68"/>
      <c r="B67" s="68"/>
      <c r="C67" s="64"/>
    </row>
    <row r="68" spans="1:3">
      <c r="A68" s="54"/>
      <c r="B68" s="55"/>
      <c r="C68" s="64"/>
    </row>
    <row r="69" spans="1:3">
      <c r="A69" s="53"/>
      <c r="B69" s="52"/>
    </row>
    <row r="70" spans="1:3">
      <c r="A70" s="53"/>
      <c r="B70" s="52"/>
    </row>
    <row r="71" spans="1:3">
      <c r="A71" s="53"/>
      <c r="B71" s="52"/>
    </row>
    <row r="72" spans="1:3">
      <c r="A72" s="53"/>
      <c r="B72" s="52"/>
    </row>
    <row r="73" spans="1:3">
      <c r="A73" s="53"/>
      <c r="B73" s="52"/>
    </row>
    <row r="74" spans="1:3">
      <c r="A74" s="53"/>
      <c r="B74" s="52"/>
    </row>
    <row r="75" spans="1:3">
      <c r="A75" s="53"/>
      <c r="B75" s="52"/>
    </row>
    <row r="76" spans="1:3">
      <c r="A76" s="53"/>
      <c r="B76" s="52"/>
    </row>
    <row r="77" spans="1:3">
      <c r="A77" s="53"/>
      <c r="B77" s="52"/>
    </row>
    <row r="78" spans="1:3">
      <c r="A78" s="53"/>
      <c r="B78" s="52"/>
    </row>
    <row r="79" spans="1:3">
      <c r="A79" s="53"/>
      <c r="B79" s="52"/>
    </row>
    <row r="80" spans="1:3">
      <c r="A80" s="53"/>
      <c r="B80" s="52"/>
    </row>
    <row r="81" spans="1:2">
      <c r="A81" s="53"/>
      <c r="B81" s="52"/>
    </row>
    <row r="82" spans="1:2">
      <c r="A82" s="53"/>
      <c r="B82" s="52"/>
    </row>
    <row r="83" spans="1:2">
      <c r="A83" s="53"/>
      <c r="B83" s="52"/>
    </row>
    <row r="84" spans="1:2">
      <c r="A84" s="53"/>
      <c r="B84" s="52"/>
    </row>
    <row r="85" spans="1:2">
      <c r="A85" s="53"/>
      <c r="B85" s="52"/>
    </row>
    <row r="86" spans="1:2">
      <c r="A86" s="53"/>
      <c r="B86" s="52"/>
    </row>
    <row r="87" spans="1:2">
      <c r="A87" s="53"/>
      <c r="B87" s="52"/>
    </row>
    <row r="88" spans="1:2">
      <c r="A88" s="53"/>
      <c r="B88" s="52"/>
    </row>
    <row r="89" spans="1:2">
      <c r="A89" s="53"/>
      <c r="B89" s="52"/>
    </row>
    <row r="90" spans="1:2">
      <c r="A90" s="53"/>
      <c r="B90" s="52"/>
    </row>
    <row r="91" spans="1:2">
      <c r="A91" s="53"/>
      <c r="B91" s="52"/>
    </row>
    <row r="92" spans="1:2">
      <c r="A92" s="53"/>
      <c r="B92" s="52"/>
    </row>
    <row r="93" spans="1:2">
      <c r="A93" s="53"/>
      <c r="B93" s="52"/>
    </row>
    <row r="94" spans="1:2">
      <c r="A94" s="53"/>
      <c r="B94" s="52"/>
    </row>
    <row r="95" spans="1:2">
      <c r="A95" s="53"/>
      <c r="B95" s="52"/>
    </row>
    <row r="96" spans="1:2">
      <c r="A96" s="53"/>
      <c r="B96" s="52"/>
    </row>
    <row r="97" spans="1:2">
      <c r="A97" s="53"/>
      <c r="B97" s="52"/>
    </row>
    <row r="98" spans="1:2">
      <c r="A98" s="53"/>
      <c r="B98" s="52"/>
    </row>
    <row r="99" spans="1:2">
      <c r="A99" s="53"/>
      <c r="B99" s="52"/>
    </row>
    <row r="100" spans="1:2">
      <c r="A100" s="53"/>
      <c r="B100" s="52"/>
    </row>
    <row r="101" spans="1:2">
      <c r="A101" s="53"/>
      <c r="B101" s="52"/>
    </row>
    <row r="102" spans="1:2">
      <c r="A102" s="53"/>
      <c r="B102" s="52"/>
    </row>
    <row r="103" spans="1:2">
      <c r="A103" s="53"/>
      <c r="B103" s="52"/>
    </row>
    <row r="104" spans="1:2">
      <c r="A104" s="53"/>
      <c r="B104" s="52"/>
    </row>
    <row r="105" spans="1:2">
      <c r="A105" s="53"/>
      <c r="B105" s="52"/>
    </row>
    <row r="106" spans="1:2">
      <c r="A106" s="53"/>
      <c r="B106" s="52"/>
    </row>
    <row r="107" spans="1:2">
      <c r="A107" s="53"/>
      <c r="B107" s="52"/>
    </row>
    <row r="108" spans="1:2">
      <c r="A108" s="53"/>
      <c r="B108" s="52"/>
    </row>
    <row r="109" spans="1:2">
      <c r="A109" s="53"/>
      <c r="B109" s="52"/>
    </row>
    <row r="110" spans="1:2">
      <c r="A110" s="53"/>
      <c r="B110" s="52"/>
    </row>
    <row r="111" spans="1:2">
      <c r="A111" s="53"/>
      <c r="B111" s="52"/>
    </row>
    <row r="112" spans="1:2">
      <c r="A112" s="53"/>
      <c r="B112" s="52"/>
    </row>
    <row r="113" spans="1:2">
      <c r="A113" s="53"/>
      <c r="B113" s="52"/>
    </row>
    <row r="114" spans="1:2">
      <c r="A114" s="53"/>
      <c r="B114" s="52"/>
    </row>
    <row r="115" spans="1:2">
      <c r="A115" s="53"/>
      <c r="B115" s="52"/>
    </row>
    <row r="116" spans="1:2">
      <c r="A116" s="53"/>
      <c r="B116" s="52"/>
    </row>
    <row r="117" spans="1:2">
      <c r="A117" s="53"/>
      <c r="B117" s="52"/>
    </row>
    <row r="118" spans="1:2">
      <c r="A118" s="53"/>
      <c r="B118" s="52"/>
    </row>
    <row r="119" spans="1:2">
      <c r="A119" s="53"/>
      <c r="B119" s="52"/>
    </row>
    <row r="120" spans="1:2">
      <c r="A120" s="53"/>
      <c r="B120" s="52"/>
    </row>
    <row r="121" spans="1:2">
      <c r="A121" s="53"/>
      <c r="B121" s="52"/>
    </row>
    <row r="122" spans="1:2">
      <c r="A122" s="53"/>
      <c r="B122" s="52"/>
    </row>
    <row r="123" spans="1:2">
      <c r="A123" s="53"/>
      <c r="B123" s="52"/>
    </row>
    <row r="124" spans="1:2">
      <c r="A124" s="53"/>
      <c r="B124" s="52"/>
    </row>
    <row r="125" spans="1:2">
      <c r="A125" s="53"/>
      <c r="B125" s="52"/>
    </row>
    <row r="126" spans="1:2">
      <c r="A126" s="53"/>
      <c r="B126" s="52"/>
    </row>
    <row r="127" spans="1:2">
      <c r="A127" s="53"/>
      <c r="B127" s="52"/>
    </row>
    <row r="128" spans="1:2">
      <c r="A128" s="53"/>
      <c r="B128" s="52"/>
    </row>
    <row r="129" spans="1:2">
      <c r="A129" s="53"/>
      <c r="B129" s="52"/>
    </row>
    <row r="130" spans="1:2">
      <c r="A130" s="53"/>
      <c r="B130" s="52"/>
    </row>
    <row r="131" spans="1:2">
      <c r="A131" s="53"/>
      <c r="B131" s="52"/>
    </row>
    <row r="132" spans="1:2">
      <c r="A132" s="53"/>
      <c r="B132" s="52"/>
    </row>
    <row r="133" spans="1:2">
      <c r="A133" s="53"/>
      <c r="B133" s="52"/>
    </row>
    <row r="134" spans="1:2">
      <c r="A134" s="53"/>
      <c r="B134" s="52"/>
    </row>
    <row r="135" spans="1:2">
      <c r="A135" s="53"/>
      <c r="B135" s="52"/>
    </row>
    <row r="136" spans="1:2">
      <c r="A136" s="53"/>
      <c r="B136" s="52"/>
    </row>
    <row r="137" spans="1:2">
      <c r="A137" s="53"/>
      <c r="B137" s="52"/>
    </row>
    <row r="138" spans="1:2">
      <c r="A138" s="53"/>
      <c r="B138" s="52"/>
    </row>
    <row r="139" spans="1:2">
      <c r="A139" s="53"/>
      <c r="B139" s="52"/>
    </row>
    <row r="140" spans="1:2">
      <c r="A140" s="53"/>
      <c r="B140" s="52"/>
    </row>
    <row r="141" spans="1:2">
      <c r="A141" s="53"/>
      <c r="B141" s="52"/>
    </row>
    <row r="142" spans="1:2">
      <c r="A142" s="53"/>
      <c r="B142" s="52"/>
    </row>
    <row r="143" spans="1:2">
      <c r="A143" s="53"/>
      <c r="B143" s="52"/>
    </row>
    <row r="144" spans="1:2">
      <c r="A144" s="53"/>
      <c r="B144" s="52"/>
    </row>
    <row r="145" spans="1:2">
      <c r="A145" s="53"/>
      <c r="B145" s="52"/>
    </row>
    <row r="146" spans="1:2">
      <c r="A146" s="53"/>
      <c r="B146" s="52"/>
    </row>
    <row r="147" spans="1:2">
      <c r="A147" s="53"/>
      <c r="B147" s="52"/>
    </row>
    <row r="148" spans="1:2">
      <c r="A148" s="53"/>
      <c r="B148" s="52"/>
    </row>
    <row r="149" spans="1:2">
      <c r="A149" s="53"/>
      <c r="B149" s="52"/>
    </row>
    <row r="150" spans="1:2">
      <c r="A150" s="53"/>
      <c r="B150" s="52"/>
    </row>
    <row r="151" spans="1:2">
      <c r="A151" s="53"/>
      <c r="B151" s="52"/>
    </row>
    <row r="152" spans="1:2">
      <c r="A152" s="53"/>
      <c r="B152" s="52"/>
    </row>
    <row r="153" spans="1:2">
      <c r="A153" s="53"/>
      <c r="B153" s="52"/>
    </row>
    <row r="154" spans="1:2">
      <c r="A154" s="53"/>
      <c r="B154" s="52"/>
    </row>
    <row r="155" spans="1:2">
      <c r="A155" s="53"/>
      <c r="B155" s="52"/>
    </row>
    <row r="156" spans="1:2">
      <c r="A156" s="53"/>
      <c r="B156" s="52"/>
    </row>
    <row r="157" spans="1:2">
      <c r="A157" s="53"/>
      <c r="B157" s="52"/>
    </row>
    <row r="158" spans="1:2">
      <c r="A158" s="54"/>
      <c r="B158" s="55"/>
    </row>
    <row r="159" spans="1:2">
      <c r="A159" s="54"/>
      <c r="B159" s="55"/>
    </row>
    <row r="160" spans="1:2">
      <c r="A160" s="54"/>
      <c r="B160" s="55"/>
    </row>
    <row r="161" spans="1:2">
      <c r="A161" s="54"/>
      <c r="B161" s="55"/>
    </row>
    <row r="162" spans="1:2">
      <c r="A162" s="54"/>
      <c r="B162" s="55"/>
    </row>
    <row r="163" spans="1:2">
      <c r="A163" s="54"/>
      <c r="B163" s="55"/>
    </row>
    <row r="164" spans="1:2">
      <c r="A164" s="54"/>
      <c r="B164" s="55"/>
    </row>
    <row r="165" spans="1:2">
      <c r="A165" s="66"/>
      <c r="B165" s="56"/>
    </row>
    <row r="166" spans="1:2">
      <c r="A166" s="67"/>
      <c r="B166" s="65"/>
    </row>
    <row r="167" spans="1:2">
      <c r="A167" s="67"/>
      <c r="B167" s="65"/>
    </row>
    <row r="168" spans="1:2">
      <c r="A168" s="67"/>
      <c r="B168" s="65"/>
    </row>
    <row r="169" spans="1:2">
      <c r="A169" s="67"/>
      <c r="B169" s="65"/>
    </row>
    <row r="170" spans="1:2">
      <c r="A170" s="67"/>
      <c r="B170" s="65"/>
    </row>
    <row r="171" spans="1:2">
      <c r="A171" s="67"/>
      <c r="B171" s="65"/>
    </row>
    <row r="172" spans="1:2">
      <c r="A172" s="67"/>
      <c r="B172" s="65"/>
    </row>
    <row r="173" spans="1:2">
      <c r="A173" s="67"/>
      <c r="B173" s="65"/>
    </row>
    <row r="174" spans="1:2">
      <c r="A174" s="67"/>
      <c r="B174" s="65"/>
    </row>
    <row r="175" spans="1:2">
      <c r="A175" s="67"/>
      <c r="B175" s="65"/>
    </row>
    <row r="176" spans="1:2">
      <c r="A176" s="67"/>
      <c r="B176" s="65"/>
    </row>
    <row r="177" spans="1:2">
      <c r="A177" s="67"/>
      <c r="B177" s="65"/>
    </row>
    <row r="178" spans="1:2">
      <c r="A178" s="67"/>
      <c r="B178" s="65"/>
    </row>
    <row r="179" spans="1:2">
      <c r="A179" s="67"/>
      <c r="B179" s="65"/>
    </row>
    <row r="180" spans="1:2">
      <c r="A180" s="67"/>
      <c r="B180" s="65"/>
    </row>
    <row r="181" spans="1:2">
      <c r="A181" s="67"/>
      <c r="B181" s="65"/>
    </row>
    <row r="182" spans="1:2">
      <c r="A182" s="67"/>
      <c r="B182" s="65"/>
    </row>
    <row r="183" spans="1:2">
      <c r="A183" s="67"/>
      <c r="B183" s="65"/>
    </row>
    <row r="184" spans="1:2">
      <c r="A184" s="67"/>
      <c r="B184" s="65"/>
    </row>
    <row r="185" spans="1:2">
      <c r="A185" s="67"/>
      <c r="B185" s="65"/>
    </row>
    <row r="186" spans="1:2">
      <c r="A186" s="67"/>
      <c r="B186" s="58"/>
    </row>
    <row r="187" spans="1:2">
      <c r="A187" s="67"/>
      <c r="B187" s="58"/>
    </row>
    <row r="188" spans="1:2">
      <c r="A188" s="67"/>
      <c r="B188" s="58"/>
    </row>
    <row r="189" spans="1:2">
      <c r="A189" s="67"/>
      <c r="B189" s="58"/>
    </row>
    <row r="190" spans="1:2">
      <c r="A190" s="67"/>
      <c r="B190" s="58"/>
    </row>
    <row r="191" spans="1:2">
      <c r="A191" s="67"/>
      <c r="B191" s="58"/>
    </row>
    <row r="192" spans="1:2">
      <c r="A192" s="66"/>
      <c r="B192" s="58"/>
    </row>
    <row r="193" spans="1:2">
      <c r="A193" s="66"/>
      <c r="B193" s="58"/>
    </row>
    <row r="194" spans="1:2">
      <c r="A194" s="65"/>
      <c r="B194" s="58"/>
    </row>
    <row r="195" spans="1:2">
      <c r="A195" s="65"/>
      <c r="B195" s="58"/>
    </row>
    <row r="196" spans="1:2">
      <c r="A196" s="65"/>
      <c r="B196" s="58"/>
    </row>
    <row r="197" spans="1:2">
      <c r="A197" s="65"/>
      <c r="B197" s="58"/>
    </row>
    <row r="198" spans="1:2">
      <c r="A198" s="58"/>
      <c r="B198" s="58"/>
    </row>
    <row r="199" spans="1:2">
      <c r="A199" s="58"/>
      <c r="B199" s="58"/>
    </row>
    <row r="200" spans="1:2">
      <c r="A200" s="58"/>
      <c r="B200" s="58"/>
    </row>
    <row r="201" spans="1:2">
      <c r="A201" s="58"/>
      <c r="B201" s="58"/>
    </row>
    <row r="202" spans="1:2">
      <c r="A202" s="58"/>
      <c r="B202" s="58"/>
    </row>
    <row r="203" spans="1:2">
      <c r="A203" s="58"/>
      <c r="B203" s="58"/>
    </row>
    <row r="204" spans="1:2">
      <c r="A204" s="58"/>
      <c r="B204" s="58"/>
    </row>
    <row r="205" spans="1:2">
      <c r="A205" s="58"/>
      <c r="B205" s="58"/>
    </row>
    <row r="206" spans="1:2">
      <c r="A206" s="58"/>
      <c r="B206" s="58"/>
    </row>
    <row r="207" spans="1:2">
      <c r="A207" s="58"/>
      <c r="B207" s="58"/>
    </row>
    <row r="208" spans="1:2">
      <c r="A208" s="58"/>
      <c r="B208" s="58"/>
    </row>
    <row r="209" spans="1:3">
      <c r="A209" s="58"/>
      <c r="B209" s="58"/>
    </row>
    <row r="210" spans="1:3">
      <c r="A210" s="57"/>
      <c r="B210" s="58"/>
    </row>
    <row r="211" spans="1:3">
      <c r="A211" s="57"/>
      <c r="B211" s="58"/>
    </row>
    <row r="212" spans="1:3">
      <c r="A212" s="57"/>
      <c r="B212" s="58"/>
    </row>
    <row r="213" spans="1:3">
      <c r="A213" s="57"/>
      <c r="B213" s="58"/>
    </row>
    <row r="214" spans="1:3">
      <c r="A214" s="57"/>
      <c r="B214" s="58"/>
    </row>
    <row r="215" spans="1:3">
      <c r="A215" s="57"/>
      <c r="B215" s="58"/>
    </row>
    <row r="223" spans="1:3" s="45" customFormat="1">
      <c r="A223" s="43"/>
      <c r="C223" s="2"/>
    </row>
  </sheetData>
  <mergeCells count="1">
    <mergeCell ref="A1:B1"/>
  </mergeCells>
  <pageMargins left="0.7" right="0.7" top="0.78740157499999996" bottom="0.78740157499999996"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2">
    <tabColor rgb="FF92D050"/>
  </sheetPr>
  <dimension ref="A1:M173"/>
  <sheetViews>
    <sheetView showGridLines="0" workbookViewId="0">
      <selection activeCell="A11" sqref="A11"/>
    </sheetView>
  </sheetViews>
  <sheetFormatPr defaultColWidth="11.42578125" defaultRowHeight="14.45"/>
  <cols>
    <col min="1" max="1" width="24.28515625" style="41" customWidth="1"/>
    <col min="2" max="2" width="106.5703125" style="45" customWidth="1"/>
    <col min="3" max="3" width="15.28515625" style="2" customWidth="1"/>
    <col min="4" max="4" width="21" style="2" bestFit="1" customWidth="1"/>
    <col min="5" max="9" width="20.7109375" style="2" bestFit="1" customWidth="1"/>
    <col min="10" max="10" width="21" style="2" bestFit="1" customWidth="1"/>
    <col min="11" max="11" width="21.28515625" style="2" bestFit="1" customWidth="1"/>
    <col min="12" max="12" width="20.7109375" style="2" bestFit="1" customWidth="1"/>
    <col min="13" max="16384" width="11.42578125" style="2"/>
  </cols>
  <sheetData>
    <row r="1" spans="1:13" ht="58.5" customHeight="1">
      <c r="A1" s="124" t="s">
        <v>243</v>
      </c>
      <c r="B1" s="125"/>
    </row>
    <row r="2" spans="1:13" s="44" customFormat="1" ht="17.25" customHeight="1">
      <c r="A2" s="59" t="s">
        <v>21</v>
      </c>
      <c r="B2" s="59" t="s">
        <v>244</v>
      </c>
      <c r="C2" s="44" t="s">
        <v>1582</v>
      </c>
      <c r="D2" s="69" t="s">
        <v>1583</v>
      </c>
      <c r="E2" s="69" t="s">
        <v>1584</v>
      </c>
      <c r="F2" s="69" t="s">
        <v>1585</v>
      </c>
      <c r="G2" s="69" t="s">
        <v>1586</v>
      </c>
      <c r="H2" s="69" t="s">
        <v>1587</v>
      </c>
      <c r="I2" s="69" t="s">
        <v>1588</v>
      </c>
      <c r="J2" s="69" t="s">
        <v>1589</v>
      </c>
      <c r="K2" s="69" t="s">
        <v>1590</v>
      </c>
      <c r="L2" s="69" t="s">
        <v>1591</v>
      </c>
      <c r="M2" s="69" t="s">
        <v>1592</v>
      </c>
    </row>
    <row r="3" spans="1:13" s="44" customFormat="1" ht="17.25" customHeight="1">
      <c r="A3" s="69" t="s">
        <v>1583</v>
      </c>
      <c r="B3" s="69" t="s">
        <v>1593</v>
      </c>
      <c r="C3" s="61"/>
      <c r="D3" s="79" t="s">
        <v>1594</v>
      </c>
      <c r="E3" s="76" t="s">
        <v>1595</v>
      </c>
      <c r="F3" s="75" t="s">
        <v>1596</v>
      </c>
      <c r="G3" s="75" t="s">
        <v>1597</v>
      </c>
      <c r="H3" s="75" t="s">
        <v>1598</v>
      </c>
      <c r="I3" s="75" t="s">
        <v>1599</v>
      </c>
      <c r="J3" s="76" t="s">
        <v>1600</v>
      </c>
      <c r="K3" s="75" t="s">
        <v>1601</v>
      </c>
      <c r="L3" s="76" t="s">
        <v>1602</v>
      </c>
      <c r="M3" s="78" t="s">
        <v>1603</v>
      </c>
    </row>
    <row r="4" spans="1:13" s="34" customFormat="1" ht="18" customHeight="1">
      <c r="A4" s="69" t="s">
        <v>1584</v>
      </c>
      <c r="B4" s="69" t="s">
        <v>1604</v>
      </c>
      <c r="C4" s="62"/>
      <c r="D4" s="79" t="s">
        <v>1605</v>
      </c>
      <c r="E4" s="75" t="s">
        <v>1606</v>
      </c>
      <c r="F4" s="75" t="s">
        <v>1607</v>
      </c>
      <c r="G4" s="75" t="s">
        <v>1608</v>
      </c>
      <c r="H4" s="75" t="s">
        <v>1609</v>
      </c>
      <c r="I4" s="75" t="s">
        <v>1610</v>
      </c>
      <c r="J4" s="76" t="s">
        <v>1611</v>
      </c>
      <c r="K4" s="2" t="s">
        <v>1612</v>
      </c>
      <c r="L4" s="76" t="s">
        <v>1613</v>
      </c>
      <c r="M4" s="78" t="s">
        <v>1614</v>
      </c>
    </row>
    <row r="5" spans="1:13" s="34" customFormat="1">
      <c r="A5" s="69" t="s">
        <v>1585</v>
      </c>
      <c r="B5" s="69" t="s">
        <v>1615</v>
      </c>
      <c r="C5" s="62"/>
      <c r="D5" s="79" t="s">
        <v>1616</v>
      </c>
      <c r="E5" s="75" t="s">
        <v>1617</v>
      </c>
      <c r="F5" s="75" t="s">
        <v>1618</v>
      </c>
      <c r="G5" s="75" t="s">
        <v>1619</v>
      </c>
      <c r="H5" s="75" t="s">
        <v>1620</v>
      </c>
      <c r="I5" s="75" t="s">
        <v>1621</v>
      </c>
      <c r="K5" s="75" t="s">
        <v>1622</v>
      </c>
      <c r="L5" s="76" t="s">
        <v>1623</v>
      </c>
      <c r="M5" s="78" t="s">
        <v>1624</v>
      </c>
    </row>
    <row r="6" spans="1:13">
      <c r="A6" s="69" t="s">
        <v>1586</v>
      </c>
      <c r="B6" s="69" t="s">
        <v>1625</v>
      </c>
      <c r="C6" s="64"/>
      <c r="D6" s="79" t="s">
        <v>1626</v>
      </c>
      <c r="E6" s="75" t="s">
        <v>1627</v>
      </c>
      <c r="F6" s="75" t="s">
        <v>1628</v>
      </c>
      <c r="G6" s="75" t="s">
        <v>1629</v>
      </c>
      <c r="H6" s="75" t="s">
        <v>1630</v>
      </c>
      <c r="I6" s="75" t="s">
        <v>1631</v>
      </c>
      <c r="K6" s="2" t="s">
        <v>1632</v>
      </c>
      <c r="L6" s="76" t="s">
        <v>1633</v>
      </c>
      <c r="M6" s="78" t="s">
        <v>1634</v>
      </c>
    </row>
    <row r="7" spans="1:13">
      <c r="A7" s="69" t="s">
        <v>1587</v>
      </c>
      <c r="B7" s="69" t="s">
        <v>1635</v>
      </c>
      <c r="C7" s="64"/>
      <c r="D7" s="79" t="s">
        <v>1636</v>
      </c>
      <c r="E7" s="75" t="s">
        <v>1637</v>
      </c>
      <c r="F7" s="75" t="s">
        <v>1638</v>
      </c>
      <c r="G7" s="75" t="s">
        <v>1639</v>
      </c>
      <c r="H7" s="75" t="s">
        <v>1640</v>
      </c>
      <c r="I7" s="75" t="s">
        <v>1641</v>
      </c>
      <c r="K7" s="75" t="s">
        <v>1642</v>
      </c>
      <c r="L7" s="76" t="s">
        <v>1643</v>
      </c>
      <c r="M7" s="78" t="s">
        <v>1644</v>
      </c>
    </row>
    <row r="8" spans="1:13">
      <c r="A8" s="69" t="s">
        <v>1588</v>
      </c>
      <c r="B8" s="69" t="s">
        <v>1645</v>
      </c>
      <c r="C8" s="64"/>
      <c r="D8" s="79" t="s">
        <v>1646</v>
      </c>
      <c r="E8" s="75" t="s">
        <v>1647</v>
      </c>
      <c r="F8" s="75" t="s">
        <v>1648</v>
      </c>
      <c r="G8" s="75" t="s">
        <v>1649</v>
      </c>
      <c r="H8" s="75" t="s">
        <v>1650</v>
      </c>
      <c r="I8" s="75" t="s">
        <v>1651</v>
      </c>
      <c r="K8" s="2" t="s">
        <v>1652</v>
      </c>
      <c r="L8" s="76" t="s">
        <v>1653</v>
      </c>
      <c r="M8" s="78" t="s">
        <v>1654</v>
      </c>
    </row>
    <row r="9" spans="1:13">
      <c r="A9" s="69" t="s">
        <v>1589</v>
      </c>
      <c r="B9" s="69" t="s">
        <v>1655</v>
      </c>
      <c r="C9" s="64"/>
      <c r="D9" s="79" t="s">
        <v>1656</v>
      </c>
      <c r="F9" s="75" t="s">
        <v>1657</v>
      </c>
      <c r="G9" s="75" t="s">
        <v>1658</v>
      </c>
      <c r="H9" s="75" t="s">
        <v>1659</v>
      </c>
      <c r="I9" s="75" t="s">
        <v>1660</v>
      </c>
      <c r="L9" s="76" t="s">
        <v>1661</v>
      </c>
      <c r="M9" s="78" t="s">
        <v>1662</v>
      </c>
    </row>
    <row r="10" spans="1:13">
      <c r="A10" s="69" t="s">
        <v>1590</v>
      </c>
      <c r="B10" s="69" t="s">
        <v>1663</v>
      </c>
      <c r="C10" s="64"/>
      <c r="D10" s="79" t="s">
        <v>1664</v>
      </c>
      <c r="F10" s="75" t="s">
        <v>1665</v>
      </c>
      <c r="G10" s="75" t="s">
        <v>1666</v>
      </c>
      <c r="H10" s="75" t="s">
        <v>1667</v>
      </c>
      <c r="I10" s="75" t="s">
        <v>1668</v>
      </c>
      <c r="L10" s="76" t="s">
        <v>1669</v>
      </c>
      <c r="M10" s="78" t="s">
        <v>1670</v>
      </c>
    </row>
    <row r="11" spans="1:13">
      <c r="A11" s="69" t="s">
        <v>1591</v>
      </c>
      <c r="B11" s="69" t="s">
        <v>1671</v>
      </c>
      <c r="C11" s="64"/>
      <c r="D11" s="79" t="s">
        <v>1672</v>
      </c>
      <c r="F11" s="75" t="s">
        <v>1673</v>
      </c>
      <c r="G11" s="75" t="s">
        <v>1674</v>
      </c>
      <c r="H11" s="75" t="s">
        <v>1675</v>
      </c>
      <c r="I11" s="75" t="s">
        <v>1676</v>
      </c>
      <c r="L11" s="76" t="s">
        <v>1677</v>
      </c>
      <c r="M11" s="78" t="s">
        <v>1678</v>
      </c>
    </row>
    <row r="12" spans="1:13">
      <c r="A12" s="69" t="s">
        <v>1592</v>
      </c>
      <c r="B12" s="69" t="s">
        <v>1679</v>
      </c>
      <c r="C12" s="77"/>
      <c r="D12" s="79" t="s">
        <v>1680</v>
      </c>
      <c r="F12" s="75" t="s">
        <v>1681</v>
      </c>
      <c r="G12" s="75" t="s">
        <v>1682</v>
      </c>
      <c r="H12" s="75" t="s">
        <v>1683</v>
      </c>
      <c r="I12" s="75" t="s">
        <v>1684</v>
      </c>
      <c r="L12" s="76" t="s">
        <v>1685</v>
      </c>
    </row>
    <row r="13" spans="1:13">
      <c r="A13" s="69" t="s">
        <v>1686</v>
      </c>
      <c r="B13" s="69" t="s">
        <v>1687</v>
      </c>
      <c r="C13" s="64"/>
      <c r="D13" s="79" t="s">
        <v>1688</v>
      </c>
      <c r="F13" s="75" t="s">
        <v>1689</v>
      </c>
      <c r="G13" s="75" t="s">
        <v>1690</v>
      </c>
      <c r="H13" s="75" t="s">
        <v>1691</v>
      </c>
      <c r="I13" s="75" t="s">
        <v>1692</v>
      </c>
      <c r="L13" s="76" t="s">
        <v>1693</v>
      </c>
    </row>
    <row r="14" spans="1:13">
      <c r="A14" s="69" t="s">
        <v>167</v>
      </c>
      <c r="B14" s="69" t="s">
        <v>1694</v>
      </c>
      <c r="C14" s="64"/>
      <c r="D14" s="79" t="s">
        <v>1695</v>
      </c>
      <c r="F14" s="75" t="s">
        <v>1696</v>
      </c>
      <c r="G14" s="75" t="s">
        <v>1697</v>
      </c>
      <c r="H14" s="75" t="s">
        <v>1698</v>
      </c>
      <c r="I14" s="75" t="s">
        <v>1699</v>
      </c>
      <c r="L14" s="76" t="s">
        <v>1700</v>
      </c>
    </row>
    <row r="15" spans="1:13">
      <c r="A15" s="69"/>
      <c r="B15" s="69"/>
      <c r="C15" s="64"/>
      <c r="D15" s="79" t="s">
        <v>1701</v>
      </c>
      <c r="F15" s="75" t="s">
        <v>1702</v>
      </c>
      <c r="G15" s="75" t="s">
        <v>1703</v>
      </c>
      <c r="H15" s="75" t="s">
        <v>1704</v>
      </c>
      <c r="I15" s="75" t="s">
        <v>1705</v>
      </c>
      <c r="L15" s="76" t="s">
        <v>1706</v>
      </c>
    </row>
    <row r="16" spans="1:13">
      <c r="A16" s="69"/>
      <c r="B16" s="69"/>
      <c r="C16" s="64"/>
      <c r="D16" s="79" t="s">
        <v>1707</v>
      </c>
      <c r="F16" s="75" t="s">
        <v>1708</v>
      </c>
      <c r="G16" s="75" t="s">
        <v>1709</v>
      </c>
      <c r="H16" s="75" t="s">
        <v>1710</v>
      </c>
      <c r="I16" s="75" t="s">
        <v>1711</v>
      </c>
      <c r="L16" s="76" t="s">
        <v>1712</v>
      </c>
    </row>
    <row r="17" spans="1:9">
      <c r="A17" s="80"/>
      <c r="B17" s="80"/>
      <c r="C17" s="64"/>
      <c r="D17" s="79" t="s">
        <v>1713</v>
      </c>
      <c r="H17" s="75" t="s">
        <v>1714</v>
      </c>
      <c r="I17" s="75" t="s">
        <v>1715</v>
      </c>
    </row>
    <row r="18" spans="1:9">
      <c r="A18" s="57"/>
      <c r="B18" s="80"/>
      <c r="C18" s="64"/>
      <c r="D18" s="79" t="s">
        <v>1716</v>
      </c>
      <c r="H18" s="75" t="s">
        <v>1717</v>
      </c>
      <c r="I18" s="75" t="s">
        <v>1718</v>
      </c>
    </row>
    <row r="19" spans="1:9">
      <c r="A19" s="57"/>
      <c r="B19" s="80"/>
      <c r="C19" s="64"/>
      <c r="D19" s="79" t="s">
        <v>1719</v>
      </c>
      <c r="H19" s="75" t="s">
        <v>1720</v>
      </c>
      <c r="I19" s="75" t="s">
        <v>1721</v>
      </c>
    </row>
    <row r="20" spans="1:9">
      <c r="A20" s="57"/>
      <c r="B20" s="80"/>
      <c r="C20" s="64"/>
      <c r="D20" s="79" t="s">
        <v>1722</v>
      </c>
      <c r="H20" s="75" t="s">
        <v>1723</v>
      </c>
      <c r="I20" s="75" t="s">
        <v>1724</v>
      </c>
    </row>
    <row r="21" spans="1:9">
      <c r="A21" s="57"/>
      <c r="B21" s="80"/>
      <c r="C21" s="64"/>
      <c r="D21" s="79" t="s">
        <v>1725</v>
      </c>
      <c r="H21" s="75" t="s">
        <v>1726</v>
      </c>
      <c r="I21" s="75" t="s">
        <v>1727</v>
      </c>
    </row>
    <row r="22" spans="1:9">
      <c r="A22" s="57"/>
      <c r="B22" s="80"/>
      <c r="C22" s="64"/>
      <c r="D22" s="79" t="s">
        <v>1728</v>
      </c>
      <c r="H22" s="75" t="s">
        <v>1729</v>
      </c>
      <c r="I22" s="76" t="s">
        <v>1730</v>
      </c>
    </row>
    <row r="23" spans="1:9">
      <c r="A23" s="57"/>
      <c r="B23" s="81"/>
      <c r="C23" s="64"/>
      <c r="D23" s="79" t="s">
        <v>1731</v>
      </c>
      <c r="H23" s="75" t="s">
        <v>1732</v>
      </c>
      <c r="I23" s="75" t="s">
        <v>1733</v>
      </c>
    </row>
    <row r="24" spans="1:9">
      <c r="A24" s="57"/>
      <c r="B24" s="81"/>
      <c r="C24" s="64"/>
      <c r="D24" s="79" t="s">
        <v>1734</v>
      </c>
      <c r="I24" s="75" t="s">
        <v>1735</v>
      </c>
    </row>
    <row r="25" spans="1:9">
      <c r="A25" s="57"/>
      <c r="B25" s="81"/>
      <c r="C25" s="64"/>
      <c r="D25" s="79" t="s">
        <v>1736</v>
      </c>
      <c r="I25" s="75" t="s">
        <v>1737</v>
      </c>
    </row>
    <row r="26" spans="1:9">
      <c r="A26" s="57"/>
      <c r="B26" s="81"/>
      <c r="C26" s="64"/>
      <c r="D26" s="79" t="s">
        <v>1738</v>
      </c>
      <c r="I26" s="75" t="s">
        <v>1739</v>
      </c>
    </row>
    <row r="27" spans="1:9">
      <c r="A27" s="57"/>
      <c r="B27" s="81"/>
      <c r="C27" s="64"/>
      <c r="D27" s="79" t="s">
        <v>1740</v>
      </c>
      <c r="I27" s="75" t="s">
        <v>1741</v>
      </c>
    </row>
    <row r="28" spans="1:9">
      <c r="A28" s="57"/>
      <c r="B28" s="81"/>
      <c r="C28" s="64"/>
      <c r="D28" s="79" t="s">
        <v>1742</v>
      </c>
      <c r="I28" s="75" t="s">
        <v>1743</v>
      </c>
    </row>
    <row r="29" spans="1:9">
      <c r="A29" s="57"/>
      <c r="B29" s="81"/>
      <c r="C29" s="64"/>
      <c r="D29" s="79" t="s">
        <v>1744</v>
      </c>
      <c r="I29" s="75" t="s">
        <v>1745</v>
      </c>
    </row>
    <row r="30" spans="1:9">
      <c r="A30" s="57"/>
      <c r="B30" s="81"/>
      <c r="C30" s="64"/>
      <c r="D30" s="79" t="s">
        <v>1746</v>
      </c>
      <c r="I30" s="76" t="s">
        <v>1747</v>
      </c>
    </row>
    <row r="31" spans="1:9">
      <c r="A31" s="57"/>
      <c r="B31" s="81"/>
      <c r="C31" s="64"/>
      <c r="I31" s="75" t="s">
        <v>1748</v>
      </c>
    </row>
    <row r="32" spans="1:9">
      <c r="A32" s="57"/>
      <c r="B32" s="81"/>
      <c r="C32" s="64"/>
      <c r="I32" s="75" t="s">
        <v>1749</v>
      </c>
    </row>
    <row r="33" spans="1:9">
      <c r="A33" s="57"/>
      <c r="B33" s="81"/>
      <c r="C33" s="64"/>
      <c r="I33" s="75" t="s">
        <v>1750</v>
      </c>
    </row>
    <row r="34" spans="1:9">
      <c r="A34" s="57"/>
      <c r="B34" s="81"/>
      <c r="C34" s="64"/>
      <c r="I34" s="75" t="s">
        <v>1751</v>
      </c>
    </row>
    <row r="35" spans="1:9">
      <c r="A35" s="57"/>
      <c r="B35" s="81"/>
      <c r="C35" s="64"/>
      <c r="I35" s="75" t="s">
        <v>1752</v>
      </c>
    </row>
    <row r="36" spans="1:9">
      <c r="A36" s="57"/>
      <c r="B36" s="81"/>
      <c r="C36" s="64"/>
      <c r="I36" s="75" t="s">
        <v>1753</v>
      </c>
    </row>
    <row r="37" spans="1:9">
      <c r="A37" s="57"/>
      <c r="B37" s="81"/>
      <c r="C37" s="64"/>
      <c r="I37" s="75" t="s">
        <v>1754</v>
      </c>
    </row>
    <row r="38" spans="1:9">
      <c r="A38" s="57"/>
      <c r="B38" s="81"/>
      <c r="C38" s="64"/>
      <c r="I38" s="76" t="s">
        <v>1755</v>
      </c>
    </row>
    <row r="39" spans="1:9">
      <c r="A39" s="57"/>
      <c r="B39" s="81"/>
      <c r="C39" s="64"/>
      <c r="I39" s="75" t="s">
        <v>1756</v>
      </c>
    </row>
    <row r="40" spans="1:9">
      <c r="A40" s="57"/>
      <c r="B40" s="81"/>
      <c r="C40" s="64"/>
      <c r="I40" s="75" t="s">
        <v>1757</v>
      </c>
    </row>
    <row r="41" spans="1:9">
      <c r="A41" s="57"/>
      <c r="B41" s="81"/>
      <c r="C41" s="64"/>
      <c r="I41" s="75" t="s">
        <v>1758</v>
      </c>
    </row>
    <row r="42" spans="1:9">
      <c r="A42" s="57"/>
      <c r="B42" s="81"/>
      <c r="C42" s="64"/>
      <c r="I42" s="75" t="s">
        <v>1759</v>
      </c>
    </row>
    <row r="43" spans="1:9">
      <c r="A43" s="57"/>
      <c r="B43" s="81"/>
      <c r="C43" s="64"/>
      <c r="I43" s="75" t="s">
        <v>1760</v>
      </c>
    </row>
    <row r="44" spans="1:9">
      <c r="A44" s="57"/>
      <c r="B44" s="81"/>
      <c r="C44" s="64"/>
      <c r="I44" s="75" t="s">
        <v>1761</v>
      </c>
    </row>
    <row r="45" spans="1:9">
      <c r="A45" s="57"/>
      <c r="B45" s="81"/>
      <c r="C45" s="64"/>
      <c r="I45" s="75" t="s">
        <v>1762</v>
      </c>
    </row>
    <row r="46" spans="1:9">
      <c r="A46" s="57"/>
      <c r="B46" s="81"/>
      <c r="I46" s="76" t="s">
        <v>1763</v>
      </c>
    </row>
    <row r="47" spans="1:9">
      <c r="A47" s="57"/>
      <c r="B47" s="81"/>
      <c r="I47" s="75" t="s">
        <v>1764</v>
      </c>
    </row>
    <row r="48" spans="1:9">
      <c r="A48" s="57"/>
      <c r="B48" s="81"/>
      <c r="I48" s="75" t="s">
        <v>1765</v>
      </c>
    </row>
    <row r="49" spans="1:9">
      <c r="A49" s="57"/>
      <c r="B49" s="81"/>
      <c r="I49" s="75" t="s">
        <v>1766</v>
      </c>
    </row>
    <row r="50" spans="1:9">
      <c r="A50" s="57"/>
      <c r="B50" s="81"/>
      <c r="I50" s="75" t="s">
        <v>1767</v>
      </c>
    </row>
    <row r="51" spans="1:9">
      <c r="A51" s="57"/>
      <c r="B51" s="55"/>
      <c r="I51" s="75" t="s">
        <v>1768</v>
      </c>
    </row>
    <row r="52" spans="1:9">
      <c r="A52" s="57"/>
      <c r="B52" s="55"/>
    </row>
    <row r="53" spans="1:9">
      <c r="A53" s="57"/>
      <c r="B53" s="55"/>
    </row>
    <row r="54" spans="1:9">
      <c r="A54" s="57"/>
      <c r="B54" s="55"/>
    </row>
    <row r="55" spans="1:9">
      <c r="A55" s="57"/>
      <c r="B55" s="55"/>
    </row>
    <row r="56" spans="1:9">
      <c r="A56" s="57"/>
      <c r="B56" s="55"/>
    </row>
    <row r="57" spans="1:9">
      <c r="A57" s="57"/>
      <c r="B57" s="55"/>
    </row>
    <row r="58" spans="1:9">
      <c r="A58" s="57"/>
      <c r="B58" s="55"/>
    </row>
    <row r="59" spans="1:9">
      <c r="A59" s="57"/>
      <c r="B59" s="55"/>
    </row>
    <row r="60" spans="1:9">
      <c r="A60" s="57"/>
      <c r="B60" s="55"/>
    </row>
    <row r="61" spans="1:9">
      <c r="A61" s="57"/>
      <c r="B61" s="55"/>
    </row>
    <row r="62" spans="1:9">
      <c r="A62" s="57"/>
      <c r="B62" s="55"/>
    </row>
    <row r="63" spans="1:9">
      <c r="A63" s="57"/>
      <c r="B63" s="55"/>
    </row>
    <row r="64" spans="1:9">
      <c r="A64" s="57"/>
      <c r="B64" s="55"/>
    </row>
    <row r="65" spans="1:2">
      <c r="A65" s="57"/>
      <c r="B65" s="55"/>
    </row>
    <row r="66" spans="1:2">
      <c r="A66" s="57"/>
      <c r="B66" s="55"/>
    </row>
    <row r="67" spans="1:2">
      <c r="A67" s="57"/>
      <c r="B67" s="55"/>
    </row>
    <row r="68" spans="1:2">
      <c r="A68" s="57"/>
      <c r="B68" s="55"/>
    </row>
    <row r="69" spans="1:2">
      <c r="A69" s="57"/>
      <c r="B69" s="55"/>
    </row>
    <row r="70" spans="1:2">
      <c r="A70" s="57"/>
      <c r="B70" s="55"/>
    </row>
    <row r="71" spans="1:2">
      <c r="A71" s="57"/>
      <c r="B71" s="55"/>
    </row>
    <row r="72" spans="1:2">
      <c r="A72" s="57"/>
      <c r="B72" s="55"/>
    </row>
    <row r="73" spans="1:2">
      <c r="A73" s="57"/>
      <c r="B73" s="55"/>
    </row>
    <row r="74" spans="1:2">
      <c r="A74" s="57"/>
      <c r="B74" s="55"/>
    </row>
    <row r="75" spans="1:2">
      <c r="A75" s="57"/>
      <c r="B75" s="55"/>
    </row>
    <row r="76" spans="1:2">
      <c r="A76" s="57"/>
      <c r="B76" s="55"/>
    </row>
    <row r="77" spans="1:2">
      <c r="A77" s="57"/>
      <c r="B77" s="55"/>
    </row>
    <row r="78" spans="1:2">
      <c r="A78" s="57"/>
      <c r="B78" s="55"/>
    </row>
    <row r="79" spans="1:2">
      <c r="A79" s="57"/>
      <c r="B79" s="55"/>
    </row>
    <row r="80" spans="1:2">
      <c r="A80" s="57"/>
      <c r="B80" s="55"/>
    </row>
    <row r="81" spans="1:2">
      <c r="A81" s="57"/>
      <c r="B81" s="55"/>
    </row>
    <row r="82" spans="1:2">
      <c r="A82" s="57"/>
      <c r="B82" s="55"/>
    </row>
    <row r="83" spans="1:2">
      <c r="A83" s="57"/>
      <c r="B83" s="55"/>
    </row>
    <row r="84" spans="1:2">
      <c r="A84" s="57"/>
      <c r="B84" s="55"/>
    </row>
    <row r="85" spans="1:2">
      <c r="A85" s="57"/>
      <c r="B85" s="55"/>
    </row>
    <row r="86" spans="1:2">
      <c r="A86" s="57"/>
      <c r="B86" s="55"/>
    </row>
    <row r="87" spans="1:2">
      <c r="A87" s="57"/>
      <c r="B87" s="55"/>
    </row>
    <row r="88" spans="1:2">
      <c r="A88" s="57"/>
      <c r="B88" s="55"/>
    </row>
    <row r="89" spans="1:2">
      <c r="A89" s="57"/>
      <c r="B89" s="55"/>
    </row>
    <row r="90" spans="1:2">
      <c r="A90" s="57"/>
      <c r="B90" s="55"/>
    </row>
    <row r="91" spans="1:2">
      <c r="A91" s="57"/>
      <c r="B91" s="55"/>
    </row>
    <row r="92" spans="1:2">
      <c r="A92" s="57"/>
      <c r="B92" s="55"/>
    </row>
    <row r="93" spans="1:2">
      <c r="A93" s="57"/>
      <c r="B93" s="55"/>
    </row>
    <row r="94" spans="1:2">
      <c r="A94" s="57"/>
      <c r="B94" s="55"/>
    </row>
    <row r="95" spans="1:2">
      <c r="A95" s="57"/>
      <c r="B95" s="55"/>
    </row>
    <row r="96" spans="1:2">
      <c r="A96" s="57"/>
      <c r="B96" s="55"/>
    </row>
    <row r="97" spans="1:2">
      <c r="A97" s="57"/>
      <c r="B97" s="55"/>
    </row>
    <row r="98" spans="1:2">
      <c r="A98" s="57"/>
      <c r="B98" s="55"/>
    </row>
    <row r="99" spans="1:2">
      <c r="A99" s="57"/>
      <c r="B99" s="55"/>
    </row>
    <row r="100" spans="1:2">
      <c r="A100" s="57"/>
      <c r="B100" s="55"/>
    </row>
    <row r="101" spans="1:2">
      <c r="A101" s="57"/>
      <c r="B101" s="55"/>
    </row>
    <row r="102" spans="1:2">
      <c r="A102" s="57"/>
      <c r="B102" s="55"/>
    </row>
    <row r="103" spans="1:2">
      <c r="A103" s="57"/>
      <c r="B103" s="55"/>
    </row>
    <row r="104" spans="1:2">
      <c r="A104" s="57"/>
      <c r="B104" s="55"/>
    </row>
    <row r="105" spans="1:2">
      <c r="A105" s="57"/>
      <c r="B105" s="55"/>
    </row>
    <row r="106" spans="1:2">
      <c r="A106" s="57"/>
      <c r="B106" s="55"/>
    </row>
    <row r="107" spans="1:2">
      <c r="A107" s="57"/>
      <c r="B107" s="65"/>
    </row>
    <row r="108" spans="1:2">
      <c r="A108" s="57"/>
      <c r="B108" s="65"/>
    </row>
    <row r="109" spans="1:2">
      <c r="A109" s="57"/>
      <c r="B109" s="65"/>
    </row>
    <row r="110" spans="1:2">
      <c r="A110" s="57"/>
      <c r="B110" s="65"/>
    </row>
    <row r="111" spans="1:2">
      <c r="A111" s="57"/>
      <c r="B111" s="65"/>
    </row>
    <row r="112" spans="1:2">
      <c r="A112" s="57"/>
      <c r="B112" s="65"/>
    </row>
    <row r="113" spans="1:2">
      <c r="A113" s="57"/>
      <c r="B113" s="65"/>
    </row>
    <row r="114" spans="1:2">
      <c r="A114" s="57"/>
      <c r="B114" s="65"/>
    </row>
    <row r="115" spans="1:2">
      <c r="A115" s="57"/>
      <c r="B115" s="65"/>
    </row>
    <row r="116" spans="1:2">
      <c r="A116" s="57"/>
      <c r="B116" s="65"/>
    </row>
    <row r="117" spans="1:2">
      <c r="A117" s="57"/>
      <c r="B117" s="65"/>
    </row>
    <row r="118" spans="1:2">
      <c r="A118" s="57"/>
      <c r="B118" s="65"/>
    </row>
    <row r="119" spans="1:2">
      <c r="A119" s="57"/>
      <c r="B119" s="65"/>
    </row>
    <row r="120" spans="1:2">
      <c r="A120" s="57"/>
      <c r="B120" s="65"/>
    </row>
    <row r="121" spans="1:2">
      <c r="A121" s="57"/>
      <c r="B121" s="65"/>
    </row>
    <row r="122" spans="1:2">
      <c r="A122" s="57"/>
      <c r="B122" s="65"/>
    </row>
    <row r="123" spans="1:2">
      <c r="A123" s="57"/>
      <c r="B123" s="58"/>
    </row>
    <row r="124" spans="1:2">
      <c r="A124" s="57"/>
      <c r="B124" s="58"/>
    </row>
    <row r="125" spans="1:2">
      <c r="A125" s="57"/>
      <c r="B125" s="58"/>
    </row>
    <row r="126" spans="1:2">
      <c r="A126" s="57"/>
      <c r="B126" s="58"/>
    </row>
    <row r="127" spans="1:2">
      <c r="A127" s="57"/>
      <c r="B127" s="58"/>
    </row>
    <row r="128" spans="1:2">
      <c r="A128" s="57"/>
      <c r="B128" s="58"/>
    </row>
    <row r="129" spans="1:2">
      <c r="A129" s="57"/>
      <c r="B129" s="58"/>
    </row>
    <row r="130" spans="1:2">
      <c r="A130" s="57"/>
      <c r="B130" s="58"/>
    </row>
    <row r="131" spans="1:2">
      <c r="A131" s="57"/>
      <c r="B131" s="58"/>
    </row>
    <row r="132" spans="1:2">
      <c r="A132" s="57"/>
      <c r="B132" s="58"/>
    </row>
    <row r="133" spans="1:2">
      <c r="A133" s="57"/>
      <c r="B133" s="58"/>
    </row>
    <row r="134" spans="1:2">
      <c r="A134" s="57"/>
      <c r="B134" s="58"/>
    </row>
    <row r="135" spans="1:2">
      <c r="A135" s="57"/>
      <c r="B135" s="58"/>
    </row>
    <row r="136" spans="1:2">
      <c r="A136" s="57"/>
      <c r="B136" s="58"/>
    </row>
    <row r="137" spans="1:2">
      <c r="A137" s="57"/>
      <c r="B137" s="58"/>
    </row>
    <row r="138" spans="1:2">
      <c r="A138" s="57"/>
      <c r="B138" s="58"/>
    </row>
    <row r="139" spans="1:2">
      <c r="A139" s="57"/>
      <c r="B139" s="58"/>
    </row>
    <row r="140" spans="1:2">
      <c r="A140" s="57"/>
      <c r="B140" s="58"/>
    </row>
    <row r="141" spans="1:2">
      <c r="A141" s="57"/>
      <c r="B141" s="58"/>
    </row>
    <row r="142" spans="1:2">
      <c r="A142" s="57"/>
      <c r="B142" s="58"/>
    </row>
    <row r="143" spans="1:2">
      <c r="A143" s="57"/>
      <c r="B143" s="58"/>
    </row>
    <row r="144" spans="1:2">
      <c r="A144" s="57"/>
      <c r="B144" s="58"/>
    </row>
    <row r="145" spans="1:3">
      <c r="A145" s="57"/>
      <c r="B145" s="58"/>
    </row>
    <row r="146" spans="1:3">
      <c r="A146" s="57"/>
      <c r="B146" s="58"/>
    </row>
    <row r="147" spans="1:3">
      <c r="A147" s="57"/>
      <c r="B147" s="58"/>
    </row>
    <row r="148" spans="1:3">
      <c r="A148" s="57"/>
      <c r="B148" s="58"/>
    </row>
    <row r="149" spans="1:3">
      <c r="A149" s="57"/>
      <c r="B149" s="58"/>
    </row>
    <row r="150" spans="1:3">
      <c r="A150" s="57"/>
      <c r="B150" s="58"/>
    </row>
    <row r="151" spans="1:3">
      <c r="A151" s="57"/>
      <c r="B151" s="58"/>
    </row>
    <row r="152" spans="1:3">
      <c r="A152" s="57"/>
      <c r="B152" s="58"/>
    </row>
    <row r="153" spans="1:3">
      <c r="A153" s="57"/>
      <c r="B153" s="58"/>
    </row>
    <row r="154" spans="1:3" s="45" customFormat="1">
      <c r="A154" s="57"/>
      <c r="B154" s="58"/>
      <c r="C154" s="2"/>
    </row>
    <row r="155" spans="1:3">
      <c r="A155" s="57"/>
      <c r="B155" s="58"/>
    </row>
    <row r="156" spans="1:3">
      <c r="A156" s="57"/>
      <c r="B156" s="58"/>
    </row>
    <row r="157" spans="1:3">
      <c r="A157" s="57"/>
      <c r="B157" s="58"/>
    </row>
    <row r="158" spans="1:3">
      <c r="A158" s="57"/>
      <c r="B158" s="58"/>
    </row>
    <row r="159" spans="1:3">
      <c r="A159" s="57"/>
      <c r="B159" s="58"/>
    </row>
    <row r="160" spans="1:3">
      <c r="A160" s="57"/>
      <c r="B160" s="58"/>
    </row>
    <row r="161" spans="1:2">
      <c r="A161" s="57"/>
      <c r="B161" s="58"/>
    </row>
    <row r="162" spans="1:2">
      <c r="A162" s="57"/>
      <c r="B162" s="58"/>
    </row>
    <row r="163" spans="1:2">
      <c r="A163" s="57"/>
      <c r="B163" s="58"/>
    </row>
    <row r="164" spans="1:2">
      <c r="A164" s="57"/>
      <c r="B164" s="58"/>
    </row>
    <row r="165" spans="1:2">
      <c r="A165" s="57"/>
      <c r="B165" s="58"/>
    </row>
    <row r="166" spans="1:2">
      <c r="A166" s="57"/>
      <c r="B166" s="58"/>
    </row>
    <row r="167" spans="1:2">
      <c r="A167" s="57"/>
      <c r="B167" s="58"/>
    </row>
    <row r="168" spans="1:2">
      <c r="A168" s="57"/>
      <c r="B168" s="58"/>
    </row>
    <row r="169" spans="1:2">
      <c r="A169" s="57"/>
      <c r="B169" s="58"/>
    </row>
    <row r="170" spans="1:2">
      <c r="A170" s="57"/>
      <c r="B170" s="58"/>
    </row>
    <row r="171" spans="1:2">
      <c r="A171" s="57"/>
      <c r="B171" s="58"/>
    </row>
    <row r="172" spans="1:2">
      <c r="A172" s="57"/>
      <c r="B172" s="58"/>
    </row>
    <row r="173" spans="1:2">
      <c r="A173" s="57"/>
      <c r="B173" s="58"/>
    </row>
  </sheetData>
  <mergeCells count="1">
    <mergeCell ref="A1:B1"/>
  </mergeCells>
  <pageMargins left="0.7" right="0.7" top="0.78740157499999996" bottom="0.78740157499999996"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4">
    <tabColor rgb="FF92D050"/>
  </sheetPr>
  <dimension ref="A1:C9"/>
  <sheetViews>
    <sheetView showGridLines="0" workbookViewId="0">
      <selection activeCell="C3" sqref="C3"/>
    </sheetView>
  </sheetViews>
  <sheetFormatPr defaultColWidth="11.42578125" defaultRowHeight="14.45"/>
  <sheetData>
    <row r="1" spans="1:3">
      <c r="A1" s="48" t="s">
        <v>1769</v>
      </c>
    </row>
    <row r="2" spans="1:3">
      <c r="A2" s="49" t="s">
        <v>1770</v>
      </c>
    </row>
    <row r="3" spans="1:3">
      <c r="A3" s="49" t="s">
        <v>1771</v>
      </c>
      <c r="C3" s="84" t="s">
        <v>1772</v>
      </c>
    </row>
    <row r="4" spans="1:3">
      <c r="A4" s="49" t="s">
        <v>1773</v>
      </c>
    </row>
    <row r="5" spans="1:3">
      <c r="A5" s="49" t="s">
        <v>1774</v>
      </c>
    </row>
    <row r="6" spans="1:3">
      <c r="A6" s="49" t="s">
        <v>1775</v>
      </c>
    </row>
    <row r="7" spans="1:3">
      <c r="A7" s="49" t="s">
        <v>8</v>
      </c>
    </row>
    <row r="8" spans="1:3">
      <c r="A8" s="49" t="s">
        <v>1776</v>
      </c>
    </row>
    <row r="9" spans="1:3">
      <c r="A9" s="49" t="s">
        <v>173</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6" tint="0.59999389629810485"/>
  </sheetPr>
  <dimension ref="A1:P985"/>
  <sheetViews>
    <sheetView showGridLines="0" zoomScale="90" zoomScaleNormal="90" workbookViewId="0">
      <pane ySplit="4" topLeftCell="A5" activePane="bottomLeft" state="frozen"/>
      <selection pane="bottomLeft" activeCell="B5" sqref="B5"/>
    </sheetView>
  </sheetViews>
  <sheetFormatPr defaultColWidth="11.42578125" defaultRowHeight="15.6"/>
  <cols>
    <col min="1" max="1" width="5.42578125" style="6" customWidth="1"/>
    <col min="2" max="2" width="15.85546875" style="11" customWidth="1"/>
    <col min="3" max="3" width="57.85546875" style="9" customWidth="1"/>
    <col min="4" max="4" width="17.28515625" style="14" hidden="1" customWidth="1"/>
    <col min="5" max="6" width="90.7109375" style="14" customWidth="1"/>
    <col min="7" max="7" width="90.7109375" style="5" customWidth="1"/>
    <col min="8" max="8" width="32.28515625" style="7" hidden="1" customWidth="1"/>
    <col min="9" max="9" width="70.7109375" style="38" hidden="1" customWidth="1"/>
    <col min="10" max="10" width="32.28515625" style="7" hidden="1" customWidth="1"/>
    <col min="11" max="11" width="47.42578125" style="5" hidden="1" customWidth="1"/>
    <col min="12" max="12" width="50.85546875" style="5" hidden="1" customWidth="1"/>
    <col min="13" max="13" width="52.28515625" style="5" hidden="1" customWidth="1"/>
    <col min="14" max="14" width="34.85546875" style="5" hidden="1" customWidth="1"/>
    <col min="15" max="16384" width="11.42578125" style="5"/>
  </cols>
  <sheetData>
    <row r="1" spans="1:16" ht="50.25" customHeight="1" thickBot="1">
      <c r="A1" s="121" t="s">
        <v>18</v>
      </c>
      <c r="B1" s="122"/>
      <c r="C1" s="122"/>
      <c r="D1" s="122"/>
      <c r="E1" s="122"/>
      <c r="F1" s="122"/>
      <c r="G1" s="122"/>
      <c r="K1" s="97"/>
      <c r="L1" s="97"/>
      <c r="M1" s="97"/>
      <c r="N1" s="97"/>
      <c r="O1" s="97"/>
      <c r="P1" s="97"/>
    </row>
    <row r="2" spans="1:16" ht="50.1" customHeight="1">
      <c r="A2" s="119" t="s">
        <v>19</v>
      </c>
      <c r="B2" s="120"/>
      <c r="C2" s="120"/>
      <c r="D2" s="120"/>
      <c r="E2" s="120"/>
      <c r="F2" s="120"/>
      <c r="G2" s="120"/>
      <c r="K2" s="97"/>
      <c r="L2" s="97"/>
      <c r="M2" s="97"/>
      <c r="N2" s="97"/>
      <c r="O2" s="97"/>
      <c r="P2" s="97"/>
    </row>
    <row r="3" spans="1:16" s="33" customFormat="1" ht="16.5" customHeight="1">
      <c r="A3" s="31"/>
      <c r="B3" s="117"/>
      <c r="C3" s="118"/>
      <c r="D3" s="32"/>
      <c r="E3" s="32"/>
      <c r="F3" s="32"/>
      <c r="G3" s="104"/>
      <c r="H3" s="12"/>
      <c r="I3" s="39"/>
      <c r="J3" s="12"/>
      <c r="K3" s="12"/>
      <c r="L3" s="12"/>
      <c r="M3" s="12"/>
      <c r="N3" s="12"/>
    </row>
    <row r="4" spans="1:16" s="4" customFormat="1" ht="39.75" customHeight="1">
      <c r="A4" s="3" t="s">
        <v>20</v>
      </c>
      <c r="B4" s="10" t="s">
        <v>21</v>
      </c>
      <c r="C4" s="8" t="s">
        <v>22</v>
      </c>
      <c r="D4" s="13" t="s">
        <v>23</v>
      </c>
      <c r="E4" s="13" t="s">
        <v>24</v>
      </c>
      <c r="F4" s="13" t="s">
        <v>25</v>
      </c>
      <c r="G4" s="3" t="s">
        <v>26</v>
      </c>
      <c r="H4" s="85" t="s">
        <v>27</v>
      </c>
      <c r="I4" s="85" t="s">
        <v>28</v>
      </c>
      <c r="J4" s="85" t="s">
        <v>29</v>
      </c>
      <c r="K4" s="85" t="s">
        <v>30</v>
      </c>
      <c r="L4" s="85" t="s">
        <v>31</v>
      </c>
      <c r="M4" s="85" t="s">
        <v>32</v>
      </c>
      <c r="N4" s="85" t="s">
        <v>33</v>
      </c>
    </row>
    <row r="5" spans="1:16">
      <c r="A5" s="95" t="str">
        <f>IF(B5="","",1)</f>
        <v/>
      </c>
      <c r="B5" s="98"/>
      <c r="C5" s="98" t="str">
        <f>IF(LEN(B5)=0,"",VLOOKUP(B5,Werte_MaBiS!$A$4:$B$297,2,FALSE))</f>
        <v/>
      </c>
      <c r="D5" s="100"/>
      <c r="E5" s="100"/>
      <c r="F5" s="99"/>
      <c r="G5" s="99"/>
      <c r="H5" s="98" t="str">
        <f>IF(A5="","",IF(Informationen!D$13="","Keine Rolle angegeben",Informationen!D$13))</f>
        <v/>
      </c>
      <c r="I5" s="101" t="str">
        <f>IF($H5="","",Informationen!C$12)</f>
        <v/>
      </c>
      <c r="J5" s="102" t="str">
        <f>IF($H5="","",Informationen!B$16)</f>
        <v/>
      </c>
      <c r="K5" s="102" t="str">
        <f>IF($H5="","",Informationen!D$15)</f>
        <v/>
      </c>
      <c r="L5" s="102" t="str">
        <f>IF($H5="","",Informationen!B$15)</f>
        <v/>
      </c>
      <c r="M5" s="102" t="str">
        <f>IF($H5="","",Informationen!B$17)</f>
        <v/>
      </c>
      <c r="N5" s="102" t="str">
        <f>IF($H5="","",Informationen!D$17)</f>
        <v/>
      </c>
      <c r="O5" s="97"/>
      <c r="P5" s="123" t="str">
        <f>REPT("      Zusätzliche Informationen am Rand werden nicht erfasst      |", 20)</f>
        <v xml:space="preserve">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v>
      </c>
    </row>
    <row r="6" spans="1:16">
      <c r="A6" s="95" t="str">
        <f>IF(B6="","",A5+1)</f>
        <v/>
      </c>
      <c r="B6" s="98"/>
      <c r="C6" s="98" t="str">
        <f>IF(LEN(B6)=0,"",VLOOKUP(B6,Werte_MaBiS!$A$4:$B$297,2,FALSE))</f>
        <v/>
      </c>
      <c r="D6" s="100"/>
      <c r="E6" s="100"/>
      <c r="F6" s="99"/>
      <c r="G6" s="99"/>
      <c r="H6" s="98" t="str">
        <f>IF(A6="","",IF(Informationen!D$13="","Keine Rolle angegeben",Informationen!D$13))</f>
        <v/>
      </c>
      <c r="I6" s="101" t="str">
        <f>IF(H6="","",Informationen!C$12)</f>
        <v/>
      </c>
      <c r="J6" s="102" t="str">
        <f>IF($H6="","",Informationen!B$16)</f>
        <v/>
      </c>
      <c r="K6" s="102" t="str">
        <f>IF($H6="","",Informationen!D$15)</f>
        <v/>
      </c>
      <c r="L6" s="102" t="str">
        <f>IF($H6="","",Informationen!B$15)</f>
        <v/>
      </c>
      <c r="M6" s="102" t="str">
        <f>IF($H6="","",Informationen!B$17)</f>
        <v/>
      </c>
      <c r="N6" s="102" t="str">
        <f>IF($H6="","",Informationen!D$17)</f>
        <v/>
      </c>
      <c r="O6" s="97"/>
      <c r="P6" s="123"/>
    </row>
    <row r="7" spans="1:16">
      <c r="A7" s="95" t="str">
        <f>IF(B7="","",A6+1)</f>
        <v/>
      </c>
      <c r="B7" s="98"/>
      <c r="C7" s="98" t="str">
        <f>IF(LEN(B7)=0,"",VLOOKUP(B7,Werte_MaBiS!$A$4:$B$297,2,FALSE))</f>
        <v/>
      </c>
      <c r="D7" s="100"/>
      <c r="E7" s="100"/>
      <c r="F7" s="99"/>
      <c r="G7" s="99"/>
      <c r="H7" s="98" t="str">
        <f>IF(A7="","",IF(Informationen!D$13="","Keine Rolle angegeben",Informationen!D$13))</f>
        <v/>
      </c>
      <c r="I7" s="101" t="str">
        <f>IF(H7="","",Informationen!C$12)</f>
        <v/>
      </c>
      <c r="J7" s="102" t="str">
        <f>IF($H7="","",Informationen!B$16)</f>
        <v/>
      </c>
      <c r="K7" s="102" t="str">
        <f>IF($H7="","",Informationen!D$15)</f>
        <v/>
      </c>
      <c r="L7" s="102" t="str">
        <f>IF($H7="","",Informationen!B$15)</f>
        <v/>
      </c>
      <c r="M7" s="102" t="str">
        <f>IF($H7="","",Informationen!B$17)</f>
        <v/>
      </c>
      <c r="N7" s="102" t="str">
        <f>IF($H7="","",Informationen!D$17)</f>
        <v/>
      </c>
      <c r="O7" s="97"/>
      <c r="P7" s="123"/>
    </row>
    <row r="8" spans="1:16">
      <c r="A8" s="95" t="str">
        <f t="shared" ref="A8:A71" si="0">IF(B8="","",A7+1)</f>
        <v/>
      </c>
      <c r="B8" s="98"/>
      <c r="C8" s="98" t="str">
        <f>IF(LEN(B8)=0,"",VLOOKUP(B8,Werte_MaBiS!$A$4:$B$297,2,FALSE))</f>
        <v/>
      </c>
      <c r="D8" s="100"/>
      <c r="E8" s="100"/>
      <c r="F8" s="99"/>
      <c r="G8" s="99"/>
      <c r="H8" s="98" t="str">
        <f>IF(A8="","",IF(Informationen!D$13="","Keine Rolle angegeben",Informationen!D$13))</f>
        <v/>
      </c>
      <c r="I8" s="101" t="str">
        <f>IF(H8="","",Informationen!C$12)</f>
        <v/>
      </c>
      <c r="J8" s="102" t="str">
        <f>IF($H8="","",Informationen!B$16)</f>
        <v/>
      </c>
      <c r="K8" s="102" t="str">
        <f>IF($H8="","",Informationen!D$15)</f>
        <v/>
      </c>
      <c r="L8" s="102" t="str">
        <f>IF($H8="","",Informationen!B$15)</f>
        <v/>
      </c>
      <c r="M8" s="102" t="str">
        <f>IF($H8="","",Informationen!B$17)</f>
        <v/>
      </c>
      <c r="N8" s="102" t="str">
        <f>IF($H8="","",Informationen!D$17)</f>
        <v/>
      </c>
      <c r="O8" s="97"/>
      <c r="P8" s="123"/>
    </row>
    <row r="9" spans="1:16">
      <c r="A9" s="95" t="str">
        <f t="shared" si="0"/>
        <v/>
      </c>
      <c r="B9" s="98"/>
      <c r="C9" s="98" t="str">
        <f>IF(LEN(B9)=0,"",VLOOKUP(B9,Werte_MaBiS!$A$4:$B$297,2,FALSE))</f>
        <v/>
      </c>
      <c r="D9" s="100"/>
      <c r="E9" s="100"/>
      <c r="F9" s="99"/>
      <c r="G9" s="99"/>
      <c r="H9" s="98" t="str">
        <f>IF(A9="","",IF(Informationen!D$13="","Keine Rolle angegeben",Informationen!D$13))</f>
        <v/>
      </c>
      <c r="I9" s="101" t="str">
        <f>IF(H9="","",Informationen!C$12)</f>
        <v/>
      </c>
      <c r="J9" s="102" t="str">
        <f>IF($H9="","",Informationen!B$16)</f>
        <v/>
      </c>
      <c r="K9" s="102" t="str">
        <f>IF($H9="","",Informationen!D$15)</f>
        <v/>
      </c>
      <c r="L9" s="102" t="str">
        <f>IF($H9="","",Informationen!B$15)</f>
        <v/>
      </c>
      <c r="M9" s="102" t="str">
        <f>IF($H9="","",Informationen!B$17)</f>
        <v/>
      </c>
      <c r="N9" s="102" t="str">
        <f>IF($H9="","",Informationen!D$17)</f>
        <v/>
      </c>
      <c r="O9" s="97"/>
      <c r="P9" s="123"/>
    </row>
    <row r="10" spans="1:16">
      <c r="A10" s="95" t="str">
        <f t="shared" si="0"/>
        <v/>
      </c>
      <c r="B10" s="98"/>
      <c r="C10" s="98" t="str">
        <f>IF(LEN(B10)=0,"",VLOOKUP(B10,Werte_MaBiS!$A$4:$B$297,2,FALSE))</f>
        <v/>
      </c>
      <c r="D10" s="100"/>
      <c r="E10" s="100"/>
      <c r="F10" s="99"/>
      <c r="G10" s="99"/>
      <c r="H10" s="98" t="str">
        <f>IF(A10="","",IF(Informationen!D$13="","Keine Rolle angegeben",Informationen!D$13))</f>
        <v/>
      </c>
      <c r="I10" s="101" t="str">
        <f>IF(H10="","",Informationen!C$12)</f>
        <v/>
      </c>
      <c r="J10" s="102" t="str">
        <f>IF($H10="","",Informationen!B$16)</f>
        <v/>
      </c>
      <c r="K10" s="102" t="str">
        <f>IF($H10="","",Informationen!D$15)</f>
        <v/>
      </c>
      <c r="L10" s="102" t="str">
        <f>IF($H10="","",Informationen!B$15)</f>
        <v/>
      </c>
      <c r="M10" s="102" t="str">
        <f>IF($H10="","",Informationen!B$17)</f>
        <v/>
      </c>
      <c r="N10" s="102" t="str">
        <f>IF($H10="","",Informationen!D$17)</f>
        <v/>
      </c>
      <c r="O10" s="97"/>
      <c r="P10" s="123"/>
    </row>
    <row r="11" spans="1:16">
      <c r="A11" s="95" t="str">
        <f t="shared" si="0"/>
        <v/>
      </c>
      <c r="B11" s="98"/>
      <c r="C11" s="98" t="str">
        <f>IF(LEN(B11)=0,"",VLOOKUP(B11,Werte_MaBiS!$A$4:$B$297,2,FALSE))</f>
        <v/>
      </c>
      <c r="D11" s="100"/>
      <c r="E11" s="100"/>
      <c r="F11" s="99"/>
      <c r="G11" s="99"/>
      <c r="H11" s="98" t="str">
        <f>IF(A11="","",IF(Informationen!D$13="","Keine Rolle angegeben",Informationen!D$13))</f>
        <v/>
      </c>
      <c r="I11" s="101" t="str">
        <f>IF(H11="","",Informationen!C$12)</f>
        <v/>
      </c>
      <c r="J11" s="102" t="str">
        <f>IF($H11="","",Informationen!B$16)</f>
        <v/>
      </c>
      <c r="K11" s="102" t="str">
        <f>IF($H11="","",Informationen!D$15)</f>
        <v/>
      </c>
      <c r="L11" s="102" t="str">
        <f>IF($H11="","",Informationen!B$15)</f>
        <v/>
      </c>
      <c r="M11" s="102" t="str">
        <f>IF($H11="","",Informationen!B$17)</f>
        <v/>
      </c>
      <c r="N11" s="102" t="str">
        <f>IF($H11="","",Informationen!D$17)</f>
        <v/>
      </c>
      <c r="O11" s="97"/>
      <c r="P11" s="123"/>
    </row>
    <row r="12" spans="1:16">
      <c r="A12" s="95" t="str">
        <f t="shared" si="0"/>
        <v/>
      </c>
      <c r="B12" s="98"/>
      <c r="C12" s="98" t="str">
        <f>IF(LEN(B12)=0,"",VLOOKUP(B12,Werte_MaBiS!$A$4:$B$297,2,FALSE))</f>
        <v/>
      </c>
      <c r="D12" s="100"/>
      <c r="E12" s="100"/>
      <c r="F12" s="99"/>
      <c r="G12" s="99"/>
      <c r="H12" s="98" t="str">
        <f>IF(A12="","",IF(Informationen!D$13="","Keine Rolle angegeben",Informationen!D$13))</f>
        <v/>
      </c>
      <c r="I12" s="101" t="str">
        <f>IF(H12="","",Informationen!C$12)</f>
        <v/>
      </c>
      <c r="J12" s="102" t="str">
        <f>IF($H12="","",Informationen!B$16)</f>
        <v/>
      </c>
      <c r="K12" s="102" t="str">
        <f>IF($H12="","",Informationen!D$15)</f>
        <v/>
      </c>
      <c r="L12" s="102" t="str">
        <f>IF($H12="","",Informationen!B$15)</f>
        <v/>
      </c>
      <c r="M12" s="102" t="str">
        <f>IF($H12="","",Informationen!B$17)</f>
        <v/>
      </c>
      <c r="N12" s="102" t="str">
        <f>IF($H12="","",Informationen!D$17)</f>
        <v/>
      </c>
      <c r="O12" s="97"/>
      <c r="P12" s="123"/>
    </row>
    <row r="13" spans="1:16">
      <c r="A13" s="95" t="str">
        <f t="shared" si="0"/>
        <v/>
      </c>
      <c r="B13" s="98"/>
      <c r="C13" s="98" t="str">
        <f>IF(LEN(B13)=0,"",VLOOKUP(B13,Werte_MaBiS!$A$4:$B$297,2,FALSE))</f>
        <v/>
      </c>
      <c r="D13" s="100"/>
      <c r="E13" s="100"/>
      <c r="F13" s="99"/>
      <c r="G13" s="99"/>
      <c r="H13" s="98" t="str">
        <f>IF(A13="","",IF(Informationen!D$13="","Keine Rolle angegeben",Informationen!D$13))</f>
        <v/>
      </c>
      <c r="I13" s="101" t="str">
        <f>IF(H13="","",Informationen!C$12)</f>
        <v/>
      </c>
      <c r="J13" s="102" t="str">
        <f>IF($H13="","",Informationen!B$16)</f>
        <v/>
      </c>
      <c r="K13" s="102" t="str">
        <f>IF($H13="","",Informationen!D$15)</f>
        <v/>
      </c>
      <c r="L13" s="102" t="str">
        <f>IF($H13="","",Informationen!B$15)</f>
        <v/>
      </c>
      <c r="M13" s="102" t="str">
        <f>IF($H13="","",Informationen!B$17)</f>
        <v/>
      </c>
      <c r="N13" s="102" t="str">
        <f>IF($H13="","",Informationen!D$17)</f>
        <v/>
      </c>
      <c r="O13" s="97"/>
      <c r="P13" s="123"/>
    </row>
    <row r="14" spans="1:16">
      <c r="A14" s="95" t="str">
        <f t="shared" si="0"/>
        <v/>
      </c>
      <c r="B14" s="98"/>
      <c r="C14" s="98" t="str">
        <f>IF(LEN(B14)=0,"",VLOOKUP(B14,Werte_MaBiS!$A$4:$B$297,2,FALSE))</f>
        <v/>
      </c>
      <c r="D14" s="100"/>
      <c r="E14" s="100"/>
      <c r="F14" s="99"/>
      <c r="G14" s="99"/>
      <c r="H14" s="98" t="str">
        <f>IF(A14="","",IF(Informationen!D$13="","Keine Rolle angegeben",Informationen!D$13))</f>
        <v/>
      </c>
      <c r="I14" s="101" t="str">
        <f>IF(H14="","",Informationen!C$12)</f>
        <v/>
      </c>
      <c r="J14" s="102" t="str">
        <f>IF($H14="","",Informationen!B$16)</f>
        <v/>
      </c>
      <c r="K14" s="102" t="str">
        <f>IF($H14="","",Informationen!D$15)</f>
        <v/>
      </c>
      <c r="L14" s="102" t="str">
        <f>IF($H14="","",Informationen!B$15)</f>
        <v/>
      </c>
      <c r="M14" s="102" t="str">
        <f>IF($H14="","",Informationen!B$17)</f>
        <v/>
      </c>
      <c r="N14" s="102" t="str">
        <f>IF($H14="","",Informationen!D$17)</f>
        <v/>
      </c>
      <c r="O14" s="97"/>
      <c r="P14" s="123"/>
    </row>
    <row r="15" spans="1:16">
      <c r="A15" s="95" t="str">
        <f t="shared" si="0"/>
        <v/>
      </c>
      <c r="B15" s="98"/>
      <c r="C15" s="98" t="str">
        <f>IF(LEN(B15)=0,"",VLOOKUP(B15,Werte_MaBiS!$A$4:$B$297,2,FALSE))</f>
        <v/>
      </c>
      <c r="D15" s="100"/>
      <c r="E15" s="100"/>
      <c r="F15" s="99"/>
      <c r="G15" s="99"/>
      <c r="H15" s="98" t="str">
        <f>IF(A15="","",IF(Informationen!D$13="","Keine Rolle angegeben",Informationen!D$13))</f>
        <v/>
      </c>
      <c r="I15" s="101" t="str">
        <f>IF(H15="","",Informationen!C$12)</f>
        <v/>
      </c>
      <c r="J15" s="102" t="str">
        <f>IF($H15="","",Informationen!B$16)</f>
        <v/>
      </c>
      <c r="K15" s="102" t="str">
        <f>IF($H15="","",Informationen!D$15)</f>
        <v/>
      </c>
      <c r="L15" s="102" t="str">
        <f>IF($H15="","",Informationen!B$15)</f>
        <v/>
      </c>
      <c r="M15" s="102" t="str">
        <f>IF($H15="","",Informationen!B$17)</f>
        <v/>
      </c>
      <c r="N15" s="102" t="str">
        <f>IF($H15="","",Informationen!D$17)</f>
        <v/>
      </c>
      <c r="O15" s="97"/>
      <c r="P15" s="123"/>
    </row>
    <row r="16" spans="1:16">
      <c r="A16" s="95" t="str">
        <f t="shared" si="0"/>
        <v/>
      </c>
      <c r="B16" s="98"/>
      <c r="C16" s="98" t="str">
        <f>IF(LEN(B16)=0,"",VLOOKUP(B16,Werte_MaBiS!$A$4:$B$297,2,FALSE))</f>
        <v/>
      </c>
      <c r="D16" s="100"/>
      <c r="E16" s="100"/>
      <c r="F16" s="99"/>
      <c r="G16" s="99"/>
      <c r="H16" s="98" t="str">
        <f>IF(A16="","",IF(Informationen!D$13="","Keine Rolle angegeben",Informationen!D$13))</f>
        <v/>
      </c>
      <c r="I16" s="101" t="str">
        <f>IF(H16="","",Informationen!C$12)</f>
        <v/>
      </c>
      <c r="J16" s="102" t="str">
        <f>IF($H16="","",Informationen!B$16)</f>
        <v/>
      </c>
      <c r="K16" s="102" t="str">
        <f>IF($H16="","",Informationen!D$15)</f>
        <v/>
      </c>
      <c r="L16" s="102" t="str">
        <f>IF($H16="","",Informationen!B$15)</f>
        <v/>
      </c>
      <c r="M16" s="102" t="str">
        <f>IF($H16="","",Informationen!B$17)</f>
        <v/>
      </c>
      <c r="N16" s="102" t="str">
        <f>IF($H16="","",Informationen!D$17)</f>
        <v/>
      </c>
      <c r="O16" s="97"/>
      <c r="P16" s="123"/>
    </row>
    <row r="17" spans="1:16">
      <c r="A17" s="95" t="str">
        <f t="shared" si="0"/>
        <v/>
      </c>
      <c r="B17" s="98"/>
      <c r="C17" s="98" t="str">
        <f>IF(LEN(B17)=0,"",VLOOKUP(B17,Werte_MaBiS!$A$4:$B$297,2,FALSE))</f>
        <v/>
      </c>
      <c r="D17" s="100"/>
      <c r="E17" s="100"/>
      <c r="F17" s="99"/>
      <c r="G17" s="99"/>
      <c r="H17" s="98" t="str">
        <f>IF(A17="","",IF(Informationen!D$13="","Keine Rolle angegeben",Informationen!D$13))</f>
        <v/>
      </c>
      <c r="I17" s="101" t="str">
        <f>IF(H17="","",Informationen!C$12)</f>
        <v/>
      </c>
      <c r="J17" s="102" t="str">
        <f>IF($H17="","",Informationen!B$16)</f>
        <v/>
      </c>
      <c r="K17" s="102" t="str">
        <f>IF($H17="","",Informationen!D$15)</f>
        <v/>
      </c>
      <c r="L17" s="102" t="str">
        <f>IF($H17="","",Informationen!B$15)</f>
        <v/>
      </c>
      <c r="M17" s="102" t="str">
        <f>IF($H17="","",Informationen!B$17)</f>
        <v/>
      </c>
      <c r="N17" s="102" t="str">
        <f>IF($H17="","",Informationen!D$17)</f>
        <v/>
      </c>
      <c r="O17" s="97"/>
      <c r="P17" s="123"/>
    </row>
    <row r="18" spans="1:16">
      <c r="A18" s="95" t="str">
        <f t="shared" si="0"/>
        <v/>
      </c>
      <c r="B18" s="98"/>
      <c r="C18" s="98" t="str">
        <f>IF(LEN(B18)=0,"",VLOOKUP(B18,Werte_MaBiS!$A$4:$B$297,2,FALSE))</f>
        <v/>
      </c>
      <c r="D18" s="100"/>
      <c r="E18" s="100"/>
      <c r="F18" s="99"/>
      <c r="G18" s="99"/>
      <c r="H18" s="98" t="str">
        <f>IF(A18="","",IF(Informationen!D$13="","Keine Rolle angegeben",Informationen!D$13))</f>
        <v/>
      </c>
      <c r="I18" s="101" t="str">
        <f>IF(H18="","",Informationen!C$12)</f>
        <v/>
      </c>
      <c r="J18" s="102" t="str">
        <f>IF($H18="","",Informationen!B$16)</f>
        <v/>
      </c>
      <c r="K18" s="102" t="str">
        <f>IF($H18="","",Informationen!D$15)</f>
        <v/>
      </c>
      <c r="L18" s="102" t="str">
        <f>IF($H18="","",Informationen!B$15)</f>
        <v/>
      </c>
      <c r="M18" s="102" t="str">
        <f>IF($H18="","",Informationen!B$17)</f>
        <v/>
      </c>
      <c r="N18" s="102" t="str">
        <f>IF($H18="","",Informationen!D$17)</f>
        <v/>
      </c>
      <c r="O18" s="97"/>
      <c r="P18" s="123"/>
    </row>
    <row r="19" spans="1:16">
      <c r="A19" s="95" t="str">
        <f t="shared" si="0"/>
        <v/>
      </c>
      <c r="B19" s="98"/>
      <c r="C19" s="98" t="str">
        <f>IF(LEN(B19)=0,"",VLOOKUP(B19,Werte_MaBiS!$A$4:$B$297,2,FALSE))</f>
        <v/>
      </c>
      <c r="D19" s="100"/>
      <c r="E19" s="100"/>
      <c r="F19" s="99"/>
      <c r="G19" s="99"/>
      <c r="H19" s="98" t="str">
        <f>IF(A19="","",IF(Informationen!D$13="","Keine Rolle angegeben",Informationen!D$13))</f>
        <v/>
      </c>
      <c r="I19" s="101" t="str">
        <f>IF(H19="","",Informationen!C$12)</f>
        <v/>
      </c>
      <c r="J19" s="102" t="str">
        <f>IF($H19="","",Informationen!B$16)</f>
        <v/>
      </c>
      <c r="K19" s="102" t="str">
        <f>IF($H19="","",Informationen!D$15)</f>
        <v/>
      </c>
      <c r="L19" s="102" t="str">
        <f>IF($H19="","",Informationen!B$15)</f>
        <v/>
      </c>
      <c r="M19" s="102" t="str">
        <f>IF($H19="","",Informationen!B$17)</f>
        <v/>
      </c>
      <c r="N19" s="102" t="str">
        <f>IF($H19="","",Informationen!D$17)</f>
        <v/>
      </c>
      <c r="O19" s="97"/>
      <c r="P19" s="123"/>
    </row>
    <row r="20" spans="1:16">
      <c r="A20" s="95" t="str">
        <f t="shared" si="0"/>
        <v/>
      </c>
      <c r="B20" s="98"/>
      <c r="C20" s="98" t="str">
        <f>IF(LEN(B20)=0,"",VLOOKUP(B20,Werte_MaBiS!$A$4:$B$297,2,FALSE))</f>
        <v/>
      </c>
      <c r="D20" s="100"/>
      <c r="E20" s="100"/>
      <c r="F20" s="99"/>
      <c r="G20" s="99"/>
      <c r="H20" s="98" t="str">
        <f>IF(A20="","",IF(Informationen!D$13="","Keine Rolle angegeben",Informationen!D$13))</f>
        <v/>
      </c>
      <c r="I20" s="101" t="str">
        <f>IF(H20="","",Informationen!C$12)</f>
        <v/>
      </c>
      <c r="J20" s="102" t="str">
        <f>IF($H20="","",Informationen!B$16)</f>
        <v/>
      </c>
      <c r="K20" s="102" t="str">
        <f>IF($H20="","",Informationen!D$15)</f>
        <v/>
      </c>
      <c r="L20" s="102" t="str">
        <f>IF($H20="","",Informationen!B$15)</f>
        <v/>
      </c>
      <c r="M20" s="102" t="str">
        <f>IF($H20="","",Informationen!B$17)</f>
        <v/>
      </c>
      <c r="N20" s="102" t="str">
        <f>IF($H20="","",Informationen!D$17)</f>
        <v/>
      </c>
      <c r="O20" s="97"/>
      <c r="P20" s="123"/>
    </row>
    <row r="21" spans="1:16">
      <c r="A21" s="95" t="str">
        <f t="shared" si="0"/>
        <v/>
      </c>
      <c r="B21" s="98"/>
      <c r="C21" s="98" t="str">
        <f>IF(LEN(B21)=0,"",VLOOKUP(B21,Werte_MaBiS!$A$4:$B$297,2,FALSE))</f>
        <v/>
      </c>
      <c r="D21" s="100"/>
      <c r="E21" s="100"/>
      <c r="F21" s="99"/>
      <c r="G21" s="99"/>
      <c r="H21" s="98" t="str">
        <f>IF(A21="","",IF(Informationen!D$13="","Keine Rolle angegeben",Informationen!D$13))</f>
        <v/>
      </c>
      <c r="I21" s="101" t="str">
        <f>IF(H21="","",Informationen!C$12)</f>
        <v/>
      </c>
      <c r="J21" s="102" t="str">
        <f>IF($H21="","",Informationen!B$16)</f>
        <v/>
      </c>
      <c r="K21" s="102" t="str">
        <f>IF($H21="","",Informationen!D$15)</f>
        <v/>
      </c>
      <c r="L21" s="102" t="str">
        <f>IF($H21="","",Informationen!B$15)</f>
        <v/>
      </c>
      <c r="M21" s="102" t="str">
        <f>IF($H21="","",Informationen!B$17)</f>
        <v/>
      </c>
      <c r="N21" s="102" t="str">
        <f>IF($H21="","",Informationen!D$17)</f>
        <v/>
      </c>
      <c r="O21" s="97"/>
      <c r="P21" s="123"/>
    </row>
    <row r="22" spans="1:16">
      <c r="A22" s="95" t="str">
        <f t="shared" si="0"/>
        <v/>
      </c>
      <c r="B22" s="98"/>
      <c r="C22" s="98" t="str">
        <f>IF(LEN(B22)=0,"",VLOOKUP(B22,Werte_MaBiS!$A$4:$B$297,2,FALSE))</f>
        <v/>
      </c>
      <c r="D22" s="100"/>
      <c r="E22" s="100"/>
      <c r="F22" s="99"/>
      <c r="G22" s="99"/>
      <c r="H22" s="98" t="str">
        <f>IF(A22="","",IF(Informationen!D$13="","Keine Rolle angegeben",Informationen!D$13))</f>
        <v/>
      </c>
      <c r="I22" s="101" t="str">
        <f>IF(H22="","",Informationen!C$12)</f>
        <v/>
      </c>
      <c r="J22" s="102" t="str">
        <f>IF($H22="","",Informationen!B$16)</f>
        <v/>
      </c>
      <c r="K22" s="102" t="str">
        <f>IF($H22="","",Informationen!D$15)</f>
        <v/>
      </c>
      <c r="L22" s="102" t="str">
        <f>IF($H22="","",Informationen!B$15)</f>
        <v/>
      </c>
      <c r="M22" s="102" t="str">
        <f>IF($H22="","",Informationen!B$17)</f>
        <v/>
      </c>
      <c r="N22" s="102" t="str">
        <f>IF($H22="","",Informationen!D$17)</f>
        <v/>
      </c>
      <c r="O22" s="97"/>
      <c r="P22" s="123"/>
    </row>
    <row r="23" spans="1:16">
      <c r="A23" s="95" t="str">
        <f t="shared" si="0"/>
        <v/>
      </c>
      <c r="B23" s="98"/>
      <c r="C23" s="98" t="str">
        <f>IF(LEN(B23)=0,"",VLOOKUP(B23,Werte_MaBiS!$A$4:$B$297,2,FALSE))</f>
        <v/>
      </c>
      <c r="D23" s="100"/>
      <c r="E23" s="100"/>
      <c r="F23" s="99"/>
      <c r="G23" s="99"/>
      <c r="H23" s="98" t="str">
        <f>IF(A23="","",IF(Informationen!D$13="","Keine Rolle angegeben",Informationen!D$13))</f>
        <v/>
      </c>
      <c r="I23" s="101" t="str">
        <f>IF(H23="","",Informationen!C$12)</f>
        <v/>
      </c>
      <c r="J23" s="102" t="str">
        <f>IF($H23="","",Informationen!B$16)</f>
        <v/>
      </c>
      <c r="K23" s="102" t="str">
        <f>IF($H23="","",Informationen!D$15)</f>
        <v/>
      </c>
      <c r="L23" s="102" t="str">
        <f>IF($H23="","",Informationen!B$15)</f>
        <v/>
      </c>
      <c r="M23" s="102" t="str">
        <f>IF($H23="","",Informationen!B$17)</f>
        <v/>
      </c>
      <c r="N23" s="102" t="str">
        <f>IF($H23="","",Informationen!D$17)</f>
        <v/>
      </c>
      <c r="O23" s="97"/>
      <c r="P23" s="123"/>
    </row>
    <row r="24" spans="1:16">
      <c r="A24" s="95" t="str">
        <f t="shared" si="0"/>
        <v/>
      </c>
      <c r="B24" s="98"/>
      <c r="C24" s="98" t="str">
        <f>IF(LEN(B24)=0,"",VLOOKUP(B24,Werte_MaBiS!$A$4:$B$297,2,FALSE))</f>
        <v/>
      </c>
      <c r="D24" s="100"/>
      <c r="E24" s="100"/>
      <c r="F24" s="99"/>
      <c r="G24" s="99"/>
      <c r="H24" s="98" t="str">
        <f>IF(A24="","",IF(Informationen!D$13="","Keine Rolle angegeben",Informationen!D$13))</f>
        <v/>
      </c>
      <c r="I24" s="101" t="str">
        <f>IF(H24="","",Informationen!C$12)</f>
        <v/>
      </c>
      <c r="J24" s="102" t="str">
        <f>IF($H24="","",Informationen!B$16)</f>
        <v/>
      </c>
      <c r="K24" s="102" t="str">
        <f>IF($H24="","",Informationen!D$15)</f>
        <v/>
      </c>
      <c r="L24" s="102" t="str">
        <f>IF($H24="","",Informationen!B$15)</f>
        <v/>
      </c>
      <c r="M24" s="102" t="str">
        <f>IF($H24="","",Informationen!B$17)</f>
        <v/>
      </c>
      <c r="N24" s="102" t="str">
        <f>IF($H24="","",Informationen!D$17)</f>
        <v/>
      </c>
      <c r="O24" s="97"/>
      <c r="P24" s="123"/>
    </row>
    <row r="25" spans="1:16">
      <c r="A25" s="95" t="str">
        <f t="shared" si="0"/>
        <v/>
      </c>
      <c r="B25" s="98"/>
      <c r="C25" s="98" t="str">
        <f>IF(LEN(B25)=0,"",VLOOKUP(B25,Werte_MaBiS!$A$4:$B$297,2,FALSE))</f>
        <v/>
      </c>
      <c r="D25" s="100"/>
      <c r="E25" s="100"/>
      <c r="F25" s="99"/>
      <c r="G25" s="99"/>
      <c r="H25" s="98" t="str">
        <f>IF(A25="","",IF(Informationen!D$13="","Keine Rolle angegeben",Informationen!D$13))</f>
        <v/>
      </c>
      <c r="I25" s="101" t="str">
        <f>IF(H25="","",Informationen!C$12)</f>
        <v/>
      </c>
      <c r="J25" s="102" t="str">
        <f>IF($H25="","",Informationen!B$16)</f>
        <v/>
      </c>
      <c r="K25" s="102" t="str">
        <f>IF($H25="","",Informationen!D$15)</f>
        <v/>
      </c>
      <c r="L25" s="102" t="str">
        <f>IF($H25="","",Informationen!B$15)</f>
        <v/>
      </c>
      <c r="M25" s="102" t="str">
        <f>IF($H25="","",Informationen!B$17)</f>
        <v/>
      </c>
      <c r="N25" s="102" t="str">
        <f>IF($H25="","",Informationen!D$17)</f>
        <v/>
      </c>
      <c r="O25" s="97"/>
      <c r="P25" s="123"/>
    </row>
    <row r="26" spans="1:16">
      <c r="A26" s="95" t="str">
        <f t="shared" si="0"/>
        <v/>
      </c>
      <c r="B26" s="98"/>
      <c r="C26" s="98" t="str">
        <f>IF(LEN(B26)=0,"",VLOOKUP(B26,Werte_MaBiS!$A$4:$B$297,2,FALSE))</f>
        <v/>
      </c>
      <c r="D26" s="100"/>
      <c r="E26" s="100"/>
      <c r="F26" s="99"/>
      <c r="G26" s="99"/>
      <c r="H26" s="98" t="str">
        <f>IF(A26="","",IF(Informationen!D$13="","Keine Rolle angegeben",Informationen!D$13))</f>
        <v/>
      </c>
      <c r="I26" s="101" t="str">
        <f>IF(H26="","",Informationen!C$12)</f>
        <v/>
      </c>
      <c r="J26" s="102" t="str">
        <f>IF($H26="","",Informationen!B$16)</f>
        <v/>
      </c>
      <c r="K26" s="102" t="str">
        <f>IF($H26="","",Informationen!D$15)</f>
        <v/>
      </c>
      <c r="L26" s="102" t="str">
        <f>IF($H26="","",Informationen!B$15)</f>
        <v/>
      </c>
      <c r="M26" s="102" t="str">
        <f>IF($H26="","",Informationen!B$17)</f>
        <v/>
      </c>
      <c r="N26" s="102" t="str">
        <f>IF($H26="","",Informationen!D$17)</f>
        <v/>
      </c>
      <c r="O26" s="97"/>
      <c r="P26" s="123"/>
    </row>
    <row r="27" spans="1:16">
      <c r="A27" s="95" t="str">
        <f t="shared" si="0"/>
        <v/>
      </c>
      <c r="B27" s="98"/>
      <c r="C27" s="98" t="str">
        <f>IF(LEN(B27)=0,"",VLOOKUP(B27,Werte_MaBiS!$A$4:$B$297,2,FALSE))</f>
        <v/>
      </c>
      <c r="D27" s="100"/>
      <c r="E27" s="100"/>
      <c r="F27" s="99"/>
      <c r="G27" s="99"/>
      <c r="H27" s="98" t="str">
        <f>IF(A27="","",IF(Informationen!D$13="","Keine Rolle angegeben",Informationen!D$13))</f>
        <v/>
      </c>
      <c r="I27" s="101" t="str">
        <f>IF(H27="","",Informationen!C$12)</f>
        <v/>
      </c>
      <c r="J27" s="102" t="str">
        <f>IF($H27="","",Informationen!B$16)</f>
        <v/>
      </c>
      <c r="K27" s="102" t="str">
        <f>IF($H27="","",Informationen!D$15)</f>
        <v/>
      </c>
      <c r="L27" s="102" t="str">
        <f>IF($H27="","",Informationen!B$15)</f>
        <v/>
      </c>
      <c r="M27" s="102" t="str">
        <f>IF($H27="","",Informationen!B$17)</f>
        <v/>
      </c>
      <c r="N27" s="102" t="str">
        <f>IF($H27="","",Informationen!D$17)</f>
        <v/>
      </c>
      <c r="O27" s="97"/>
      <c r="P27" s="123"/>
    </row>
    <row r="28" spans="1:16">
      <c r="A28" s="95" t="str">
        <f t="shared" si="0"/>
        <v/>
      </c>
      <c r="B28" s="98"/>
      <c r="C28" s="98" t="str">
        <f>IF(LEN(B28)=0,"",VLOOKUP(B28,Werte_MaBiS!$A$4:$B$297,2,FALSE))</f>
        <v/>
      </c>
      <c r="D28" s="100"/>
      <c r="E28" s="100"/>
      <c r="F28" s="99"/>
      <c r="G28" s="99"/>
      <c r="H28" s="98" t="str">
        <f>IF(A28="","",IF(Informationen!D$13="","Keine Rolle angegeben",Informationen!D$13))</f>
        <v/>
      </c>
      <c r="I28" s="101" t="str">
        <f>IF(H28="","",Informationen!C$12)</f>
        <v/>
      </c>
      <c r="J28" s="102" t="str">
        <f>IF($H28="","",Informationen!B$16)</f>
        <v/>
      </c>
      <c r="K28" s="102" t="str">
        <f>IF($H28="","",Informationen!D$15)</f>
        <v/>
      </c>
      <c r="L28" s="102" t="str">
        <f>IF($H28="","",Informationen!B$15)</f>
        <v/>
      </c>
      <c r="M28" s="102" t="str">
        <f>IF($H28="","",Informationen!B$17)</f>
        <v/>
      </c>
      <c r="N28" s="102" t="str">
        <f>IF($H28="","",Informationen!D$17)</f>
        <v/>
      </c>
      <c r="O28" s="97"/>
      <c r="P28" s="123"/>
    </row>
    <row r="29" spans="1:16">
      <c r="A29" s="95" t="str">
        <f t="shared" si="0"/>
        <v/>
      </c>
      <c r="B29" s="98"/>
      <c r="C29" s="98" t="str">
        <f>IF(LEN(B29)=0,"",VLOOKUP(B29,Werte_MaBiS!$A$4:$B$297,2,FALSE))</f>
        <v/>
      </c>
      <c r="D29" s="100"/>
      <c r="E29" s="100"/>
      <c r="F29" s="99"/>
      <c r="G29" s="99"/>
      <c r="H29" s="98" t="str">
        <f>IF(A29="","",IF(Informationen!D$13="","Keine Rolle angegeben",Informationen!D$13))</f>
        <v/>
      </c>
      <c r="I29" s="101" t="str">
        <f>IF(H29="","",Informationen!C$12)</f>
        <v/>
      </c>
      <c r="J29" s="102" t="str">
        <f>IF($H29="","",Informationen!B$16)</f>
        <v/>
      </c>
      <c r="K29" s="102" t="str">
        <f>IF($H29="","",Informationen!D$15)</f>
        <v/>
      </c>
      <c r="L29" s="102" t="str">
        <f>IF($H29="","",Informationen!B$15)</f>
        <v/>
      </c>
      <c r="M29" s="102" t="str">
        <f>IF($H29="","",Informationen!B$17)</f>
        <v/>
      </c>
      <c r="N29" s="102" t="str">
        <f>IF($H29="","",Informationen!D$17)</f>
        <v/>
      </c>
      <c r="O29" s="97"/>
      <c r="P29" s="123"/>
    </row>
    <row r="30" spans="1:16">
      <c r="A30" s="95" t="str">
        <f t="shared" si="0"/>
        <v/>
      </c>
      <c r="B30" s="98"/>
      <c r="C30" s="98" t="str">
        <f>IF(LEN(B30)=0,"",VLOOKUP(B30,Werte_MaBiS!$A$4:$B$297,2,FALSE))</f>
        <v/>
      </c>
      <c r="D30" s="100"/>
      <c r="E30" s="100"/>
      <c r="F30" s="99"/>
      <c r="G30" s="99"/>
      <c r="H30" s="98" t="str">
        <f>IF(A30="","",IF(Informationen!D$13="","Keine Rolle angegeben",Informationen!D$13))</f>
        <v/>
      </c>
      <c r="I30" s="101" t="str">
        <f>IF(H30="","",Informationen!C$12)</f>
        <v/>
      </c>
      <c r="J30" s="102" t="str">
        <f>IF($H30="","",Informationen!B$16)</f>
        <v/>
      </c>
      <c r="K30" s="102" t="str">
        <f>IF($H30="","",Informationen!D$15)</f>
        <v/>
      </c>
      <c r="L30" s="102" t="str">
        <f>IF($H30="","",Informationen!B$15)</f>
        <v/>
      </c>
      <c r="M30" s="102" t="str">
        <f>IF($H30="","",Informationen!B$17)</f>
        <v/>
      </c>
      <c r="N30" s="102" t="str">
        <f>IF($H30="","",Informationen!D$17)</f>
        <v/>
      </c>
      <c r="O30" s="97"/>
      <c r="P30" s="123"/>
    </row>
    <row r="31" spans="1:16">
      <c r="A31" s="95" t="str">
        <f t="shared" si="0"/>
        <v/>
      </c>
      <c r="B31" s="98"/>
      <c r="C31" s="98" t="str">
        <f>IF(LEN(B31)=0,"",VLOOKUP(B31,Werte_MaBiS!$A$4:$B$297,2,FALSE))</f>
        <v/>
      </c>
      <c r="D31" s="100"/>
      <c r="E31" s="100"/>
      <c r="F31" s="99"/>
      <c r="G31" s="99"/>
      <c r="H31" s="98" t="str">
        <f>IF(A31="","",IF(Informationen!D$13="","Keine Rolle angegeben",Informationen!D$13))</f>
        <v/>
      </c>
      <c r="I31" s="101" t="str">
        <f>IF(H31="","",Informationen!C$12)</f>
        <v/>
      </c>
      <c r="J31" s="102" t="str">
        <f>IF($H31="","",Informationen!B$16)</f>
        <v/>
      </c>
      <c r="K31" s="102" t="str">
        <f>IF($H31="","",Informationen!D$15)</f>
        <v/>
      </c>
      <c r="L31" s="102" t="str">
        <f>IF($H31="","",Informationen!B$15)</f>
        <v/>
      </c>
      <c r="M31" s="102" t="str">
        <f>IF($H31="","",Informationen!B$17)</f>
        <v/>
      </c>
      <c r="N31" s="102" t="str">
        <f>IF($H31="","",Informationen!D$17)</f>
        <v/>
      </c>
      <c r="O31" s="97"/>
      <c r="P31" s="123"/>
    </row>
    <row r="32" spans="1:16">
      <c r="A32" s="95" t="str">
        <f t="shared" si="0"/>
        <v/>
      </c>
      <c r="B32" s="98"/>
      <c r="C32" s="98" t="str">
        <f>IF(LEN(B32)=0,"",VLOOKUP(B32,Werte_MaBiS!$A$4:$B$297,2,FALSE))</f>
        <v/>
      </c>
      <c r="D32" s="100"/>
      <c r="E32" s="100"/>
      <c r="F32" s="99"/>
      <c r="G32" s="99"/>
      <c r="H32" s="98" t="str">
        <f>IF(A32="","",IF(Informationen!D$13="","Keine Rolle angegeben",Informationen!D$13))</f>
        <v/>
      </c>
      <c r="I32" s="101" t="str">
        <f>IF(H32="","",Informationen!C$12)</f>
        <v/>
      </c>
      <c r="J32" s="102" t="str">
        <f>IF($H32="","",Informationen!B$16)</f>
        <v/>
      </c>
      <c r="K32" s="102" t="str">
        <f>IF($H32="","",Informationen!D$15)</f>
        <v/>
      </c>
      <c r="L32" s="102" t="str">
        <f>IF($H32="","",Informationen!B$15)</f>
        <v/>
      </c>
      <c r="M32" s="102" t="str">
        <f>IF($H32="","",Informationen!B$17)</f>
        <v/>
      </c>
      <c r="N32" s="102" t="str">
        <f>IF($H32="","",Informationen!D$17)</f>
        <v/>
      </c>
      <c r="O32" s="97"/>
      <c r="P32" s="123"/>
    </row>
    <row r="33" spans="1:16">
      <c r="A33" s="95" t="str">
        <f t="shared" si="0"/>
        <v/>
      </c>
      <c r="B33" s="98"/>
      <c r="C33" s="98" t="str">
        <f>IF(LEN(B33)=0,"",VLOOKUP(B33,Werte_MaBiS!$A$4:$B$297,2,FALSE))</f>
        <v/>
      </c>
      <c r="D33" s="100"/>
      <c r="E33" s="100"/>
      <c r="F33" s="99"/>
      <c r="G33" s="99"/>
      <c r="H33" s="98" t="str">
        <f>IF(A33="","",IF(Informationen!D$13="","Keine Rolle angegeben",Informationen!D$13))</f>
        <v/>
      </c>
      <c r="I33" s="101" t="str">
        <f>IF(H33="","",Informationen!C$12)</f>
        <v/>
      </c>
      <c r="J33" s="102" t="str">
        <f>IF($H33="","",Informationen!B$16)</f>
        <v/>
      </c>
      <c r="K33" s="102" t="str">
        <f>IF($H33="","",Informationen!D$15)</f>
        <v/>
      </c>
      <c r="L33" s="102" t="str">
        <f>IF($H33="","",Informationen!B$15)</f>
        <v/>
      </c>
      <c r="M33" s="102" t="str">
        <f>IF($H33="","",Informationen!B$17)</f>
        <v/>
      </c>
      <c r="N33" s="102" t="str">
        <f>IF($H33="","",Informationen!D$17)</f>
        <v/>
      </c>
      <c r="O33" s="97"/>
      <c r="P33" s="123"/>
    </row>
    <row r="34" spans="1:16">
      <c r="A34" s="95" t="str">
        <f t="shared" si="0"/>
        <v/>
      </c>
      <c r="B34" s="98"/>
      <c r="C34" s="98" t="str">
        <f>IF(LEN(B34)=0,"",VLOOKUP(B34,Werte_MaBiS!$A$4:$B$297,2,FALSE))</f>
        <v/>
      </c>
      <c r="D34" s="100"/>
      <c r="E34" s="100"/>
      <c r="F34" s="99"/>
      <c r="G34" s="99"/>
      <c r="H34" s="98" t="str">
        <f>IF(A34="","",IF(Informationen!D$13="","Keine Rolle angegeben",Informationen!D$13))</f>
        <v/>
      </c>
      <c r="I34" s="101" t="str">
        <f>IF(H34="","",Informationen!C$12)</f>
        <v/>
      </c>
      <c r="J34" s="102" t="str">
        <f>IF($H34="","",Informationen!B$16)</f>
        <v/>
      </c>
      <c r="K34" s="102" t="str">
        <f>IF($H34="","",Informationen!D$15)</f>
        <v/>
      </c>
      <c r="L34" s="102" t="str">
        <f>IF($H34="","",Informationen!B$15)</f>
        <v/>
      </c>
      <c r="M34" s="102" t="str">
        <f>IF($H34="","",Informationen!B$17)</f>
        <v/>
      </c>
      <c r="N34" s="102" t="str">
        <f>IF($H34="","",Informationen!D$17)</f>
        <v/>
      </c>
      <c r="O34" s="97"/>
      <c r="P34" s="123"/>
    </row>
    <row r="35" spans="1:16">
      <c r="A35" s="95" t="str">
        <f t="shared" si="0"/>
        <v/>
      </c>
      <c r="B35" s="98"/>
      <c r="C35" s="98" t="str">
        <f>IF(LEN(B35)=0,"",VLOOKUP(B35,Werte_MaBiS!$A$4:$B$297,2,FALSE))</f>
        <v/>
      </c>
      <c r="D35" s="100"/>
      <c r="E35" s="100"/>
      <c r="F35" s="99"/>
      <c r="G35" s="99"/>
      <c r="H35" s="98" t="str">
        <f>IF(A35="","",IF(Informationen!D$13="","Keine Rolle angegeben",Informationen!D$13))</f>
        <v/>
      </c>
      <c r="I35" s="101" t="str">
        <f>IF(H35="","",Informationen!C$12)</f>
        <v/>
      </c>
      <c r="J35" s="102" t="str">
        <f>IF($H35="","",Informationen!B$16)</f>
        <v/>
      </c>
      <c r="K35" s="102" t="str">
        <f>IF($H35="","",Informationen!D$15)</f>
        <v/>
      </c>
      <c r="L35" s="102" t="str">
        <f>IF($H35="","",Informationen!B$15)</f>
        <v/>
      </c>
      <c r="M35" s="102" t="str">
        <f>IF($H35="","",Informationen!B$17)</f>
        <v/>
      </c>
      <c r="N35" s="102" t="str">
        <f>IF($H35="","",Informationen!D$17)</f>
        <v/>
      </c>
      <c r="O35" s="97"/>
      <c r="P35" s="123"/>
    </row>
    <row r="36" spans="1:16">
      <c r="A36" s="95" t="str">
        <f t="shared" si="0"/>
        <v/>
      </c>
      <c r="B36" s="98"/>
      <c r="C36" s="98" t="str">
        <f>IF(LEN(B36)=0,"",VLOOKUP(B36,Werte_MaBiS!$A$4:$B$297,2,FALSE))</f>
        <v/>
      </c>
      <c r="D36" s="100"/>
      <c r="E36" s="100"/>
      <c r="F36" s="99"/>
      <c r="G36" s="99"/>
      <c r="H36" s="98" t="str">
        <f>IF(A36="","",IF(Informationen!D$13="","Keine Rolle angegeben",Informationen!D$13))</f>
        <v/>
      </c>
      <c r="I36" s="101" t="str">
        <f>IF(H36="","",Informationen!C$12)</f>
        <v/>
      </c>
      <c r="J36" s="102" t="str">
        <f>IF($H36="","",Informationen!B$16)</f>
        <v/>
      </c>
      <c r="K36" s="102" t="str">
        <f>IF($H36="","",Informationen!D$15)</f>
        <v/>
      </c>
      <c r="L36" s="102" t="str">
        <f>IF($H36="","",Informationen!B$15)</f>
        <v/>
      </c>
      <c r="M36" s="102" t="str">
        <f>IF($H36="","",Informationen!B$17)</f>
        <v/>
      </c>
      <c r="N36" s="102" t="str">
        <f>IF($H36="","",Informationen!D$17)</f>
        <v/>
      </c>
      <c r="O36" s="97"/>
      <c r="P36" s="123"/>
    </row>
    <row r="37" spans="1:16">
      <c r="A37" s="95" t="str">
        <f t="shared" si="0"/>
        <v/>
      </c>
      <c r="B37" s="98"/>
      <c r="C37" s="98" t="str">
        <f>IF(LEN(B37)=0,"",VLOOKUP(B37,Werte_MaBiS!$A$4:$B$297,2,FALSE))</f>
        <v/>
      </c>
      <c r="D37" s="100"/>
      <c r="E37" s="100"/>
      <c r="F37" s="99"/>
      <c r="G37" s="99"/>
      <c r="H37" s="98" t="str">
        <f>IF(A37="","",IF(Informationen!D$13="","Keine Rolle angegeben",Informationen!D$13))</f>
        <v/>
      </c>
      <c r="I37" s="101" t="str">
        <f>IF(H37="","",Informationen!C$12)</f>
        <v/>
      </c>
      <c r="J37" s="102" t="str">
        <f>IF($H37="","",Informationen!B$16)</f>
        <v/>
      </c>
      <c r="K37" s="102" t="str">
        <f>IF($H37="","",Informationen!D$15)</f>
        <v/>
      </c>
      <c r="L37" s="102" t="str">
        <f>IF($H37="","",Informationen!B$15)</f>
        <v/>
      </c>
      <c r="M37" s="102" t="str">
        <f>IF($H37="","",Informationen!B$17)</f>
        <v/>
      </c>
      <c r="N37" s="102" t="str">
        <f>IF($H37="","",Informationen!D$17)</f>
        <v/>
      </c>
      <c r="O37" s="97"/>
      <c r="P37" s="123"/>
    </row>
    <row r="38" spans="1:16">
      <c r="A38" s="95" t="str">
        <f t="shared" si="0"/>
        <v/>
      </c>
      <c r="B38" s="98"/>
      <c r="C38" s="98" t="str">
        <f>IF(LEN(B38)=0,"",VLOOKUP(B38,Werte_MaBiS!$A$4:$B$297,2,FALSE))</f>
        <v/>
      </c>
      <c r="D38" s="100"/>
      <c r="E38" s="100"/>
      <c r="F38" s="99"/>
      <c r="G38" s="99"/>
      <c r="H38" s="98" t="str">
        <f>IF(A38="","",IF(Informationen!D$13="","Keine Rolle angegeben",Informationen!D$13))</f>
        <v/>
      </c>
      <c r="I38" s="101" t="str">
        <f>IF(H38="","",Informationen!C$12)</f>
        <v/>
      </c>
      <c r="J38" s="102" t="str">
        <f>IF($H38="","",Informationen!B$16)</f>
        <v/>
      </c>
      <c r="K38" s="102" t="str">
        <f>IF($H38="","",Informationen!D$15)</f>
        <v/>
      </c>
      <c r="L38" s="102" t="str">
        <f>IF($H38="","",Informationen!B$15)</f>
        <v/>
      </c>
      <c r="M38" s="102" t="str">
        <f>IF($H38="","",Informationen!B$17)</f>
        <v/>
      </c>
      <c r="N38" s="102" t="str">
        <f>IF($H38="","",Informationen!D$17)</f>
        <v/>
      </c>
      <c r="O38" s="97"/>
      <c r="P38" s="123"/>
    </row>
    <row r="39" spans="1:16">
      <c r="A39" s="95" t="str">
        <f t="shared" si="0"/>
        <v/>
      </c>
      <c r="B39" s="98"/>
      <c r="C39" s="98" t="str">
        <f>IF(LEN(B39)=0,"",VLOOKUP(B39,Werte_MaBiS!$A$4:$B$297,2,FALSE))</f>
        <v/>
      </c>
      <c r="D39" s="100"/>
      <c r="E39" s="100"/>
      <c r="F39" s="99"/>
      <c r="G39" s="99"/>
      <c r="H39" s="98" t="str">
        <f>IF(A39="","",IF(Informationen!D$13="","Keine Rolle angegeben",Informationen!D$13))</f>
        <v/>
      </c>
      <c r="I39" s="101" t="str">
        <f>IF(H39="","",Informationen!C$12)</f>
        <v/>
      </c>
      <c r="J39" s="102" t="str">
        <f>IF($H39="","",Informationen!B$16)</f>
        <v/>
      </c>
      <c r="K39" s="102" t="str">
        <f>IF($H39="","",Informationen!D$15)</f>
        <v/>
      </c>
      <c r="L39" s="102" t="str">
        <f>IF($H39="","",Informationen!B$15)</f>
        <v/>
      </c>
      <c r="M39" s="102" t="str">
        <f>IF($H39="","",Informationen!B$17)</f>
        <v/>
      </c>
      <c r="N39" s="102" t="str">
        <f>IF($H39="","",Informationen!D$17)</f>
        <v/>
      </c>
      <c r="O39" s="97"/>
      <c r="P39" s="123"/>
    </row>
    <row r="40" spans="1:16">
      <c r="A40" s="95" t="str">
        <f t="shared" si="0"/>
        <v/>
      </c>
      <c r="B40" s="98"/>
      <c r="C40" s="98" t="str">
        <f>IF(LEN(B40)=0,"",VLOOKUP(B40,Werte_MaBiS!$A$4:$B$297,2,FALSE))</f>
        <v/>
      </c>
      <c r="D40" s="100"/>
      <c r="E40" s="100"/>
      <c r="F40" s="99"/>
      <c r="G40" s="99"/>
      <c r="H40" s="98" t="str">
        <f>IF(A40="","",IF(Informationen!D$13="","Keine Rolle angegeben",Informationen!D$13))</f>
        <v/>
      </c>
      <c r="I40" s="101" t="str">
        <f>IF(H40="","",Informationen!C$12)</f>
        <v/>
      </c>
      <c r="J40" s="102" t="str">
        <f>IF($H40="","",Informationen!B$16)</f>
        <v/>
      </c>
      <c r="K40" s="102" t="str">
        <f>IF($H40="","",Informationen!D$15)</f>
        <v/>
      </c>
      <c r="L40" s="102" t="str">
        <f>IF($H40="","",Informationen!B$15)</f>
        <v/>
      </c>
      <c r="M40" s="102" t="str">
        <f>IF($H40="","",Informationen!B$17)</f>
        <v/>
      </c>
      <c r="N40" s="102" t="str">
        <f>IF($H40="","",Informationen!D$17)</f>
        <v/>
      </c>
      <c r="O40" s="97"/>
      <c r="P40" s="123"/>
    </row>
    <row r="41" spans="1:16">
      <c r="A41" s="95" t="str">
        <f t="shared" si="0"/>
        <v/>
      </c>
      <c r="B41" s="98"/>
      <c r="C41" s="98" t="str">
        <f>IF(LEN(B41)=0,"",VLOOKUP(B41,Werte_MaBiS!$A$4:$B$297,2,FALSE))</f>
        <v/>
      </c>
      <c r="D41" s="100"/>
      <c r="E41" s="100"/>
      <c r="F41" s="99"/>
      <c r="G41" s="99"/>
      <c r="H41" s="98" t="str">
        <f>IF(A41="","",IF(Informationen!D$13="","Keine Rolle angegeben",Informationen!D$13))</f>
        <v/>
      </c>
      <c r="I41" s="101" t="str">
        <f>IF(H41="","",Informationen!C$12)</f>
        <v/>
      </c>
      <c r="J41" s="102" t="str">
        <f>IF($H41="","",Informationen!B$16)</f>
        <v/>
      </c>
      <c r="K41" s="102" t="str">
        <f>IF($H41="","",Informationen!D$15)</f>
        <v/>
      </c>
      <c r="L41" s="102" t="str">
        <f>IF($H41="","",Informationen!B$15)</f>
        <v/>
      </c>
      <c r="M41" s="102" t="str">
        <f>IF($H41="","",Informationen!B$17)</f>
        <v/>
      </c>
      <c r="N41" s="102" t="str">
        <f>IF($H41="","",Informationen!D$17)</f>
        <v/>
      </c>
      <c r="O41" s="97"/>
      <c r="P41" s="123"/>
    </row>
    <row r="42" spans="1:16">
      <c r="A42" s="95" t="str">
        <f t="shared" si="0"/>
        <v/>
      </c>
      <c r="B42" s="98"/>
      <c r="C42" s="98" t="str">
        <f>IF(LEN(B42)=0,"",VLOOKUP(B42,Werte_MaBiS!$A$4:$B$297,2,FALSE))</f>
        <v/>
      </c>
      <c r="D42" s="100"/>
      <c r="E42" s="100"/>
      <c r="F42" s="99"/>
      <c r="G42" s="99"/>
      <c r="H42" s="98" t="str">
        <f>IF(A42="","",IF(Informationen!D$13="","Keine Rolle angegeben",Informationen!D$13))</f>
        <v/>
      </c>
      <c r="I42" s="101" t="str">
        <f>IF(H42="","",Informationen!C$12)</f>
        <v/>
      </c>
      <c r="J42" s="102" t="str">
        <f>IF($H42="","",Informationen!B$16)</f>
        <v/>
      </c>
      <c r="K42" s="102" t="str">
        <f>IF($H42="","",Informationen!D$15)</f>
        <v/>
      </c>
      <c r="L42" s="102" t="str">
        <f>IF($H42="","",Informationen!B$15)</f>
        <v/>
      </c>
      <c r="M42" s="102" t="str">
        <f>IF($H42="","",Informationen!B$17)</f>
        <v/>
      </c>
      <c r="N42" s="102" t="str">
        <f>IF($H42="","",Informationen!D$17)</f>
        <v/>
      </c>
      <c r="O42" s="97"/>
      <c r="P42" s="123"/>
    </row>
    <row r="43" spans="1:16">
      <c r="A43" s="95" t="str">
        <f t="shared" si="0"/>
        <v/>
      </c>
      <c r="B43" s="98"/>
      <c r="C43" s="98" t="str">
        <f>IF(LEN(B43)=0,"",VLOOKUP(B43,Werte_MaBiS!$A$4:$B$297,2,FALSE))</f>
        <v/>
      </c>
      <c r="D43" s="100"/>
      <c r="E43" s="100"/>
      <c r="F43" s="99"/>
      <c r="G43" s="99"/>
      <c r="H43" s="98" t="str">
        <f>IF(A43="","",IF(Informationen!D$13="","Keine Rolle angegeben",Informationen!D$13))</f>
        <v/>
      </c>
      <c r="I43" s="101" t="str">
        <f>IF(H43="","",Informationen!C$12)</f>
        <v/>
      </c>
      <c r="J43" s="102" t="str">
        <f>IF($H43="","",Informationen!B$16)</f>
        <v/>
      </c>
      <c r="K43" s="102" t="str">
        <f>IF($H43="","",Informationen!D$15)</f>
        <v/>
      </c>
      <c r="L43" s="102" t="str">
        <f>IF($H43="","",Informationen!B$15)</f>
        <v/>
      </c>
      <c r="M43" s="102" t="str">
        <f>IF($H43="","",Informationen!B$17)</f>
        <v/>
      </c>
      <c r="N43" s="102" t="str">
        <f>IF($H43="","",Informationen!D$17)</f>
        <v/>
      </c>
      <c r="O43" s="97"/>
      <c r="P43" s="123"/>
    </row>
    <row r="44" spans="1:16">
      <c r="A44" s="95" t="str">
        <f t="shared" si="0"/>
        <v/>
      </c>
      <c r="B44" s="98"/>
      <c r="C44" s="98" t="str">
        <f>IF(LEN(B44)=0,"",VLOOKUP(B44,Werte_MaBiS!$A$4:$B$297,2,FALSE))</f>
        <v/>
      </c>
      <c r="D44" s="100"/>
      <c r="E44" s="100"/>
      <c r="F44" s="99"/>
      <c r="G44" s="99"/>
      <c r="H44" s="98" t="str">
        <f>IF(A44="","",IF(Informationen!D$13="","Keine Rolle angegeben",Informationen!D$13))</f>
        <v/>
      </c>
      <c r="I44" s="101" t="str">
        <f>IF(H44="","",Informationen!C$12)</f>
        <v/>
      </c>
      <c r="J44" s="102" t="str">
        <f>IF($H44="","",Informationen!B$16)</f>
        <v/>
      </c>
      <c r="K44" s="102" t="str">
        <f>IF($H44="","",Informationen!D$15)</f>
        <v/>
      </c>
      <c r="L44" s="102" t="str">
        <f>IF($H44="","",Informationen!B$15)</f>
        <v/>
      </c>
      <c r="M44" s="102" t="str">
        <f>IF($H44="","",Informationen!B$17)</f>
        <v/>
      </c>
      <c r="N44" s="102" t="str">
        <f>IF($H44="","",Informationen!D$17)</f>
        <v/>
      </c>
      <c r="O44" s="97"/>
      <c r="P44" s="123"/>
    </row>
    <row r="45" spans="1:16">
      <c r="A45" s="95" t="str">
        <f t="shared" si="0"/>
        <v/>
      </c>
      <c r="B45" s="98"/>
      <c r="C45" s="98" t="str">
        <f>IF(LEN(B45)=0,"",VLOOKUP(B45,Werte_MaBiS!$A$4:$B$297,2,FALSE))</f>
        <v/>
      </c>
      <c r="D45" s="100"/>
      <c r="E45" s="100"/>
      <c r="F45" s="99"/>
      <c r="G45" s="99"/>
      <c r="H45" s="98" t="str">
        <f>IF(A45="","",IF(Informationen!D$13="","Keine Rolle angegeben",Informationen!D$13))</f>
        <v/>
      </c>
      <c r="I45" s="101" t="str">
        <f>IF(H45="","",Informationen!C$12)</f>
        <v/>
      </c>
      <c r="J45" s="102" t="str">
        <f>IF($H45="","",Informationen!B$16)</f>
        <v/>
      </c>
      <c r="K45" s="102" t="str">
        <f>IF($H45="","",Informationen!D$15)</f>
        <v/>
      </c>
      <c r="L45" s="102" t="str">
        <f>IF($H45="","",Informationen!B$15)</f>
        <v/>
      </c>
      <c r="M45" s="102" t="str">
        <f>IF($H45="","",Informationen!B$17)</f>
        <v/>
      </c>
      <c r="N45" s="102" t="str">
        <f>IF($H45="","",Informationen!D$17)</f>
        <v/>
      </c>
      <c r="O45" s="97"/>
      <c r="P45" s="123"/>
    </row>
    <row r="46" spans="1:16">
      <c r="A46" s="95" t="str">
        <f t="shared" si="0"/>
        <v/>
      </c>
      <c r="B46" s="98"/>
      <c r="C46" s="98" t="str">
        <f>IF(LEN(B46)=0,"",VLOOKUP(B46,Werte_MaBiS!$A$4:$B$297,2,FALSE))</f>
        <v/>
      </c>
      <c r="D46" s="100"/>
      <c r="E46" s="100"/>
      <c r="F46" s="99"/>
      <c r="G46" s="99"/>
      <c r="H46" s="98" t="str">
        <f>IF(A46="","",IF(Informationen!D$13="","Keine Rolle angegeben",Informationen!D$13))</f>
        <v/>
      </c>
      <c r="I46" s="101" t="str">
        <f>IF(H46="","",Informationen!C$12)</f>
        <v/>
      </c>
      <c r="J46" s="102" t="str">
        <f>IF($H46="","",Informationen!B$16)</f>
        <v/>
      </c>
      <c r="K46" s="102" t="str">
        <f>IF($H46="","",Informationen!D$15)</f>
        <v/>
      </c>
      <c r="L46" s="102" t="str">
        <f>IF($H46="","",Informationen!B$15)</f>
        <v/>
      </c>
      <c r="M46" s="102" t="str">
        <f>IF($H46="","",Informationen!B$17)</f>
        <v/>
      </c>
      <c r="N46" s="102" t="str">
        <f>IF($H46="","",Informationen!D$17)</f>
        <v/>
      </c>
      <c r="O46" s="97"/>
      <c r="P46" s="123"/>
    </row>
    <row r="47" spans="1:16">
      <c r="A47" s="95" t="str">
        <f t="shared" si="0"/>
        <v/>
      </c>
      <c r="B47" s="98"/>
      <c r="C47" s="98" t="str">
        <f>IF(LEN(B47)=0,"",VLOOKUP(B47,Werte_MaBiS!$A$4:$B$297,2,FALSE))</f>
        <v/>
      </c>
      <c r="D47" s="100"/>
      <c r="E47" s="100"/>
      <c r="F47" s="99"/>
      <c r="G47" s="99"/>
      <c r="H47" s="98" t="str">
        <f>IF(A47="","",IF(Informationen!D$13="","Keine Rolle angegeben",Informationen!D$13))</f>
        <v/>
      </c>
      <c r="I47" s="101" t="str">
        <f>IF(H47="","",Informationen!C$12)</f>
        <v/>
      </c>
      <c r="J47" s="102" t="str">
        <f>IF($H47="","",Informationen!B$16)</f>
        <v/>
      </c>
      <c r="K47" s="102" t="str">
        <f>IF($H47="","",Informationen!D$15)</f>
        <v/>
      </c>
      <c r="L47" s="102" t="str">
        <f>IF($H47="","",Informationen!B$15)</f>
        <v/>
      </c>
      <c r="M47" s="102" t="str">
        <f>IF($H47="","",Informationen!B$17)</f>
        <v/>
      </c>
      <c r="N47" s="102" t="str">
        <f>IF($H47="","",Informationen!D$17)</f>
        <v/>
      </c>
      <c r="O47" s="97"/>
      <c r="P47" s="123"/>
    </row>
    <row r="48" spans="1:16">
      <c r="A48" s="95" t="str">
        <f t="shared" si="0"/>
        <v/>
      </c>
      <c r="B48" s="98"/>
      <c r="C48" s="98" t="str">
        <f>IF(LEN(B48)=0,"",VLOOKUP(B48,Werte_MaBiS!$A$4:$B$297,2,FALSE))</f>
        <v/>
      </c>
      <c r="D48" s="100"/>
      <c r="E48" s="100"/>
      <c r="F48" s="99"/>
      <c r="G48" s="99"/>
      <c r="H48" s="98" t="str">
        <f>IF(A48="","",IF(Informationen!D$13="","Keine Rolle angegeben",Informationen!D$13))</f>
        <v/>
      </c>
      <c r="I48" s="101" t="str">
        <f>IF(H48="","",Informationen!C$12)</f>
        <v/>
      </c>
      <c r="J48" s="102" t="str">
        <f>IF($H48="","",Informationen!B$16)</f>
        <v/>
      </c>
      <c r="K48" s="102" t="str">
        <f>IF($H48="","",Informationen!D$15)</f>
        <v/>
      </c>
      <c r="L48" s="102" t="str">
        <f>IF($H48="","",Informationen!B$15)</f>
        <v/>
      </c>
      <c r="M48" s="102" t="str">
        <f>IF($H48="","",Informationen!B$17)</f>
        <v/>
      </c>
      <c r="N48" s="102" t="str">
        <f>IF($H48="","",Informationen!D$17)</f>
        <v/>
      </c>
      <c r="O48" s="97"/>
      <c r="P48" s="123"/>
    </row>
    <row r="49" spans="1:16">
      <c r="A49" s="95" t="str">
        <f t="shared" si="0"/>
        <v/>
      </c>
      <c r="B49" s="98"/>
      <c r="C49" s="98" t="str">
        <f>IF(LEN(B49)=0,"",VLOOKUP(B49,Werte_MaBiS!$A$4:$B$297,2,FALSE))</f>
        <v/>
      </c>
      <c r="D49" s="100"/>
      <c r="E49" s="100"/>
      <c r="F49" s="99"/>
      <c r="G49" s="99"/>
      <c r="H49" s="98" t="str">
        <f>IF(A49="","",IF(Informationen!D$13="","Keine Rolle angegeben",Informationen!D$13))</f>
        <v/>
      </c>
      <c r="I49" s="101" t="str">
        <f>IF(H49="","",Informationen!C$12)</f>
        <v/>
      </c>
      <c r="J49" s="102" t="str">
        <f>IF($H49="","",Informationen!B$16)</f>
        <v/>
      </c>
      <c r="K49" s="102" t="str">
        <f>IF($H49="","",Informationen!D$15)</f>
        <v/>
      </c>
      <c r="L49" s="102" t="str">
        <f>IF($H49="","",Informationen!B$15)</f>
        <v/>
      </c>
      <c r="M49" s="102" t="str">
        <f>IF($H49="","",Informationen!B$17)</f>
        <v/>
      </c>
      <c r="N49" s="102" t="str">
        <f>IF($H49="","",Informationen!D$17)</f>
        <v/>
      </c>
      <c r="O49" s="97"/>
      <c r="P49" s="123"/>
    </row>
    <row r="50" spans="1:16">
      <c r="A50" s="95" t="str">
        <f t="shared" si="0"/>
        <v/>
      </c>
      <c r="B50" s="98"/>
      <c r="C50" s="98" t="str">
        <f>IF(LEN(B50)=0,"",VLOOKUP(B50,Werte_MaBiS!$A$4:$B$297,2,FALSE))</f>
        <v/>
      </c>
      <c r="D50" s="100"/>
      <c r="E50" s="100"/>
      <c r="F50" s="99"/>
      <c r="G50" s="99"/>
      <c r="H50" s="98" t="str">
        <f>IF(A50="","",IF(Informationen!D$13="","Keine Rolle angegeben",Informationen!D$13))</f>
        <v/>
      </c>
      <c r="I50" s="101" t="str">
        <f>IF(H50="","",Informationen!C$12)</f>
        <v/>
      </c>
      <c r="J50" s="102" t="str">
        <f>IF($H50="","",Informationen!B$16)</f>
        <v/>
      </c>
      <c r="K50" s="102" t="str">
        <f>IF($H50="","",Informationen!D$15)</f>
        <v/>
      </c>
      <c r="L50" s="102" t="str">
        <f>IF($H50="","",Informationen!B$15)</f>
        <v/>
      </c>
      <c r="M50" s="102" t="str">
        <f>IF($H50="","",Informationen!B$17)</f>
        <v/>
      </c>
      <c r="N50" s="102" t="str">
        <f>IF($H50="","",Informationen!D$17)</f>
        <v/>
      </c>
      <c r="O50" s="97"/>
      <c r="P50" s="123"/>
    </row>
    <row r="51" spans="1:16">
      <c r="A51" s="95" t="str">
        <f t="shared" si="0"/>
        <v/>
      </c>
      <c r="B51" s="98"/>
      <c r="C51" s="98" t="str">
        <f>IF(LEN(B51)=0,"",VLOOKUP(B51,Werte_MaBiS!$A$4:$B$297,2,FALSE))</f>
        <v/>
      </c>
      <c r="D51" s="100"/>
      <c r="E51" s="100"/>
      <c r="F51" s="99"/>
      <c r="G51" s="99"/>
      <c r="H51" s="98" t="str">
        <f>IF(A51="","",IF(Informationen!D$13="","Keine Rolle angegeben",Informationen!D$13))</f>
        <v/>
      </c>
      <c r="I51" s="101" t="str">
        <f>IF(H51="","",Informationen!C$12)</f>
        <v/>
      </c>
      <c r="J51" s="102" t="str">
        <f>IF($H51="","",Informationen!B$16)</f>
        <v/>
      </c>
      <c r="K51" s="102" t="str">
        <f>IF($H51="","",Informationen!D$15)</f>
        <v/>
      </c>
      <c r="L51" s="102" t="str">
        <f>IF($H51="","",Informationen!B$15)</f>
        <v/>
      </c>
      <c r="M51" s="102" t="str">
        <f>IF($H51="","",Informationen!B$17)</f>
        <v/>
      </c>
      <c r="N51" s="102" t="str">
        <f>IF($H51="","",Informationen!D$17)</f>
        <v/>
      </c>
      <c r="O51" s="97"/>
      <c r="P51" s="123"/>
    </row>
    <row r="52" spans="1:16">
      <c r="A52" s="95" t="str">
        <f t="shared" si="0"/>
        <v/>
      </c>
      <c r="B52" s="98"/>
      <c r="C52" s="98" t="str">
        <f>IF(LEN(B52)=0,"",VLOOKUP(B52,Werte_MaBiS!$A$4:$B$297,2,FALSE))</f>
        <v/>
      </c>
      <c r="D52" s="100"/>
      <c r="E52" s="100"/>
      <c r="F52" s="99"/>
      <c r="G52" s="99"/>
      <c r="H52" s="98" t="str">
        <f>IF(A52="","",IF(Informationen!D$13="","Keine Rolle angegeben",Informationen!D$13))</f>
        <v/>
      </c>
      <c r="I52" s="101" t="str">
        <f>IF(H52="","",Informationen!C$12)</f>
        <v/>
      </c>
      <c r="J52" s="102" t="str">
        <f>IF($H52="","",Informationen!B$16)</f>
        <v/>
      </c>
      <c r="K52" s="102" t="str">
        <f>IF($H52="","",Informationen!D$15)</f>
        <v/>
      </c>
      <c r="L52" s="102" t="str">
        <f>IF($H52="","",Informationen!B$15)</f>
        <v/>
      </c>
      <c r="M52" s="102" t="str">
        <f>IF($H52="","",Informationen!B$17)</f>
        <v/>
      </c>
      <c r="N52" s="102" t="str">
        <f>IF($H52="","",Informationen!D$17)</f>
        <v/>
      </c>
      <c r="O52" s="97"/>
      <c r="P52" s="123"/>
    </row>
    <row r="53" spans="1:16">
      <c r="A53" s="95" t="str">
        <f t="shared" si="0"/>
        <v/>
      </c>
      <c r="B53" s="98"/>
      <c r="C53" s="98" t="str">
        <f>IF(LEN(B53)=0,"",VLOOKUP(B53,Werte_MaBiS!$A$4:$B$297,2,FALSE))</f>
        <v/>
      </c>
      <c r="D53" s="100"/>
      <c r="E53" s="100"/>
      <c r="F53" s="99"/>
      <c r="G53" s="99"/>
      <c r="H53" s="98" t="str">
        <f>IF(A53="","",IF(Informationen!D$13="","Keine Rolle angegeben",Informationen!D$13))</f>
        <v/>
      </c>
      <c r="I53" s="101" t="str">
        <f>IF(H53="","",Informationen!C$12)</f>
        <v/>
      </c>
      <c r="J53" s="102" t="str">
        <f>IF($H53="","",Informationen!B$16)</f>
        <v/>
      </c>
      <c r="K53" s="102" t="str">
        <f>IF($H53="","",Informationen!D$15)</f>
        <v/>
      </c>
      <c r="L53" s="102" t="str">
        <f>IF($H53="","",Informationen!B$15)</f>
        <v/>
      </c>
      <c r="M53" s="102" t="str">
        <f>IF($H53="","",Informationen!B$17)</f>
        <v/>
      </c>
      <c r="N53" s="102" t="str">
        <f>IF($H53="","",Informationen!D$17)</f>
        <v/>
      </c>
      <c r="O53" s="97"/>
      <c r="P53" s="123"/>
    </row>
    <row r="54" spans="1:16">
      <c r="A54" s="95" t="str">
        <f t="shared" si="0"/>
        <v/>
      </c>
      <c r="B54" s="98"/>
      <c r="C54" s="98" t="str">
        <f>IF(LEN(B54)=0,"",VLOOKUP(B54,Werte_MaBiS!$A$4:$B$297,2,FALSE))</f>
        <v/>
      </c>
      <c r="D54" s="100"/>
      <c r="E54" s="100"/>
      <c r="F54" s="99"/>
      <c r="G54" s="99"/>
      <c r="H54" s="98" t="str">
        <f>IF(A54="","",IF(Informationen!D$13="","Keine Rolle angegeben",Informationen!D$13))</f>
        <v/>
      </c>
      <c r="I54" s="101" t="str">
        <f>IF(H54="","",Informationen!C$12)</f>
        <v/>
      </c>
      <c r="J54" s="102" t="str">
        <f>IF($H54="","",Informationen!B$16)</f>
        <v/>
      </c>
      <c r="K54" s="102" t="str">
        <f>IF($H54="","",Informationen!D$15)</f>
        <v/>
      </c>
      <c r="L54" s="102" t="str">
        <f>IF($H54="","",Informationen!B$15)</f>
        <v/>
      </c>
      <c r="M54" s="102" t="str">
        <f>IF($H54="","",Informationen!B$17)</f>
        <v/>
      </c>
      <c r="N54" s="102" t="str">
        <f>IF($H54="","",Informationen!D$17)</f>
        <v/>
      </c>
      <c r="O54" s="97"/>
      <c r="P54" s="123"/>
    </row>
    <row r="55" spans="1:16">
      <c r="A55" s="95" t="str">
        <f t="shared" si="0"/>
        <v/>
      </c>
      <c r="B55" s="98"/>
      <c r="C55" s="98" t="str">
        <f>IF(LEN(B55)=0,"",VLOOKUP(B55,Werte_MaBiS!$A$4:$B$297,2,FALSE))</f>
        <v/>
      </c>
      <c r="D55" s="100"/>
      <c r="E55" s="100"/>
      <c r="F55" s="99"/>
      <c r="G55" s="99"/>
      <c r="H55" s="98" t="str">
        <f>IF(A55="","",IF(Informationen!D$13="","Keine Rolle angegeben",Informationen!D$13))</f>
        <v/>
      </c>
      <c r="I55" s="101" t="str">
        <f>IF(H55="","",Informationen!C$12)</f>
        <v/>
      </c>
      <c r="J55" s="102" t="str">
        <f>IF($H55="","",Informationen!B$16)</f>
        <v/>
      </c>
      <c r="K55" s="102" t="str">
        <f>IF($H55="","",Informationen!D$15)</f>
        <v/>
      </c>
      <c r="L55" s="102" t="str">
        <f>IF($H55="","",Informationen!B$15)</f>
        <v/>
      </c>
      <c r="M55" s="102" t="str">
        <f>IF($H55="","",Informationen!B$17)</f>
        <v/>
      </c>
      <c r="N55" s="102" t="str">
        <f>IF($H55="","",Informationen!D$17)</f>
        <v/>
      </c>
      <c r="O55" s="97"/>
      <c r="P55" s="123"/>
    </row>
    <row r="56" spans="1:16">
      <c r="A56" s="95" t="str">
        <f t="shared" si="0"/>
        <v/>
      </c>
      <c r="B56" s="98"/>
      <c r="C56" s="98" t="str">
        <f>IF(LEN(B56)=0,"",VLOOKUP(B56,Werte_MaBiS!$A$4:$B$297,2,FALSE))</f>
        <v/>
      </c>
      <c r="D56" s="100"/>
      <c r="E56" s="100"/>
      <c r="F56" s="99"/>
      <c r="G56" s="99"/>
      <c r="H56" s="98" t="str">
        <f>IF(A56="","",IF(Informationen!D$13="","Keine Rolle angegeben",Informationen!D$13))</f>
        <v/>
      </c>
      <c r="I56" s="101" t="str">
        <f>IF(H56="","",Informationen!C$12)</f>
        <v/>
      </c>
      <c r="J56" s="102" t="str">
        <f>IF($H56="","",Informationen!B$16)</f>
        <v/>
      </c>
      <c r="K56" s="102" t="str">
        <f>IF($H56="","",Informationen!D$15)</f>
        <v/>
      </c>
      <c r="L56" s="102" t="str">
        <f>IF($H56="","",Informationen!B$15)</f>
        <v/>
      </c>
      <c r="M56" s="102" t="str">
        <f>IF($H56="","",Informationen!B$17)</f>
        <v/>
      </c>
      <c r="N56" s="102" t="str">
        <f>IF($H56="","",Informationen!D$17)</f>
        <v/>
      </c>
      <c r="O56" s="97"/>
      <c r="P56" s="123"/>
    </row>
    <row r="57" spans="1:16">
      <c r="A57" s="95" t="str">
        <f t="shared" si="0"/>
        <v/>
      </c>
      <c r="B57" s="98"/>
      <c r="C57" s="98" t="str">
        <f>IF(LEN(B57)=0,"",VLOOKUP(B57,Werte_MaBiS!$A$4:$B$297,2,FALSE))</f>
        <v/>
      </c>
      <c r="D57" s="100"/>
      <c r="E57" s="100"/>
      <c r="F57" s="99"/>
      <c r="G57" s="99"/>
      <c r="H57" s="98" t="str">
        <f>IF(A57="","",IF(Informationen!D$13="","Keine Rolle angegeben",Informationen!D$13))</f>
        <v/>
      </c>
      <c r="I57" s="101" t="str">
        <f>IF(H57="","",Informationen!C$12)</f>
        <v/>
      </c>
      <c r="J57" s="102" t="str">
        <f>IF($H57="","",Informationen!B$16)</f>
        <v/>
      </c>
      <c r="K57" s="102" t="str">
        <f>IF($H57="","",Informationen!D$15)</f>
        <v/>
      </c>
      <c r="L57" s="102" t="str">
        <f>IF($H57="","",Informationen!B$15)</f>
        <v/>
      </c>
      <c r="M57" s="102" t="str">
        <f>IF($H57="","",Informationen!B$17)</f>
        <v/>
      </c>
      <c r="N57" s="102" t="str">
        <f>IF($H57="","",Informationen!D$17)</f>
        <v/>
      </c>
      <c r="O57" s="97"/>
      <c r="P57" s="123"/>
    </row>
    <row r="58" spans="1:16">
      <c r="A58" s="95" t="str">
        <f t="shared" si="0"/>
        <v/>
      </c>
      <c r="B58" s="98"/>
      <c r="C58" s="98" t="str">
        <f>IF(LEN(B58)=0,"",VLOOKUP(B58,Werte_MaBiS!$A$4:$B$297,2,FALSE))</f>
        <v/>
      </c>
      <c r="D58" s="100"/>
      <c r="E58" s="100"/>
      <c r="F58" s="99"/>
      <c r="G58" s="99"/>
      <c r="H58" s="98" t="str">
        <f>IF(A58="","",IF(Informationen!D$13="","Keine Rolle angegeben",Informationen!D$13))</f>
        <v/>
      </c>
      <c r="I58" s="101" t="str">
        <f>IF(H58="","",Informationen!C$12)</f>
        <v/>
      </c>
      <c r="J58" s="102" t="str">
        <f>IF($H58="","",Informationen!B$16)</f>
        <v/>
      </c>
      <c r="K58" s="102" t="str">
        <f>IF($H58="","",Informationen!D$15)</f>
        <v/>
      </c>
      <c r="L58" s="102" t="str">
        <f>IF($H58="","",Informationen!B$15)</f>
        <v/>
      </c>
      <c r="M58" s="102" t="str">
        <f>IF($H58="","",Informationen!B$17)</f>
        <v/>
      </c>
      <c r="N58" s="102" t="str">
        <f>IF($H58="","",Informationen!D$17)</f>
        <v/>
      </c>
      <c r="O58" s="97"/>
      <c r="P58" s="123"/>
    </row>
    <row r="59" spans="1:16">
      <c r="A59" s="95" t="str">
        <f t="shared" si="0"/>
        <v/>
      </c>
      <c r="B59" s="98"/>
      <c r="C59" s="98" t="str">
        <f>IF(LEN(B59)=0,"",VLOOKUP(B59,Werte_MaBiS!$A$4:$B$297,2,FALSE))</f>
        <v/>
      </c>
      <c r="D59" s="100"/>
      <c r="E59" s="100"/>
      <c r="F59" s="99"/>
      <c r="G59" s="99"/>
      <c r="H59" s="98" t="str">
        <f>IF(A59="","",IF(Informationen!D$13="","Keine Rolle angegeben",Informationen!D$13))</f>
        <v/>
      </c>
      <c r="I59" s="101" t="str">
        <f>IF(H59="","",Informationen!C$12)</f>
        <v/>
      </c>
      <c r="J59" s="102" t="str">
        <f>IF($H59="","",Informationen!B$16)</f>
        <v/>
      </c>
      <c r="K59" s="102" t="str">
        <f>IF($H59="","",Informationen!D$15)</f>
        <v/>
      </c>
      <c r="L59" s="102" t="str">
        <f>IF($H59="","",Informationen!B$15)</f>
        <v/>
      </c>
      <c r="M59" s="102" t="str">
        <f>IF($H59="","",Informationen!B$17)</f>
        <v/>
      </c>
      <c r="N59" s="102" t="str">
        <f>IF($H59="","",Informationen!D$17)</f>
        <v/>
      </c>
      <c r="O59" s="97"/>
      <c r="P59" s="123"/>
    </row>
    <row r="60" spans="1:16">
      <c r="A60" s="95" t="str">
        <f t="shared" si="0"/>
        <v/>
      </c>
      <c r="B60" s="98"/>
      <c r="C60" s="98" t="str">
        <f>IF(LEN(B60)=0,"",VLOOKUP(B60,Werte_MaBiS!$A$4:$B$297,2,FALSE))</f>
        <v/>
      </c>
      <c r="D60" s="100"/>
      <c r="E60" s="100"/>
      <c r="F60" s="99"/>
      <c r="G60" s="99"/>
      <c r="H60" s="98" t="str">
        <f>IF(A60="","",IF(Informationen!D$13="","Keine Rolle angegeben",Informationen!D$13))</f>
        <v/>
      </c>
      <c r="I60" s="101" t="str">
        <f>IF(H60="","",Informationen!C$12)</f>
        <v/>
      </c>
      <c r="J60" s="102" t="str">
        <f>IF($H60="","",Informationen!B$16)</f>
        <v/>
      </c>
      <c r="K60" s="102" t="str">
        <f>IF($H60="","",Informationen!D$15)</f>
        <v/>
      </c>
      <c r="L60" s="102" t="str">
        <f>IF($H60="","",Informationen!B$15)</f>
        <v/>
      </c>
      <c r="M60" s="102" t="str">
        <f>IF($H60="","",Informationen!B$17)</f>
        <v/>
      </c>
      <c r="N60" s="102" t="str">
        <f>IF($H60="","",Informationen!D$17)</f>
        <v/>
      </c>
      <c r="O60" s="97"/>
      <c r="P60" s="123"/>
    </row>
    <row r="61" spans="1:16">
      <c r="A61" s="95" t="str">
        <f t="shared" si="0"/>
        <v/>
      </c>
      <c r="B61" s="98"/>
      <c r="C61" s="98" t="str">
        <f>IF(LEN(B61)=0,"",VLOOKUP(B61,Werte_MaBiS!$A$4:$B$297,2,FALSE))</f>
        <v/>
      </c>
      <c r="D61" s="100"/>
      <c r="E61" s="100"/>
      <c r="F61" s="99"/>
      <c r="G61" s="99"/>
      <c r="H61" s="98" t="str">
        <f>IF(A61="","",IF(Informationen!D$13="","Keine Rolle angegeben",Informationen!D$13))</f>
        <v/>
      </c>
      <c r="I61" s="101" t="str">
        <f>IF(H61="","",Informationen!C$12)</f>
        <v/>
      </c>
      <c r="J61" s="102" t="str">
        <f>IF($H61="","",Informationen!B$16)</f>
        <v/>
      </c>
      <c r="K61" s="102" t="str">
        <f>IF($H61="","",Informationen!D$15)</f>
        <v/>
      </c>
      <c r="L61" s="102" t="str">
        <f>IF($H61="","",Informationen!B$15)</f>
        <v/>
      </c>
      <c r="M61" s="102" t="str">
        <f>IF($H61="","",Informationen!B$17)</f>
        <v/>
      </c>
      <c r="N61" s="102" t="str">
        <f>IF($H61="","",Informationen!D$17)</f>
        <v/>
      </c>
      <c r="O61" s="97"/>
      <c r="P61" s="123"/>
    </row>
    <row r="62" spans="1:16">
      <c r="A62" s="95" t="str">
        <f t="shared" si="0"/>
        <v/>
      </c>
      <c r="B62" s="98"/>
      <c r="C62" s="98" t="str">
        <f>IF(LEN(B62)=0,"",VLOOKUP(B62,Werte_MaBiS!$A$4:$B$297,2,FALSE))</f>
        <v/>
      </c>
      <c r="D62" s="100"/>
      <c r="E62" s="100"/>
      <c r="F62" s="99"/>
      <c r="G62" s="99"/>
      <c r="H62" s="98" t="str">
        <f>IF(A62="","",IF(Informationen!D$13="","Keine Rolle angegeben",Informationen!D$13))</f>
        <v/>
      </c>
      <c r="I62" s="101" t="str">
        <f>IF(H62="","",Informationen!C$12)</f>
        <v/>
      </c>
      <c r="J62" s="102" t="str">
        <f>IF($H62="","",Informationen!B$16)</f>
        <v/>
      </c>
      <c r="K62" s="102" t="str">
        <f>IF($H62="","",Informationen!D$15)</f>
        <v/>
      </c>
      <c r="L62" s="102" t="str">
        <f>IF($H62="","",Informationen!B$15)</f>
        <v/>
      </c>
      <c r="M62" s="102" t="str">
        <f>IF($H62="","",Informationen!B$17)</f>
        <v/>
      </c>
      <c r="N62" s="102" t="str">
        <f>IF($H62="","",Informationen!D$17)</f>
        <v/>
      </c>
      <c r="O62" s="97"/>
      <c r="P62" s="123"/>
    </row>
    <row r="63" spans="1:16">
      <c r="A63" s="95" t="str">
        <f t="shared" si="0"/>
        <v/>
      </c>
      <c r="B63" s="98"/>
      <c r="C63" s="98" t="str">
        <f>IF(LEN(B63)=0,"",VLOOKUP(B63,Werte_MaBiS!$A$4:$B$297,2,FALSE))</f>
        <v/>
      </c>
      <c r="D63" s="100"/>
      <c r="E63" s="100"/>
      <c r="F63" s="99"/>
      <c r="G63" s="99"/>
      <c r="H63" s="98" t="str">
        <f>IF(A63="","",IF(Informationen!D$13="","Keine Rolle angegeben",Informationen!D$13))</f>
        <v/>
      </c>
      <c r="I63" s="101" t="str">
        <f>IF(H63="","",Informationen!C$12)</f>
        <v/>
      </c>
      <c r="J63" s="102" t="str">
        <f>IF($H63="","",Informationen!B$16)</f>
        <v/>
      </c>
      <c r="K63" s="102" t="str">
        <f>IF($H63="","",Informationen!D$15)</f>
        <v/>
      </c>
      <c r="L63" s="102" t="str">
        <f>IF($H63="","",Informationen!B$15)</f>
        <v/>
      </c>
      <c r="M63" s="102" t="str">
        <f>IF($H63="","",Informationen!B$17)</f>
        <v/>
      </c>
      <c r="N63" s="102" t="str">
        <f>IF($H63="","",Informationen!D$17)</f>
        <v/>
      </c>
      <c r="O63" s="97"/>
      <c r="P63" s="123"/>
    </row>
    <row r="64" spans="1:16">
      <c r="A64" s="95" t="str">
        <f t="shared" si="0"/>
        <v/>
      </c>
      <c r="B64" s="98"/>
      <c r="C64" s="98" t="str">
        <f>IF(LEN(B64)=0,"",VLOOKUP(B64,Werte_MaBiS!$A$4:$B$297,2,FALSE))</f>
        <v/>
      </c>
      <c r="D64" s="100"/>
      <c r="E64" s="100"/>
      <c r="F64" s="99"/>
      <c r="G64" s="99"/>
      <c r="H64" s="98" t="str">
        <f>IF(A64="","",IF(Informationen!D$13="","Keine Rolle angegeben",Informationen!D$13))</f>
        <v/>
      </c>
      <c r="I64" s="101" t="str">
        <f>IF(H64="","",Informationen!C$12)</f>
        <v/>
      </c>
      <c r="J64" s="102" t="str">
        <f>IF($H64="","",Informationen!B$16)</f>
        <v/>
      </c>
      <c r="K64" s="102" t="str">
        <f>IF($H64="","",Informationen!D$15)</f>
        <v/>
      </c>
      <c r="L64" s="102" t="str">
        <f>IF($H64="","",Informationen!B$15)</f>
        <v/>
      </c>
      <c r="M64" s="102" t="str">
        <f>IF($H64="","",Informationen!B$17)</f>
        <v/>
      </c>
      <c r="N64" s="102" t="str">
        <f>IF($H64="","",Informationen!D$17)</f>
        <v/>
      </c>
      <c r="O64" s="97"/>
      <c r="P64" s="123"/>
    </row>
    <row r="65" spans="1:16">
      <c r="A65" s="95" t="str">
        <f t="shared" si="0"/>
        <v/>
      </c>
      <c r="B65" s="98"/>
      <c r="C65" s="98" t="str">
        <f>IF(LEN(B65)=0,"",VLOOKUP(B65,Werte_MaBiS!$A$4:$B$297,2,FALSE))</f>
        <v/>
      </c>
      <c r="D65" s="100"/>
      <c r="E65" s="100"/>
      <c r="F65" s="99"/>
      <c r="G65" s="99"/>
      <c r="H65" s="98" t="str">
        <f>IF(A65="","",IF(Informationen!D$13="","Keine Rolle angegeben",Informationen!D$13))</f>
        <v/>
      </c>
      <c r="I65" s="101" t="str">
        <f>IF(H65="","",Informationen!C$12)</f>
        <v/>
      </c>
      <c r="J65" s="102" t="str">
        <f>IF($H65="","",Informationen!B$16)</f>
        <v/>
      </c>
      <c r="K65" s="102" t="str">
        <f>IF($H65="","",Informationen!D$15)</f>
        <v/>
      </c>
      <c r="L65" s="102" t="str">
        <f>IF($H65="","",Informationen!B$15)</f>
        <v/>
      </c>
      <c r="M65" s="102" t="str">
        <f>IF($H65="","",Informationen!B$17)</f>
        <v/>
      </c>
      <c r="N65" s="102" t="str">
        <f>IF($H65="","",Informationen!D$17)</f>
        <v/>
      </c>
      <c r="O65" s="97"/>
      <c r="P65" s="123"/>
    </row>
    <row r="66" spans="1:16">
      <c r="A66" s="95" t="str">
        <f t="shared" si="0"/>
        <v/>
      </c>
      <c r="B66" s="98"/>
      <c r="C66" s="98" t="str">
        <f>IF(LEN(B66)=0,"",VLOOKUP(B66,Werte_MaBiS!$A$4:$B$297,2,FALSE))</f>
        <v/>
      </c>
      <c r="D66" s="100"/>
      <c r="E66" s="100"/>
      <c r="F66" s="99"/>
      <c r="G66" s="99"/>
      <c r="H66" s="98" t="str">
        <f>IF(A66="","",IF(Informationen!D$13="","Keine Rolle angegeben",Informationen!D$13))</f>
        <v/>
      </c>
      <c r="I66" s="101" t="str">
        <f>IF(H66="","",Informationen!C$12)</f>
        <v/>
      </c>
      <c r="J66" s="102" t="str">
        <f>IF($H66="","",Informationen!B$16)</f>
        <v/>
      </c>
      <c r="K66" s="102" t="str">
        <f>IF($H66="","",Informationen!D$15)</f>
        <v/>
      </c>
      <c r="L66" s="102" t="str">
        <f>IF($H66="","",Informationen!B$15)</f>
        <v/>
      </c>
      <c r="M66" s="102" t="str">
        <f>IF($H66="","",Informationen!B$17)</f>
        <v/>
      </c>
      <c r="N66" s="102" t="str">
        <f>IF($H66="","",Informationen!D$17)</f>
        <v/>
      </c>
      <c r="O66" s="97"/>
      <c r="P66" s="123"/>
    </row>
    <row r="67" spans="1:16">
      <c r="A67" s="95" t="str">
        <f t="shared" si="0"/>
        <v/>
      </c>
      <c r="B67" s="98"/>
      <c r="C67" s="98" t="str">
        <f>IF(LEN(B67)=0,"",VLOOKUP(B67,Werte_MaBiS!$A$4:$B$297,2,FALSE))</f>
        <v/>
      </c>
      <c r="D67" s="100"/>
      <c r="E67" s="100"/>
      <c r="F67" s="99"/>
      <c r="G67" s="99"/>
      <c r="H67" s="98" t="str">
        <f>IF(A67="","",IF(Informationen!D$13="","Keine Rolle angegeben",Informationen!D$13))</f>
        <v/>
      </c>
      <c r="I67" s="101" t="str">
        <f>IF(H67="","",Informationen!C$12)</f>
        <v/>
      </c>
      <c r="J67" s="102" t="str">
        <f>IF($H67="","",Informationen!B$16)</f>
        <v/>
      </c>
      <c r="K67" s="102" t="str">
        <f>IF($H67="","",Informationen!D$15)</f>
        <v/>
      </c>
      <c r="L67" s="102" t="str">
        <f>IF($H67="","",Informationen!B$15)</f>
        <v/>
      </c>
      <c r="M67" s="102" t="str">
        <f>IF($H67="","",Informationen!B$17)</f>
        <v/>
      </c>
      <c r="N67" s="102" t="str">
        <f>IF($H67="","",Informationen!D$17)</f>
        <v/>
      </c>
      <c r="O67" s="97"/>
      <c r="P67" s="123"/>
    </row>
    <row r="68" spans="1:16">
      <c r="A68" s="95" t="str">
        <f t="shared" si="0"/>
        <v/>
      </c>
      <c r="B68" s="98"/>
      <c r="C68" s="98" t="str">
        <f>IF(LEN(B68)=0,"",VLOOKUP(B68,Werte_MaBiS!$A$4:$B$297,2,FALSE))</f>
        <v/>
      </c>
      <c r="D68" s="100"/>
      <c r="E68" s="100"/>
      <c r="F68" s="99"/>
      <c r="G68" s="99"/>
      <c r="H68" s="98" t="str">
        <f>IF(A68="","",IF(Informationen!D$13="","Keine Rolle angegeben",Informationen!D$13))</f>
        <v/>
      </c>
      <c r="I68" s="101" t="str">
        <f>IF(H68="","",Informationen!C$12)</f>
        <v/>
      </c>
      <c r="J68" s="102" t="str">
        <f>IF($H68="","",Informationen!B$16)</f>
        <v/>
      </c>
      <c r="K68" s="102" t="str">
        <f>IF($H68="","",Informationen!D$15)</f>
        <v/>
      </c>
      <c r="L68" s="102" t="str">
        <f>IF($H68="","",Informationen!B$15)</f>
        <v/>
      </c>
      <c r="M68" s="102" t="str">
        <f>IF($H68="","",Informationen!B$17)</f>
        <v/>
      </c>
      <c r="N68" s="102" t="str">
        <f>IF($H68="","",Informationen!D$17)</f>
        <v/>
      </c>
      <c r="O68" s="97"/>
      <c r="P68" s="123"/>
    </row>
    <row r="69" spans="1:16">
      <c r="A69" s="95" t="str">
        <f t="shared" si="0"/>
        <v/>
      </c>
      <c r="B69" s="98"/>
      <c r="C69" s="98" t="str">
        <f>IF(LEN(B69)=0,"",VLOOKUP(B69,Werte_MaBiS!$A$4:$B$297,2,FALSE))</f>
        <v/>
      </c>
      <c r="D69" s="100"/>
      <c r="E69" s="100"/>
      <c r="F69" s="99"/>
      <c r="G69" s="99"/>
      <c r="H69" s="98" t="str">
        <f>IF(A69="","",IF(Informationen!D$13="","Keine Rolle angegeben",Informationen!D$13))</f>
        <v/>
      </c>
      <c r="I69" s="101" t="str">
        <f>IF(H69="","",Informationen!C$12)</f>
        <v/>
      </c>
      <c r="J69" s="102" t="str">
        <f>IF($H69="","",Informationen!B$16)</f>
        <v/>
      </c>
      <c r="K69" s="102" t="str">
        <f>IF($H69="","",Informationen!D$15)</f>
        <v/>
      </c>
      <c r="L69" s="102" t="str">
        <f>IF($H69="","",Informationen!B$15)</f>
        <v/>
      </c>
      <c r="M69" s="102" t="str">
        <f>IF($H69="","",Informationen!B$17)</f>
        <v/>
      </c>
      <c r="N69" s="102" t="str">
        <f>IF($H69="","",Informationen!D$17)</f>
        <v/>
      </c>
      <c r="O69" s="97"/>
      <c r="P69" s="123"/>
    </row>
    <row r="70" spans="1:16">
      <c r="A70" s="95" t="str">
        <f t="shared" si="0"/>
        <v/>
      </c>
      <c r="B70" s="98"/>
      <c r="C70" s="98" t="str">
        <f>IF(LEN(B70)=0,"",VLOOKUP(B70,Werte_MaBiS!$A$4:$B$297,2,FALSE))</f>
        <v/>
      </c>
      <c r="D70" s="100"/>
      <c r="E70" s="100"/>
      <c r="F70" s="99"/>
      <c r="G70" s="99"/>
      <c r="H70" s="98" t="str">
        <f>IF(A70="","",IF(Informationen!D$13="","Keine Rolle angegeben",Informationen!D$13))</f>
        <v/>
      </c>
      <c r="I70" s="101" t="str">
        <f>IF(H70="","",Informationen!C$12)</f>
        <v/>
      </c>
      <c r="J70" s="102" t="str">
        <f>IF($H70="","",Informationen!B$16)</f>
        <v/>
      </c>
      <c r="K70" s="102" t="str">
        <f>IF($H70="","",Informationen!D$15)</f>
        <v/>
      </c>
      <c r="L70" s="102" t="str">
        <f>IF($H70="","",Informationen!B$15)</f>
        <v/>
      </c>
      <c r="M70" s="102" t="str">
        <f>IF($H70="","",Informationen!B$17)</f>
        <v/>
      </c>
      <c r="N70" s="102" t="str">
        <f>IF($H70="","",Informationen!D$17)</f>
        <v/>
      </c>
      <c r="O70" s="97"/>
      <c r="P70" s="123"/>
    </row>
    <row r="71" spans="1:16">
      <c r="A71" s="95" t="str">
        <f t="shared" si="0"/>
        <v/>
      </c>
      <c r="B71" s="98"/>
      <c r="C71" s="98" t="str">
        <f>IF(LEN(B71)=0,"",VLOOKUP(B71,Werte_MaBiS!$A$4:$B$297,2,FALSE))</f>
        <v/>
      </c>
      <c r="D71" s="100"/>
      <c r="E71" s="100"/>
      <c r="F71" s="99"/>
      <c r="G71" s="99"/>
      <c r="H71" s="98" t="str">
        <f>IF(A71="","",IF(Informationen!D$13="","Keine Rolle angegeben",Informationen!D$13))</f>
        <v/>
      </c>
      <c r="I71" s="101" t="str">
        <f>IF(H71="","",Informationen!C$12)</f>
        <v/>
      </c>
      <c r="J71" s="102" t="str">
        <f>IF($H71="","",Informationen!B$16)</f>
        <v/>
      </c>
      <c r="K71" s="102" t="str">
        <f>IF($H71="","",Informationen!D$15)</f>
        <v/>
      </c>
      <c r="L71" s="102" t="str">
        <f>IF($H71="","",Informationen!B$15)</f>
        <v/>
      </c>
      <c r="M71" s="102" t="str">
        <f>IF($H71="","",Informationen!B$17)</f>
        <v/>
      </c>
      <c r="N71" s="102" t="str">
        <f>IF($H71="","",Informationen!D$17)</f>
        <v/>
      </c>
      <c r="O71" s="97"/>
      <c r="P71" s="123"/>
    </row>
    <row r="72" spans="1:16">
      <c r="A72" s="95" t="str">
        <f t="shared" ref="A72:A135" si="1">IF(B72="","",A71+1)</f>
        <v/>
      </c>
      <c r="B72" s="98"/>
      <c r="C72" s="98" t="str">
        <f>IF(LEN(B72)=0,"",VLOOKUP(B72,Werte_MaBiS!$A$4:$B$297,2,FALSE))</f>
        <v/>
      </c>
      <c r="D72" s="100"/>
      <c r="E72" s="100"/>
      <c r="F72" s="99"/>
      <c r="G72" s="99"/>
      <c r="H72" s="98" t="str">
        <f>IF(A72="","",IF(Informationen!D$13="","Keine Rolle angegeben",Informationen!D$13))</f>
        <v/>
      </c>
      <c r="I72" s="101" t="str">
        <f>IF(H72="","",Informationen!C$12)</f>
        <v/>
      </c>
      <c r="J72" s="102" t="str">
        <f>IF($H72="","",Informationen!B$16)</f>
        <v/>
      </c>
      <c r="K72" s="102" t="str">
        <f>IF($H72="","",Informationen!D$15)</f>
        <v/>
      </c>
      <c r="L72" s="102" t="str">
        <f>IF($H72="","",Informationen!B$15)</f>
        <v/>
      </c>
      <c r="M72" s="102" t="str">
        <f>IF($H72="","",Informationen!B$17)</f>
        <v/>
      </c>
      <c r="N72" s="102" t="str">
        <f>IF($H72="","",Informationen!D$17)</f>
        <v/>
      </c>
      <c r="O72" s="97"/>
      <c r="P72" s="123"/>
    </row>
    <row r="73" spans="1:16">
      <c r="A73" s="95" t="str">
        <f t="shared" si="1"/>
        <v/>
      </c>
      <c r="B73" s="98"/>
      <c r="C73" s="98" t="str">
        <f>IF(LEN(B73)=0,"",VLOOKUP(B73,Werte_MaBiS!$A$4:$B$297,2,FALSE))</f>
        <v/>
      </c>
      <c r="D73" s="100"/>
      <c r="E73" s="100"/>
      <c r="F73" s="99"/>
      <c r="G73" s="99"/>
      <c r="H73" s="98" t="str">
        <f>IF(A73="","",IF(Informationen!D$13="","Keine Rolle angegeben",Informationen!D$13))</f>
        <v/>
      </c>
      <c r="I73" s="101" t="str">
        <f>IF(H73="","",Informationen!C$12)</f>
        <v/>
      </c>
      <c r="J73" s="102" t="str">
        <f>IF($H73="","",Informationen!B$16)</f>
        <v/>
      </c>
      <c r="K73" s="102" t="str">
        <f>IF($H73="","",Informationen!D$15)</f>
        <v/>
      </c>
      <c r="L73" s="102" t="str">
        <f>IF($H73="","",Informationen!B$15)</f>
        <v/>
      </c>
      <c r="M73" s="102" t="str">
        <f>IF($H73="","",Informationen!B$17)</f>
        <v/>
      </c>
      <c r="N73" s="102" t="str">
        <f>IF($H73="","",Informationen!D$17)</f>
        <v/>
      </c>
      <c r="O73" s="97"/>
      <c r="P73" s="123"/>
    </row>
    <row r="74" spans="1:16">
      <c r="A74" s="95" t="str">
        <f t="shared" si="1"/>
        <v/>
      </c>
      <c r="B74" s="98"/>
      <c r="C74" s="98" t="str">
        <f>IF(LEN(B74)=0,"",VLOOKUP(B74,Werte_MaBiS!$A$4:$B$297,2,FALSE))</f>
        <v/>
      </c>
      <c r="D74" s="100"/>
      <c r="E74" s="100"/>
      <c r="F74" s="99"/>
      <c r="G74" s="99"/>
      <c r="H74" s="98" t="str">
        <f>IF(A74="","",IF(Informationen!D$13="","Keine Rolle angegeben",Informationen!D$13))</f>
        <v/>
      </c>
      <c r="I74" s="101" t="str">
        <f>IF(H74="","",Informationen!C$12)</f>
        <v/>
      </c>
      <c r="J74" s="102" t="str">
        <f>IF($H74="","",Informationen!B$16)</f>
        <v/>
      </c>
      <c r="K74" s="102" t="str">
        <f>IF($H74="","",Informationen!D$15)</f>
        <v/>
      </c>
      <c r="L74" s="102" t="str">
        <f>IF($H74="","",Informationen!B$15)</f>
        <v/>
      </c>
      <c r="M74" s="102" t="str">
        <f>IF($H74="","",Informationen!B$17)</f>
        <v/>
      </c>
      <c r="N74" s="102" t="str">
        <f>IF($H74="","",Informationen!D$17)</f>
        <v/>
      </c>
      <c r="O74" s="97"/>
      <c r="P74" s="123"/>
    </row>
    <row r="75" spans="1:16">
      <c r="A75" s="95" t="str">
        <f t="shared" si="1"/>
        <v/>
      </c>
      <c r="B75" s="98"/>
      <c r="C75" s="98" t="str">
        <f>IF(LEN(B75)=0,"",VLOOKUP(B75,Werte_MaBiS!$A$4:$B$297,2,FALSE))</f>
        <v/>
      </c>
      <c r="D75" s="100"/>
      <c r="E75" s="100"/>
      <c r="F75" s="99"/>
      <c r="G75" s="99"/>
      <c r="H75" s="98" t="str">
        <f>IF(A75="","",IF(Informationen!D$13="","Keine Rolle angegeben",Informationen!D$13))</f>
        <v/>
      </c>
      <c r="I75" s="101" t="str">
        <f>IF(H75="","",Informationen!C$12)</f>
        <v/>
      </c>
      <c r="J75" s="102" t="str">
        <f>IF($H75="","",Informationen!B$16)</f>
        <v/>
      </c>
      <c r="K75" s="102" t="str">
        <f>IF($H75="","",Informationen!D$15)</f>
        <v/>
      </c>
      <c r="L75" s="102" t="str">
        <f>IF($H75="","",Informationen!B$15)</f>
        <v/>
      </c>
      <c r="M75" s="102" t="str">
        <f>IF($H75="","",Informationen!B$17)</f>
        <v/>
      </c>
      <c r="N75" s="102" t="str">
        <f>IF($H75="","",Informationen!D$17)</f>
        <v/>
      </c>
      <c r="O75" s="97"/>
      <c r="P75" s="123"/>
    </row>
    <row r="76" spans="1:16">
      <c r="A76" s="95" t="str">
        <f t="shared" si="1"/>
        <v/>
      </c>
      <c r="B76" s="98"/>
      <c r="C76" s="98" t="str">
        <f>IF(LEN(B76)=0,"",VLOOKUP(B76,Werte_MaBiS!$A$4:$B$297,2,FALSE))</f>
        <v/>
      </c>
      <c r="D76" s="100"/>
      <c r="E76" s="100"/>
      <c r="F76" s="99"/>
      <c r="G76" s="99"/>
      <c r="H76" s="98" t="str">
        <f>IF(A76="","",IF(Informationen!D$13="","Keine Rolle angegeben",Informationen!D$13))</f>
        <v/>
      </c>
      <c r="I76" s="101" t="str">
        <f>IF(H76="","",Informationen!C$12)</f>
        <v/>
      </c>
      <c r="J76" s="102" t="str">
        <f>IF($H76="","",Informationen!B$16)</f>
        <v/>
      </c>
      <c r="K76" s="102" t="str">
        <f>IF($H76="","",Informationen!D$15)</f>
        <v/>
      </c>
      <c r="L76" s="102" t="str">
        <f>IF($H76="","",Informationen!B$15)</f>
        <v/>
      </c>
      <c r="M76" s="102" t="str">
        <f>IF($H76="","",Informationen!B$17)</f>
        <v/>
      </c>
      <c r="N76" s="102" t="str">
        <f>IF($H76="","",Informationen!D$17)</f>
        <v/>
      </c>
      <c r="O76" s="97"/>
      <c r="P76" s="123"/>
    </row>
    <row r="77" spans="1:16">
      <c r="A77" s="95" t="str">
        <f t="shared" si="1"/>
        <v/>
      </c>
      <c r="B77" s="98"/>
      <c r="C77" s="98" t="str">
        <f>IF(LEN(B77)=0,"",VLOOKUP(B77,Werte_MaBiS!$A$4:$B$297,2,FALSE))</f>
        <v/>
      </c>
      <c r="D77" s="100"/>
      <c r="E77" s="100"/>
      <c r="F77" s="99"/>
      <c r="G77" s="99"/>
      <c r="H77" s="98" t="str">
        <f>IF(A77="","",IF(Informationen!D$13="","Keine Rolle angegeben",Informationen!D$13))</f>
        <v/>
      </c>
      <c r="I77" s="101" t="str">
        <f>IF(H77="","",Informationen!C$12)</f>
        <v/>
      </c>
      <c r="J77" s="102" t="str">
        <f>IF($H77="","",Informationen!B$16)</f>
        <v/>
      </c>
      <c r="K77" s="102" t="str">
        <f>IF($H77="","",Informationen!D$15)</f>
        <v/>
      </c>
      <c r="L77" s="102" t="str">
        <f>IF($H77="","",Informationen!B$15)</f>
        <v/>
      </c>
      <c r="M77" s="102" t="str">
        <f>IF($H77="","",Informationen!B$17)</f>
        <v/>
      </c>
      <c r="N77" s="102" t="str">
        <f>IF($H77="","",Informationen!D$17)</f>
        <v/>
      </c>
      <c r="O77" s="97"/>
      <c r="P77" s="123"/>
    </row>
    <row r="78" spans="1:16">
      <c r="A78" s="95" t="str">
        <f t="shared" si="1"/>
        <v/>
      </c>
      <c r="B78" s="98"/>
      <c r="C78" s="98" t="str">
        <f>IF(LEN(B78)=0,"",VLOOKUP(B78,Werte_MaBiS!$A$4:$B$297,2,FALSE))</f>
        <v/>
      </c>
      <c r="D78" s="100"/>
      <c r="E78" s="100"/>
      <c r="F78" s="99"/>
      <c r="G78" s="99"/>
      <c r="H78" s="98" t="str">
        <f>IF(A78="","",IF(Informationen!D$13="","Keine Rolle angegeben",Informationen!D$13))</f>
        <v/>
      </c>
      <c r="I78" s="101" t="str">
        <f>IF(H78="","",Informationen!C$12)</f>
        <v/>
      </c>
      <c r="J78" s="102" t="str">
        <f>IF($H78="","",Informationen!B$16)</f>
        <v/>
      </c>
      <c r="K78" s="102" t="str">
        <f>IF($H78="","",Informationen!D$15)</f>
        <v/>
      </c>
      <c r="L78" s="102" t="str">
        <f>IF($H78="","",Informationen!B$15)</f>
        <v/>
      </c>
      <c r="M78" s="102" t="str">
        <f>IF($H78="","",Informationen!B$17)</f>
        <v/>
      </c>
      <c r="N78" s="102" t="str">
        <f>IF($H78="","",Informationen!D$17)</f>
        <v/>
      </c>
      <c r="O78" s="97"/>
      <c r="P78" s="123"/>
    </row>
    <row r="79" spans="1:16">
      <c r="A79" s="95" t="str">
        <f t="shared" si="1"/>
        <v/>
      </c>
      <c r="B79" s="98"/>
      <c r="C79" s="98" t="str">
        <f>IF(LEN(B79)=0,"",VLOOKUP(B79,Werte_MaBiS!$A$4:$B$297,2,FALSE))</f>
        <v/>
      </c>
      <c r="D79" s="100"/>
      <c r="E79" s="100"/>
      <c r="F79" s="99"/>
      <c r="G79" s="99"/>
      <c r="H79" s="98" t="str">
        <f>IF(A79="","",IF(Informationen!D$13="","Keine Rolle angegeben",Informationen!D$13))</f>
        <v/>
      </c>
      <c r="I79" s="101" t="str">
        <f>IF(H79="","",Informationen!C$12)</f>
        <v/>
      </c>
      <c r="J79" s="102" t="str">
        <f>IF($H79="","",Informationen!B$16)</f>
        <v/>
      </c>
      <c r="K79" s="102" t="str">
        <f>IF($H79="","",Informationen!D$15)</f>
        <v/>
      </c>
      <c r="L79" s="102" t="str">
        <f>IF($H79="","",Informationen!B$15)</f>
        <v/>
      </c>
      <c r="M79" s="102" t="str">
        <f>IF($H79="","",Informationen!B$17)</f>
        <v/>
      </c>
      <c r="N79" s="102" t="str">
        <f>IF($H79="","",Informationen!D$17)</f>
        <v/>
      </c>
      <c r="O79" s="97"/>
      <c r="P79" s="123"/>
    </row>
    <row r="80" spans="1:16">
      <c r="A80" s="95" t="str">
        <f t="shared" si="1"/>
        <v/>
      </c>
      <c r="B80" s="98"/>
      <c r="C80" s="98" t="str">
        <f>IF(LEN(B80)=0,"",VLOOKUP(B80,Werte_MaBiS!$A$4:$B$297,2,FALSE))</f>
        <v/>
      </c>
      <c r="D80" s="100"/>
      <c r="E80" s="100"/>
      <c r="F80" s="99"/>
      <c r="G80" s="99"/>
      <c r="H80" s="98" t="str">
        <f>IF(A80="","",IF(Informationen!D$13="","Keine Rolle angegeben",Informationen!D$13))</f>
        <v/>
      </c>
      <c r="I80" s="101" t="str">
        <f>IF(H80="","",Informationen!C$12)</f>
        <v/>
      </c>
      <c r="J80" s="102" t="str">
        <f>IF($H80="","",Informationen!B$16)</f>
        <v/>
      </c>
      <c r="K80" s="102" t="str">
        <f>IF($H80="","",Informationen!D$15)</f>
        <v/>
      </c>
      <c r="L80" s="102" t="str">
        <f>IF($H80="","",Informationen!B$15)</f>
        <v/>
      </c>
      <c r="M80" s="102" t="str">
        <f>IF($H80="","",Informationen!B$17)</f>
        <v/>
      </c>
      <c r="N80" s="102" t="str">
        <f>IF($H80="","",Informationen!D$17)</f>
        <v/>
      </c>
      <c r="O80" s="97"/>
      <c r="P80" s="123"/>
    </row>
    <row r="81" spans="1:16">
      <c r="A81" s="95" t="str">
        <f t="shared" si="1"/>
        <v/>
      </c>
      <c r="B81" s="98"/>
      <c r="C81" s="98" t="str">
        <f>IF(LEN(B81)=0,"",VLOOKUP(B81,Werte_MaBiS!$A$4:$B$297,2,FALSE))</f>
        <v/>
      </c>
      <c r="D81" s="100"/>
      <c r="E81" s="100"/>
      <c r="F81" s="99"/>
      <c r="G81" s="99"/>
      <c r="H81" s="98" t="str">
        <f>IF(A81="","",IF(Informationen!D$13="","Keine Rolle angegeben",Informationen!D$13))</f>
        <v/>
      </c>
      <c r="I81" s="101" t="str">
        <f>IF(H81="","",Informationen!C$12)</f>
        <v/>
      </c>
      <c r="J81" s="102" t="str">
        <f>IF($H81="","",Informationen!B$16)</f>
        <v/>
      </c>
      <c r="K81" s="102" t="str">
        <f>IF($H81="","",Informationen!D$15)</f>
        <v/>
      </c>
      <c r="L81" s="102" t="str">
        <f>IF($H81="","",Informationen!B$15)</f>
        <v/>
      </c>
      <c r="M81" s="102" t="str">
        <f>IF($H81="","",Informationen!B$17)</f>
        <v/>
      </c>
      <c r="N81" s="102" t="str">
        <f>IF($H81="","",Informationen!D$17)</f>
        <v/>
      </c>
      <c r="O81" s="97"/>
      <c r="P81" s="123"/>
    </row>
    <row r="82" spans="1:16">
      <c r="A82" s="95" t="str">
        <f t="shared" si="1"/>
        <v/>
      </c>
      <c r="B82" s="98"/>
      <c r="C82" s="98" t="str">
        <f>IF(LEN(B82)=0,"",VLOOKUP(B82,Werte_MaBiS!$A$4:$B$297,2,FALSE))</f>
        <v/>
      </c>
      <c r="D82" s="100"/>
      <c r="E82" s="100"/>
      <c r="F82" s="99"/>
      <c r="G82" s="99"/>
      <c r="H82" s="98" t="str">
        <f>IF(A82="","",IF(Informationen!D$13="","Keine Rolle angegeben",Informationen!D$13))</f>
        <v/>
      </c>
      <c r="I82" s="101" t="str">
        <f>IF(H82="","",Informationen!C$12)</f>
        <v/>
      </c>
      <c r="J82" s="102" t="str">
        <f>IF($H82="","",Informationen!B$16)</f>
        <v/>
      </c>
      <c r="K82" s="102" t="str">
        <f>IF($H82="","",Informationen!D$15)</f>
        <v/>
      </c>
      <c r="L82" s="102" t="str">
        <f>IF($H82="","",Informationen!B$15)</f>
        <v/>
      </c>
      <c r="M82" s="102" t="str">
        <f>IF($H82="","",Informationen!B$17)</f>
        <v/>
      </c>
      <c r="N82" s="102" t="str">
        <f>IF($H82="","",Informationen!D$17)</f>
        <v/>
      </c>
      <c r="O82" s="97"/>
      <c r="P82" s="123"/>
    </row>
    <row r="83" spans="1:16">
      <c r="A83" s="95" t="str">
        <f t="shared" si="1"/>
        <v/>
      </c>
      <c r="B83" s="98"/>
      <c r="C83" s="98" t="str">
        <f>IF(LEN(B83)=0,"",VLOOKUP(B83,Werte_MaBiS!$A$4:$B$297,2,FALSE))</f>
        <v/>
      </c>
      <c r="D83" s="100"/>
      <c r="E83" s="100"/>
      <c r="F83" s="99"/>
      <c r="G83" s="99"/>
      <c r="H83" s="98" t="str">
        <f>IF(A83="","",IF(Informationen!D$13="","Keine Rolle angegeben",Informationen!D$13))</f>
        <v/>
      </c>
      <c r="I83" s="101" t="str">
        <f>IF(H83="","",Informationen!C$12)</f>
        <v/>
      </c>
      <c r="J83" s="102" t="str">
        <f>IF($H83="","",Informationen!B$16)</f>
        <v/>
      </c>
      <c r="K83" s="102" t="str">
        <f>IF($H83="","",Informationen!D$15)</f>
        <v/>
      </c>
      <c r="L83" s="102" t="str">
        <f>IF($H83="","",Informationen!B$15)</f>
        <v/>
      </c>
      <c r="M83" s="102" t="str">
        <f>IF($H83="","",Informationen!B$17)</f>
        <v/>
      </c>
      <c r="N83" s="102" t="str">
        <f>IF($H83="","",Informationen!D$17)</f>
        <v/>
      </c>
      <c r="O83" s="97"/>
      <c r="P83" s="123"/>
    </row>
    <row r="84" spans="1:16">
      <c r="A84" s="95" t="str">
        <f t="shared" si="1"/>
        <v/>
      </c>
      <c r="B84" s="98"/>
      <c r="C84" s="98" t="str">
        <f>IF(LEN(B84)=0,"",VLOOKUP(B84,Werte_MaBiS!$A$4:$B$297,2,FALSE))</f>
        <v/>
      </c>
      <c r="D84" s="100"/>
      <c r="E84" s="100"/>
      <c r="F84" s="99"/>
      <c r="G84" s="99"/>
      <c r="H84" s="98" t="str">
        <f>IF(A84="","",IF(Informationen!D$13="","Keine Rolle angegeben",Informationen!D$13))</f>
        <v/>
      </c>
      <c r="I84" s="101" t="str">
        <f>IF(H84="","",Informationen!C$12)</f>
        <v/>
      </c>
      <c r="J84" s="102" t="str">
        <f>IF($H84="","",Informationen!B$16)</f>
        <v/>
      </c>
      <c r="K84" s="102" t="str">
        <f>IF($H84="","",Informationen!D$15)</f>
        <v/>
      </c>
      <c r="L84" s="102" t="str">
        <f>IF($H84="","",Informationen!B$15)</f>
        <v/>
      </c>
      <c r="M84" s="102" t="str">
        <f>IF($H84="","",Informationen!B$17)</f>
        <v/>
      </c>
      <c r="N84" s="102" t="str">
        <f>IF($H84="","",Informationen!D$17)</f>
        <v/>
      </c>
      <c r="O84" s="97"/>
      <c r="P84" s="123"/>
    </row>
    <row r="85" spans="1:16">
      <c r="A85" s="95" t="str">
        <f t="shared" si="1"/>
        <v/>
      </c>
      <c r="B85" s="98"/>
      <c r="C85" s="98" t="str">
        <f>IF(LEN(B85)=0,"",VLOOKUP(B85,Werte_MaBiS!$A$4:$B$297,2,FALSE))</f>
        <v/>
      </c>
      <c r="D85" s="100"/>
      <c r="E85" s="100"/>
      <c r="F85" s="99"/>
      <c r="G85" s="99"/>
      <c r="H85" s="98" t="str">
        <f>IF(A85="","",IF(Informationen!D$13="","Keine Rolle angegeben",Informationen!D$13))</f>
        <v/>
      </c>
      <c r="I85" s="101" t="str">
        <f>IF(H85="","",Informationen!C$12)</f>
        <v/>
      </c>
      <c r="J85" s="102" t="str">
        <f>IF($H85="","",Informationen!B$16)</f>
        <v/>
      </c>
      <c r="K85" s="102" t="str">
        <f>IF($H85="","",Informationen!D$15)</f>
        <v/>
      </c>
      <c r="L85" s="102" t="str">
        <f>IF($H85="","",Informationen!B$15)</f>
        <v/>
      </c>
      <c r="M85" s="102" t="str">
        <f>IF($H85="","",Informationen!B$17)</f>
        <v/>
      </c>
      <c r="N85" s="102" t="str">
        <f>IF($H85="","",Informationen!D$17)</f>
        <v/>
      </c>
      <c r="O85" s="97"/>
      <c r="P85" s="123"/>
    </row>
    <row r="86" spans="1:16">
      <c r="A86" s="95" t="str">
        <f t="shared" si="1"/>
        <v/>
      </c>
      <c r="B86" s="98"/>
      <c r="C86" s="98" t="str">
        <f>IF(LEN(B86)=0,"",VLOOKUP(B86,Werte_MaBiS!$A$4:$B$297,2,FALSE))</f>
        <v/>
      </c>
      <c r="D86" s="100"/>
      <c r="E86" s="100"/>
      <c r="F86" s="99"/>
      <c r="G86" s="99"/>
      <c r="H86" s="98" t="str">
        <f>IF(A86="","",IF(Informationen!D$13="","Keine Rolle angegeben",Informationen!D$13))</f>
        <v/>
      </c>
      <c r="I86" s="101" t="str">
        <f>IF(H86="","",Informationen!C$12)</f>
        <v/>
      </c>
      <c r="J86" s="102" t="str">
        <f>IF($H86="","",Informationen!B$16)</f>
        <v/>
      </c>
      <c r="K86" s="102" t="str">
        <f>IF($H86="","",Informationen!D$15)</f>
        <v/>
      </c>
      <c r="L86" s="102" t="str">
        <f>IF($H86="","",Informationen!B$15)</f>
        <v/>
      </c>
      <c r="M86" s="102" t="str">
        <f>IF($H86="","",Informationen!B$17)</f>
        <v/>
      </c>
      <c r="N86" s="102" t="str">
        <f>IF($H86="","",Informationen!D$17)</f>
        <v/>
      </c>
      <c r="O86" s="97"/>
      <c r="P86" s="123"/>
    </row>
    <row r="87" spans="1:16">
      <c r="A87" s="95" t="str">
        <f t="shared" si="1"/>
        <v/>
      </c>
      <c r="B87" s="98"/>
      <c r="C87" s="98" t="str">
        <f>IF(LEN(B87)=0,"",VLOOKUP(B87,Werte_MaBiS!$A$4:$B$297,2,FALSE))</f>
        <v/>
      </c>
      <c r="D87" s="100"/>
      <c r="E87" s="100"/>
      <c r="F87" s="99"/>
      <c r="G87" s="99"/>
      <c r="H87" s="98" t="str">
        <f>IF(A87="","",IF(Informationen!D$13="","Keine Rolle angegeben",Informationen!D$13))</f>
        <v/>
      </c>
      <c r="I87" s="101" t="str">
        <f>IF(H87="","",Informationen!C$12)</f>
        <v/>
      </c>
      <c r="J87" s="102" t="str">
        <f>IF($H87="","",Informationen!B$16)</f>
        <v/>
      </c>
      <c r="K87" s="102" t="str">
        <f>IF($H87="","",Informationen!D$15)</f>
        <v/>
      </c>
      <c r="L87" s="102" t="str">
        <f>IF($H87="","",Informationen!B$15)</f>
        <v/>
      </c>
      <c r="M87" s="102" t="str">
        <f>IF($H87="","",Informationen!B$17)</f>
        <v/>
      </c>
      <c r="N87" s="102" t="str">
        <f>IF($H87="","",Informationen!D$17)</f>
        <v/>
      </c>
      <c r="O87" s="97"/>
      <c r="P87" s="123"/>
    </row>
    <row r="88" spans="1:16">
      <c r="A88" s="95" t="str">
        <f t="shared" si="1"/>
        <v/>
      </c>
      <c r="B88" s="98"/>
      <c r="C88" s="98" t="str">
        <f>IF(LEN(B88)=0,"",VLOOKUP(B88,Werte_MaBiS!$A$4:$B$297,2,FALSE))</f>
        <v/>
      </c>
      <c r="D88" s="100"/>
      <c r="E88" s="100"/>
      <c r="F88" s="99"/>
      <c r="G88" s="99"/>
      <c r="H88" s="98" t="str">
        <f>IF(A88="","",IF(Informationen!D$13="","Keine Rolle angegeben",Informationen!D$13))</f>
        <v/>
      </c>
      <c r="I88" s="101" t="str">
        <f>IF(H88="","",Informationen!C$12)</f>
        <v/>
      </c>
      <c r="J88" s="102" t="str">
        <f>IF($H88="","",Informationen!B$16)</f>
        <v/>
      </c>
      <c r="K88" s="102" t="str">
        <f>IF($H88="","",Informationen!D$15)</f>
        <v/>
      </c>
      <c r="L88" s="102" t="str">
        <f>IF($H88="","",Informationen!B$15)</f>
        <v/>
      </c>
      <c r="M88" s="102" t="str">
        <f>IF($H88="","",Informationen!B$17)</f>
        <v/>
      </c>
      <c r="N88" s="102" t="str">
        <f>IF($H88="","",Informationen!D$17)</f>
        <v/>
      </c>
      <c r="O88" s="97"/>
      <c r="P88" s="123"/>
    </row>
    <row r="89" spans="1:16">
      <c r="A89" s="95" t="str">
        <f t="shared" si="1"/>
        <v/>
      </c>
      <c r="B89" s="98"/>
      <c r="C89" s="98" t="str">
        <f>IF(LEN(B89)=0,"",VLOOKUP(B89,Werte_MaBiS!$A$4:$B$297,2,FALSE))</f>
        <v/>
      </c>
      <c r="D89" s="100"/>
      <c r="E89" s="100"/>
      <c r="F89" s="99"/>
      <c r="G89" s="99"/>
      <c r="H89" s="98" t="str">
        <f>IF(A89="","",IF(Informationen!D$13="","Keine Rolle angegeben",Informationen!D$13))</f>
        <v/>
      </c>
      <c r="I89" s="101" t="str">
        <f>IF(H89="","",Informationen!C$12)</f>
        <v/>
      </c>
      <c r="J89" s="102" t="str">
        <f>IF($H89="","",Informationen!B$16)</f>
        <v/>
      </c>
      <c r="K89" s="102" t="str">
        <f>IF($H89="","",Informationen!D$15)</f>
        <v/>
      </c>
      <c r="L89" s="102" t="str">
        <f>IF($H89="","",Informationen!B$15)</f>
        <v/>
      </c>
      <c r="M89" s="102" t="str">
        <f>IF($H89="","",Informationen!B$17)</f>
        <v/>
      </c>
      <c r="N89" s="102" t="str">
        <f>IF($H89="","",Informationen!D$17)</f>
        <v/>
      </c>
      <c r="O89" s="97"/>
      <c r="P89" s="123"/>
    </row>
    <row r="90" spans="1:16">
      <c r="A90" s="95" t="str">
        <f t="shared" si="1"/>
        <v/>
      </c>
      <c r="B90" s="98"/>
      <c r="C90" s="98" t="str">
        <f>IF(LEN(B90)=0,"",VLOOKUP(B90,Werte_MaBiS!$A$4:$B$297,2,FALSE))</f>
        <v/>
      </c>
      <c r="D90" s="100"/>
      <c r="E90" s="100"/>
      <c r="F90" s="99"/>
      <c r="G90" s="99"/>
      <c r="H90" s="98" t="str">
        <f>IF(A90="","",IF(Informationen!D$13="","Keine Rolle angegeben",Informationen!D$13))</f>
        <v/>
      </c>
      <c r="I90" s="101" t="str">
        <f>IF(H90="","",Informationen!C$12)</f>
        <v/>
      </c>
      <c r="J90" s="102" t="str">
        <f>IF($H90="","",Informationen!B$16)</f>
        <v/>
      </c>
      <c r="K90" s="102" t="str">
        <f>IF($H90="","",Informationen!D$15)</f>
        <v/>
      </c>
      <c r="L90" s="102" t="str">
        <f>IF($H90="","",Informationen!B$15)</f>
        <v/>
      </c>
      <c r="M90" s="102" t="str">
        <f>IF($H90="","",Informationen!B$17)</f>
        <v/>
      </c>
      <c r="N90" s="102" t="str">
        <f>IF($H90="","",Informationen!D$17)</f>
        <v/>
      </c>
      <c r="O90" s="97"/>
      <c r="P90" s="123"/>
    </row>
    <row r="91" spans="1:16">
      <c r="A91" s="95" t="str">
        <f t="shared" si="1"/>
        <v/>
      </c>
      <c r="B91" s="98"/>
      <c r="C91" s="98" t="str">
        <f>IF(LEN(B91)=0,"",VLOOKUP(B91,Werte_MaBiS!$A$4:$B$297,2,FALSE))</f>
        <v/>
      </c>
      <c r="D91" s="100"/>
      <c r="E91" s="100"/>
      <c r="F91" s="99"/>
      <c r="G91" s="99"/>
      <c r="H91" s="98" t="str">
        <f>IF(A91="","",IF(Informationen!D$13="","Keine Rolle angegeben",Informationen!D$13))</f>
        <v/>
      </c>
      <c r="I91" s="101" t="str">
        <f>IF(H91="","",Informationen!C$12)</f>
        <v/>
      </c>
      <c r="J91" s="102" t="str">
        <f>IF($H91="","",Informationen!B$16)</f>
        <v/>
      </c>
      <c r="K91" s="102" t="str">
        <f>IF($H91="","",Informationen!D$15)</f>
        <v/>
      </c>
      <c r="L91" s="102" t="str">
        <f>IF($H91="","",Informationen!B$15)</f>
        <v/>
      </c>
      <c r="M91" s="102" t="str">
        <f>IF($H91="","",Informationen!B$17)</f>
        <v/>
      </c>
      <c r="N91" s="102" t="str">
        <f>IF($H91="","",Informationen!D$17)</f>
        <v/>
      </c>
      <c r="O91" s="97"/>
      <c r="P91" s="123"/>
    </row>
    <row r="92" spans="1:16">
      <c r="A92" s="95" t="str">
        <f t="shared" si="1"/>
        <v/>
      </c>
      <c r="B92" s="98"/>
      <c r="C92" s="98" t="str">
        <f>IF(LEN(B92)=0,"",VLOOKUP(B92,Werte_MaBiS!$A$4:$B$297,2,FALSE))</f>
        <v/>
      </c>
      <c r="D92" s="100"/>
      <c r="E92" s="100"/>
      <c r="F92" s="99"/>
      <c r="G92" s="99"/>
      <c r="H92" s="98" t="str">
        <f>IF(A92="","",IF(Informationen!D$13="","Keine Rolle angegeben",Informationen!D$13))</f>
        <v/>
      </c>
      <c r="I92" s="101" t="str">
        <f>IF(H92="","",Informationen!C$12)</f>
        <v/>
      </c>
      <c r="J92" s="102" t="str">
        <f>IF($H92="","",Informationen!B$16)</f>
        <v/>
      </c>
      <c r="K92" s="102" t="str">
        <f>IF($H92="","",Informationen!D$15)</f>
        <v/>
      </c>
      <c r="L92" s="102" t="str">
        <f>IF($H92="","",Informationen!B$15)</f>
        <v/>
      </c>
      <c r="M92" s="102" t="str">
        <f>IF($H92="","",Informationen!B$17)</f>
        <v/>
      </c>
      <c r="N92" s="102" t="str">
        <f>IF($H92="","",Informationen!D$17)</f>
        <v/>
      </c>
      <c r="O92" s="97"/>
      <c r="P92" s="123"/>
    </row>
    <row r="93" spans="1:16">
      <c r="A93" s="95" t="str">
        <f t="shared" si="1"/>
        <v/>
      </c>
      <c r="B93" s="98"/>
      <c r="C93" s="98" t="str">
        <f>IF(LEN(B93)=0,"",VLOOKUP(B93,Werte_MaBiS!$A$4:$B$297,2,FALSE))</f>
        <v/>
      </c>
      <c r="D93" s="100"/>
      <c r="E93" s="100"/>
      <c r="F93" s="99"/>
      <c r="G93" s="99"/>
      <c r="H93" s="98" t="str">
        <f>IF(A93="","",IF(Informationen!D$13="","Keine Rolle angegeben",Informationen!D$13))</f>
        <v/>
      </c>
      <c r="I93" s="101" t="str">
        <f>IF(H93="","",Informationen!C$12)</f>
        <v/>
      </c>
      <c r="J93" s="102" t="str">
        <f>IF($H93="","",Informationen!B$16)</f>
        <v/>
      </c>
      <c r="K93" s="102" t="str">
        <f>IF($H93="","",Informationen!D$15)</f>
        <v/>
      </c>
      <c r="L93" s="102" t="str">
        <f>IF($H93="","",Informationen!B$15)</f>
        <v/>
      </c>
      <c r="M93" s="102" t="str">
        <f>IF($H93="","",Informationen!B$17)</f>
        <v/>
      </c>
      <c r="N93" s="102" t="str">
        <f>IF($H93="","",Informationen!D$17)</f>
        <v/>
      </c>
      <c r="O93" s="97"/>
      <c r="P93" s="123"/>
    </row>
    <row r="94" spans="1:16">
      <c r="A94" s="95" t="str">
        <f t="shared" si="1"/>
        <v/>
      </c>
      <c r="B94" s="98"/>
      <c r="C94" s="98" t="str">
        <f>IF(LEN(B94)=0,"",VLOOKUP(B94,Werte_MaBiS!$A$4:$B$297,2,FALSE))</f>
        <v/>
      </c>
      <c r="D94" s="100"/>
      <c r="E94" s="100"/>
      <c r="F94" s="99"/>
      <c r="G94" s="99"/>
      <c r="H94" s="98" t="str">
        <f>IF(A94="","",IF(Informationen!D$13="","Keine Rolle angegeben",Informationen!D$13))</f>
        <v/>
      </c>
      <c r="I94" s="101" t="str">
        <f>IF(H94="","",Informationen!C$12)</f>
        <v/>
      </c>
      <c r="J94" s="102" t="str">
        <f>IF($H94="","",Informationen!B$16)</f>
        <v/>
      </c>
      <c r="K94" s="102" t="str">
        <f>IF($H94="","",Informationen!D$15)</f>
        <v/>
      </c>
      <c r="L94" s="102" t="str">
        <f>IF($H94="","",Informationen!B$15)</f>
        <v/>
      </c>
      <c r="M94" s="102" t="str">
        <f>IF($H94="","",Informationen!B$17)</f>
        <v/>
      </c>
      <c r="N94" s="102" t="str">
        <f>IF($H94="","",Informationen!D$17)</f>
        <v/>
      </c>
      <c r="O94" s="97"/>
      <c r="P94" s="123"/>
    </row>
    <row r="95" spans="1:16">
      <c r="A95" s="95" t="str">
        <f t="shared" si="1"/>
        <v/>
      </c>
      <c r="B95" s="98"/>
      <c r="C95" s="98" t="str">
        <f>IF(LEN(B95)=0,"",VLOOKUP(B95,Werte_MaBiS!$A$4:$B$297,2,FALSE))</f>
        <v/>
      </c>
      <c r="D95" s="100"/>
      <c r="E95" s="100"/>
      <c r="F95" s="99"/>
      <c r="G95" s="99"/>
      <c r="H95" s="98" t="str">
        <f>IF(A95="","",IF(Informationen!D$13="","Keine Rolle angegeben",Informationen!D$13))</f>
        <v/>
      </c>
      <c r="I95" s="101" t="str">
        <f>IF(H95="","",Informationen!C$12)</f>
        <v/>
      </c>
      <c r="J95" s="102" t="str">
        <f>IF($H95="","",Informationen!B$16)</f>
        <v/>
      </c>
      <c r="K95" s="102" t="str">
        <f>IF($H95="","",Informationen!D$15)</f>
        <v/>
      </c>
      <c r="L95" s="102" t="str">
        <f>IF($H95="","",Informationen!B$15)</f>
        <v/>
      </c>
      <c r="M95" s="102" t="str">
        <f>IF($H95="","",Informationen!B$17)</f>
        <v/>
      </c>
      <c r="N95" s="102" t="str">
        <f>IF($H95="","",Informationen!D$17)</f>
        <v/>
      </c>
      <c r="O95" s="97"/>
      <c r="P95" s="123"/>
    </row>
    <row r="96" spans="1:16">
      <c r="A96" s="95" t="str">
        <f t="shared" si="1"/>
        <v/>
      </c>
      <c r="B96" s="98"/>
      <c r="C96" s="98" t="str">
        <f>IF(LEN(B96)=0,"",VLOOKUP(B96,Werte_MaBiS!$A$4:$B$297,2,FALSE))</f>
        <v/>
      </c>
      <c r="D96" s="100"/>
      <c r="E96" s="100"/>
      <c r="F96" s="99"/>
      <c r="G96" s="99"/>
      <c r="H96" s="98" t="str">
        <f>IF(A96="","",IF(Informationen!D$13="","Keine Rolle angegeben",Informationen!D$13))</f>
        <v/>
      </c>
      <c r="I96" s="101" t="str">
        <f>IF(H96="","",Informationen!C$12)</f>
        <v/>
      </c>
      <c r="J96" s="102" t="str">
        <f>IF($H96="","",Informationen!B$16)</f>
        <v/>
      </c>
      <c r="K96" s="102" t="str">
        <f>IF($H96="","",Informationen!D$15)</f>
        <v/>
      </c>
      <c r="L96" s="102" t="str">
        <f>IF($H96="","",Informationen!B$15)</f>
        <v/>
      </c>
      <c r="M96" s="102" t="str">
        <f>IF($H96="","",Informationen!B$17)</f>
        <v/>
      </c>
      <c r="N96" s="102" t="str">
        <f>IF($H96="","",Informationen!D$17)</f>
        <v/>
      </c>
      <c r="O96" s="97"/>
      <c r="P96" s="123"/>
    </row>
    <row r="97" spans="1:16">
      <c r="A97" s="95" t="str">
        <f t="shared" si="1"/>
        <v/>
      </c>
      <c r="B97" s="98"/>
      <c r="C97" s="98" t="str">
        <f>IF(LEN(B97)=0,"",VLOOKUP(B97,Werte_MaBiS!$A$4:$B$297,2,FALSE))</f>
        <v/>
      </c>
      <c r="D97" s="100"/>
      <c r="E97" s="100"/>
      <c r="F97" s="99"/>
      <c r="G97" s="99"/>
      <c r="H97" s="98" t="str">
        <f>IF(A97="","",IF(Informationen!D$13="","Keine Rolle angegeben",Informationen!D$13))</f>
        <v/>
      </c>
      <c r="I97" s="101" t="str">
        <f>IF(H97="","",Informationen!C$12)</f>
        <v/>
      </c>
      <c r="J97" s="102" t="str">
        <f>IF($H97="","",Informationen!B$16)</f>
        <v/>
      </c>
      <c r="K97" s="102" t="str">
        <f>IF($H97="","",Informationen!D$15)</f>
        <v/>
      </c>
      <c r="L97" s="102" t="str">
        <f>IF($H97="","",Informationen!B$15)</f>
        <v/>
      </c>
      <c r="M97" s="102" t="str">
        <f>IF($H97="","",Informationen!B$17)</f>
        <v/>
      </c>
      <c r="N97" s="102" t="str">
        <f>IF($H97="","",Informationen!D$17)</f>
        <v/>
      </c>
      <c r="O97" s="97"/>
      <c r="P97" s="123"/>
    </row>
    <row r="98" spans="1:16">
      <c r="A98" s="95" t="str">
        <f t="shared" si="1"/>
        <v/>
      </c>
      <c r="B98" s="98"/>
      <c r="C98" s="98" t="str">
        <f>IF(LEN(B98)=0,"",VLOOKUP(B98,Werte_MaBiS!$A$4:$B$297,2,FALSE))</f>
        <v/>
      </c>
      <c r="D98" s="100"/>
      <c r="E98" s="100"/>
      <c r="F98" s="99"/>
      <c r="G98" s="99"/>
      <c r="H98" s="98" t="str">
        <f>IF(A98="","",IF(Informationen!D$13="","Keine Rolle angegeben",Informationen!D$13))</f>
        <v/>
      </c>
      <c r="I98" s="101" t="str">
        <f>IF(H98="","",Informationen!C$12)</f>
        <v/>
      </c>
      <c r="J98" s="102" t="str">
        <f>IF($H98="","",Informationen!B$16)</f>
        <v/>
      </c>
      <c r="K98" s="102" t="str">
        <f>IF($H98="","",Informationen!D$15)</f>
        <v/>
      </c>
      <c r="L98" s="102" t="str">
        <f>IF($H98="","",Informationen!B$15)</f>
        <v/>
      </c>
      <c r="M98" s="102" t="str">
        <f>IF($H98="","",Informationen!B$17)</f>
        <v/>
      </c>
      <c r="N98" s="102" t="str">
        <f>IF($H98="","",Informationen!D$17)</f>
        <v/>
      </c>
      <c r="O98" s="97"/>
      <c r="P98" s="123"/>
    </row>
    <row r="99" spans="1:16">
      <c r="A99" s="95" t="str">
        <f t="shared" si="1"/>
        <v/>
      </c>
      <c r="B99" s="98"/>
      <c r="C99" s="98" t="str">
        <f>IF(LEN(B99)=0,"",VLOOKUP(B99,Werte_MaBiS!$A$4:$B$297,2,FALSE))</f>
        <v/>
      </c>
      <c r="D99" s="100"/>
      <c r="E99" s="100"/>
      <c r="F99" s="99"/>
      <c r="G99" s="99"/>
      <c r="H99" s="98" t="str">
        <f>IF(A99="","",IF(Informationen!D$13="","Keine Rolle angegeben",Informationen!D$13))</f>
        <v/>
      </c>
      <c r="I99" s="101" t="str">
        <f>IF(H99="","",Informationen!C$12)</f>
        <v/>
      </c>
      <c r="J99" s="102" t="str">
        <f>IF($H99="","",Informationen!B$16)</f>
        <v/>
      </c>
      <c r="K99" s="102" t="str">
        <f>IF($H99="","",Informationen!D$15)</f>
        <v/>
      </c>
      <c r="L99" s="102" t="str">
        <f>IF($H99="","",Informationen!B$15)</f>
        <v/>
      </c>
      <c r="M99" s="102" t="str">
        <f>IF($H99="","",Informationen!B$17)</f>
        <v/>
      </c>
      <c r="N99" s="102" t="str">
        <f>IF($H99="","",Informationen!D$17)</f>
        <v/>
      </c>
      <c r="O99" s="97"/>
      <c r="P99" s="123"/>
    </row>
    <row r="100" spans="1:16">
      <c r="A100" s="95" t="str">
        <f t="shared" si="1"/>
        <v/>
      </c>
      <c r="B100" s="98"/>
      <c r="C100" s="98" t="str">
        <f>IF(LEN(B100)=0,"",VLOOKUP(B100,Werte_MaBiS!$A$4:$B$297,2,FALSE))</f>
        <v/>
      </c>
      <c r="D100" s="100"/>
      <c r="E100" s="100"/>
      <c r="F100" s="99"/>
      <c r="G100" s="99"/>
      <c r="H100" s="98" t="str">
        <f>IF(A100="","",IF(Informationen!D$13="","Keine Rolle angegeben",Informationen!D$13))</f>
        <v/>
      </c>
      <c r="I100" s="101" t="str">
        <f>IF(H100="","",Informationen!C$12)</f>
        <v/>
      </c>
      <c r="J100" s="102" t="str">
        <f>IF($H100="","",Informationen!B$16)</f>
        <v/>
      </c>
      <c r="K100" s="102" t="str">
        <f>IF($H100="","",Informationen!D$15)</f>
        <v/>
      </c>
      <c r="L100" s="102" t="str">
        <f>IF($H100="","",Informationen!B$15)</f>
        <v/>
      </c>
      <c r="M100" s="102" t="str">
        <f>IF($H100="","",Informationen!B$17)</f>
        <v/>
      </c>
      <c r="N100" s="102" t="str">
        <f>IF($H100="","",Informationen!D$17)</f>
        <v/>
      </c>
      <c r="O100" s="97"/>
      <c r="P100" s="123"/>
    </row>
    <row r="101" spans="1:16">
      <c r="A101" s="95" t="str">
        <f t="shared" si="1"/>
        <v/>
      </c>
      <c r="B101" s="98"/>
      <c r="C101" s="98" t="str">
        <f>IF(LEN(B101)=0,"",VLOOKUP(B101,Werte_MaBiS!$A$4:$B$297,2,FALSE))</f>
        <v/>
      </c>
      <c r="D101" s="100"/>
      <c r="E101" s="100"/>
      <c r="F101" s="99"/>
      <c r="G101" s="99"/>
      <c r="H101" s="98" t="str">
        <f>IF(A101="","",IF(Informationen!D$13="","Keine Rolle angegeben",Informationen!D$13))</f>
        <v/>
      </c>
      <c r="I101" s="101" t="str">
        <f>IF(H101="","",Informationen!C$12)</f>
        <v/>
      </c>
      <c r="J101" s="102" t="str">
        <f>IF($H101="","",Informationen!B$16)</f>
        <v/>
      </c>
      <c r="K101" s="102" t="str">
        <f>IF($H101="","",Informationen!D$15)</f>
        <v/>
      </c>
      <c r="L101" s="102" t="str">
        <f>IF($H101="","",Informationen!B$15)</f>
        <v/>
      </c>
      <c r="M101" s="102" t="str">
        <f>IF($H101="","",Informationen!B$17)</f>
        <v/>
      </c>
      <c r="N101" s="102" t="str">
        <f>IF($H101="","",Informationen!D$17)</f>
        <v/>
      </c>
      <c r="O101" s="97"/>
      <c r="P101" s="123"/>
    </row>
    <row r="102" spans="1:16">
      <c r="A102" s="95" t="str">
        <f t="shared" si="1"/>
        <v/>
      </c>
      <c r="B102" s="98"/>
      <c r="C102" s="98" t="str">
        <f>IF(LEN(B102)=0,"",VLOOKUP(B102,Werte_MaBiS!$A$4:$B$297,2,FALSE))</f>
        <v/>
      </c>
      <c r="D102" s="100"/>
      <c r="E102" s="100"/>
      <c r="F102" s="99"/>
      <c r="G102" s="99"/>
      <c r="H102" s="98" t="str">
        <f>IF(A102="","",IF(Informationen!D$13="","Keine Rolle angegeben",Informationen!D$13))</f>
        <v/>
      </c>
      <c r="I102" s="101" t="str">
        <f>IF(H102="","",Informationen!C$12)</f>
        <v/>
      </c>
      <c r="J102" s="102" t="str">
        <f>IF($H102="","",Informationen!B$16)</f>
        <v/>
      </c>
      <c r="K102" s="102" t="str">
        <f>IF($H102="","",Informationen!D$15)</f>
        <v/>
      </c>
      <c r="L102" s="102" t="str">
        <f>IF($H102="","",Informationen!B$15)</f>
        <v/>
      </c>
      <c r="M102" s="102" t="str">
        <f>IF($H102="","",Informationen!B$17)</f>
        <v/>
      </c>
      <c r="N102" s="102" t="str">
        <f>IF($H102="","",Informationen!D$17)</f>
        <v/>
      </c>
      <c r="O102" s="97"/>
      <c r="P102" s="123"/>
    </row>
    <row r="103" spans="1:16">
      <c r="A103" s="95" t="str">
        <f t="shared" si="1"/>
        <v/>
      </c>
      <c r="B103" s="98"/>
      <c r="C103" s="98" t="str">
        <f>IF(LEN(B103)=0,"",VLOOKUP(B103,Werte_MaBiS!$A$4:$B$297,2,FALSE))</f>
        <v/>
      </c>
      <c r="D103" s="100"/>
      <c r="E103" s="100"/>
      <c r="F103" s="99"/>
      <c r="G103" s="99"/>
      <c r="H103" s="98" t="str">
        <f>IF(A103="","",IF(Informationen!D$13="","Keine Rolle angegeben",Informationen!D$13))</f>
        <v/>
      </c>
      <c r="I103" s="101" t="str">
        <f>IF(H103="","",Informationen!C$12)</f>
        <v/>
      </c>
      <c r="J103" s="102" t="str">
        <f>IF($H103="","",Informationen!B$16)</f>
        <v/>
      </c>
      <c r="K103" s="102" t="str">
        <f>IF($H103="","",Informationen!D$15)</f>
        <v/>
      </c>
      <c r="L103" s="102" t="str">
        <f>IF($H103="","",Informationen!B$15)</f>
        <v/>
      </c>
      <c r="M103" s="102" t="str">
        <f>IF($H103="","",Informationen!B$17)</f>
        <v/>
      </c>
      <c r="N103" s="102" t="str">
        <f>IF($H103="","",Informationen!D$17)</f>
        <v/>
      </c>
      <c r="O103" s="97"/>
      <c r="P103" s="123"/>
    </row>
    <row r="104" spans="1:16">
      <c r="A104" s="95" t="str">
        <f t="shared" si="1"/>
        <v/>
      </c>
      <c r="B104" s="98"/>
      <c r="C104" s="98" t="str">
        <f>IF(LEN(B104)=0,"",VLOOKUP(B104,Werte_MaBiS!$A$4:$B$297,2,FALSE))</f>
        <v/>
      </c>
      <c r="D104" s="100"/>
      <c r="E104" s="100"/>
      <c r="F104" s="99"/>
      <c r="G104" s="99"/>
      <c r="H104" s="98" t="str">
        <f>IF(A104="","",IF(Informationen!D$13="","Keine Rolle angegeben",Informationen!D$13))</f>
        <v/>
      </c>
      <c r="I104" s="101" t="str">
        <f>IF(H104="","",Informationen!C$12)</f>
        <v/>
      </c>
      <c r="J104" s="102" t="str">
        <f>IF($H104="","",Informationen!B$16)</f>
        <v/>
      </c>
      <c r="K104" s="102" t="str">
        <f>IF($H104="","",Informationen!D$15)</f>
        <v/>
      </c>
      <c r="L104" s="102" t="str">
        <f>IF($H104="","",Informationen!B$15)</f>
        <v/>
      </c>
      <c r="M104" s="102" t="str">
        <f>IF($H104="","",Informationen!B$17)</f>
        <v/>
      </c>
      <c r="N104" s="102" t="str">
        <f>IF($H104="","",Informationen!D$17)</f>
        <v/>
      </c>
      <c r="O104" s="97"/>
      <c r="P104" s="123"/>
    </row>
    <row r="105" spans="1:16">
      <c r="A105" s="95" t="str">
        <f t="shared" si="1"/>
        <v/>
      </c>
      <c r="B105" s="98"/>
      <c r="C105" s="98" t="str">
        <f>IF(LEN(B105)=0,"",VLOOKUP(B105,Werte_MaBiS!$A$4:$B$297,2,FALSE))</f>
        <v/>
      </c>
      <c r="D105" s="100"/>
      <c r="E105" s="100"/>
      <c r="F105" s="99"/>
      <c r="G105" s="99"/>
      <c r="H105" s="98" t="str">
        <f>IF(A105="","",IF(Informationen!D$13="","Keine Rolle angegeben",Informationen!D$13))</f>
        <v/>
      </c>
      <c r="I105" s="101" t="str">
        <f>IF(H105="","",Informationen!C$12)</f>
        <v/>
      </c>
      <c r="J105" s="102" t="str">
        <f>IF($H105="","",Informationen!B$16)</f>
        <v/>
      </c>
      <c r="K105" s="102" t="str">
        <f>IF($H105="","",Informationen!D$15)</f>
        <v/>
      </c>
      <c r="L105" s="102" t="str">
        <f>IF($H105="","",Informationen!B$15)</f>
        <v/>
      </c>
      <c r="M105" s="102" t="str">
        <f>IF($H105="","",Informationen!B$17)</f>
        <v/>
      </c>
      <c r="N105" s="102" t="str">
        <f>IF($H105="","",Informationen!D$17)</f>
        <v/>
      </c>
      <c r="O105" s="97"/>
      <c r="P105" s="123"/>
    </row>
    <row r="106" spans="1:16">
      <c r="A106" s="95" t="str">
        <f t="shared" si="1"/>
        <v/>
      </c>
      <c r="B106" s="98"/>
      <c r="C106" s="98" t="str">
        <f>IF(LEN(B106)=0,"",VLOOKUP(B106,Werte_MaBiS!$A$4:$B$297,2,FALSE))</f>
        <v/>
      </c>
      <c r="D106" s="100"/>
      <c r="E106" s="100"/>
      <c r="F106" s="99"/>
      <c r="G106" s="99"/>
      <c r="H106" s="98" t="str">
        <f>IF(A106="","",IF(Informationen!D$13="","Keine Rolle angegeben",Informationen!D$13))</f>
        <v/>
      </c>
      <c r="I106" s="101" t="str">
        <f>IF(H106="","",Informationen!C$12)</f>
        <v/>
      </c>
      <c r="J106" s="102" t="str">
        <f>IF($H106="","",Informationen!B$16)</f>
        <v/>
      </c>
      <c r="K106" s="102" t="str">
        <f>IF($H106="","",Informationen!D$15)</f>
        <v/>
      </c>
      <c r="L106" s="102" t="str">
        <f>IF($H106="","",Informationen!B$15)</f>
        <v/>
      </c>
      <c r="M106" s="102" t="str">
        <f>IF($H106="","",Informationen!B$17)</f>
        <v/>
      </c>
      <c r="N106" s="102" t="str">
        <f>IF($H106="","",Informationen!D$17)</f>
        <v/>
      </c>
      <c r="O106" s="97"/>
      <c r="P106" s="123"/>
    </row>
    <row r="107" spans="1:16">
      <c r="A107" s="95" t="str">
        <f t="shared" si="1"/>
        <v/>
      </c>
      <c r="B107" s="98"/>
      <c r="C107" s="98" t="str">
        <f>IF(LEN(B107)=0,"",VLOOKUP(B107,Werte_MaBiS!$A$4:$B$297,2,FALSE))</f>
        <v/>
      </c>
      <c r="D107" s="100"/>
      <c r="E107" s="100"/>
      <c r="F107" s="99"/>
      <c r="G107" s="99"/>
      <c r="H107" s="98" t="str">
        <f>IF(A107="","",IF(Informationen!D$13="","Keine Rolle angegeben",Informationen!D$13))</f>
        <v/>
      </c>
      <c r="I107" s="101" t="str">
        <f>IF(H107="","",Informationen!C$12)</f>
        <v/>
      </c>
      <c r="J107" s="102" t="str">
        <f>IF($H107="","",Informationen!B$16)</f>
        <v/>
      </c>
      <c r="K107" s="102" t="str">
        <f>IF($H107="","",Informationen!D$15)</f>
        <v/>
      </c>
      <c r="L107" s="102" t="str">
        <f>IF($H107="","",Informationen!B$15)</f>
        <v/>
      </c>
      <c r="M107" s="102" t="str">
        <f>IF($H107="","",Informationen!B$17)</f>
        <v/>
      </c>
      <c r="N107" s="102" t="str">
        <f>IF($H107="","",Informationen!D$17)</f>
        <v/>
      </c>
      <c r="O107" s="97"/>
      <c r="P107" s="123"/>
    </row>
    <row r="108" spans="1:16">
      <c r="A108" s="95" t="str">
        <f t="shared" si="1"/>
        <v/>
      </c>
      <c r="B108" s="98"/>
      <c r="C108" s="98" t="str">
        <f>IF(LEN(B108)=0,"",VLOOKUP(B108,Werte_MaBiS!$A$4:$B$297,2,FALSE))</f>
        <v/>
      </c>
      <c r="D108" s="100"/>
      <c r="E108" s="100"/>
      <c r="F108" s="99"/>
      <c r="G108" s="99"/>
      <c r="H108" s="98" t="str">
        <f>IF(A108="","",IF(Informationen!D$13="","Keine Rolle angegeben",Informationen!D$13))</f>
        <v/>
      </c>
      <c r="I108" s="101" t="str">
        <f>IF(H108="","",Informationen!C$12)</f>
        <v/>
      </c>
      <c r="J108" s="102" t="str">
        <f>IF($H108="","",Informationen!B$16)</f>
        <v/>
      </c>
      <c r="K108" s="102" t="str">
        <f>IF($H108="","",Informationen!D$15)</f>
        <v/>
      </c>
      <c r="L108" s="102" t="str">
        <f>IF($H108="","",Informationen!B$15)</f>
        <v/>
      </c>
      <c r="M108" s="102" t="str">
        <f>IF($H108="","",Informationen!B$17)</f>
        <v/>
      </c>
      <c r="N108" s="102" t="str">
        <f>IF($H108="","",Informationen!D$17)</f>
        <v/>
      </c>
      <c r="O108" s="97"/>
      <c r="P108" s="123"/>
    </row>
    <row r="109" spans="1:16">
      <c r="A109" s="95" t="str">
        <f t="shared" si="1"/>
        <v/>
      </c>
      <c r="B109" s="98"/>
      <c r="C109" s="98" t="str">
        <f>IF(LEN(B109)=0,"",VLOOKUP(B109,Werte_MaBiS!$A$4:$B$297,2,FALSE))</f>
        <v/>
      </c>
      <c r="D109" s="100"/>
      <c r="E109" s="100"/>
      <c r="F109" s="99"/>
      <c r="G109" s="99"/>
      <c r="H109" s="98" t="str">
        <f>IF(A109="","",IF(Informationen!D$13="","Keine Rolle angegeben",Informationen!D$13))</f>
        <v/>
      </c>
      <c r="I109" s="101" t="str">
        <f>IF(H109="","",Informationen!C$12)</f>
        <v/>
      </c>
      <c r="J109" s="102" t="str">
        <f>IF($H109="","",Informationen!B$16)</f>
        <v/>
      </c>
      <c r="K109" s="102" t="str">
        <f>IF($H109="","",Informationen!D$15)</f>
        <v/>
      </c>
      <c r="L109" s="102" t="str">
        <f>IF($H109="","",Informationen!B$15)</f>
        <v/>
      </c>
      <c r="M109" s="102" t="str">
        <f>IF($H109="","",Informationen!B$17)</f>
        <v/>
      </c>
      <c r="N109" s="102" t="str">
        <f>IF($H109="","",Informationen!D$17)</f>
        <v/>
      </c>
      <c r="O109" s="97"/>
      <c r="P109" s="123"/>
    </row>
    <row r="110" spans="1:16">
      <c r="A110" s="95" t="str">
        <f t="shared" si="1"/>
        <v/>
      </c>
      <c r="B110" s="98"/>
      <c r="C110" s="98" t="str">
        <f>IF(LEN(B110)=0,"",VLOOKUP(B110,Werte_MaBiS!$A$4:$B$297,2,FALSE))</f>
        <v/>
      </c>
      <c r="D110" s="100"/>
      <c r="E110" s="100"/>
      <c r="F110" s="99"/>
      <c r="G110" s="99"/>
      <c r="H110" s="98" t="str">
        <f>IF(A110="","",IF(Informationen!D$13="","Keine Rolle angegeben",Informationen!D$13))</f>
        <v/>
      </c>
      <c r="I110" s="101" t="str">
        <f>IF(H110="","",Informationen!C$12)</f>
        <v/>
      </c>
      <c r="J110" s="102" t="str">
        <f>IF($H110="","",Informationen!B$16)</f>
        <v/>
      </c>
      <c r="K110" s="102" t="str">
        <f>IF($H110="","",Informationen!D$15)</f>
        <v/>
      </c>
      <c r="L110" s="102" t="str">
        <f>IF($H110="","",Informationen!B$15)</f>
        <v/>
      </c>
      <c r="M110" s="102" t="str">
        <f>IF($H110="","",Informationen!B$17)</f>
        <v/>
      </c>
      <c r="N110" s="102" t="str">
        <f>IF($H110="","",Informationen!D$17)</f>
        <v/>
      </c>
      <c r="O110" s="97"/>
      <c r="P110" s="123"/>
    </row>
    <row r="111" spans="1:16">
      <c r="A111" s="95" t="str">
        <f t="shared" si="1"/>
        <v/>
      </c>
      <c r="B111" s="98"/>
      <c r="C111" s="98" t="str">
        <f>IF(LEN(B111)=0,"",VLOOKUP(B111,Werte_MaBiS!$A$4:$B$297,2,FALSE))</f>
        <v/>
      </c>
      <c r="D111" s="100"/>
      <c r="E111" s="100"/>
      <c r="F111" s="99"/>
      <c r="G111" s="99"/>
      <c r="H111" s="98" t="str">
        <f>IF(A111="","",IF(Informationen!D$13="","Keine Rolle angegeben",Informationen!D$13))</f>
        <v/>
      </c>
      <c r="I111" s="101" t="str">
        <f>IF(H111="","",Informationen!C$12)</f>
        <v/>
      </c>
      <c r="J111" s="102" t="str">
        <f>IF($H111="","",Informationen!B$16)</f>
        <v/>
      </c>
      <c r="K111" s="102" t="str">
        <f>IF($H111="","",Informationen!D$15)</f>
        <v/>
      </c>
      <c r="L111" s="102" t="str">
        <f>IF($H111="","",Informationen!B$15)</f>
        <v/>
      </c>
      <c r="M111" s="102" t="str">
        <f>IF($H111="","",Informationen!B$17)</f>
        <v/>
      </c>
      <c r="N111" s="102" t="str">
        <f>IF($H111="","",Informationen!D$17)</f>
        <v/>
      </c>
      <c r="O111" s="97"/>
      <c r="P111" s="123"/>
    </row>
    <row r="112" spans="1:16">
      <c r="A112" s="95" t="str">
        <f t="shared" si="1"/>
        <v/>
      </c>
      <c r="B112" s="98"/>
      <c r="C112" s="98" t="str">
        <f>IF(LEN(B112)=0,"",VLOOKUP(B112,Werte_MaBiS!$A$4:$B$297,2,FALSE))</f>
        <v/>
      </c>
      <c r="D112" s="100"/>
      <c r="E112" s="100"/>
      <c r="F112" s="99"/>
      <c r="G112" s="99"/>
      <c r="H112" s="98" t="str">
        <f>IF(A112="","",IF(Informationen!D$13="","Keine Rolle angegeben",Informationen!D$13))</f>
        <v/>
      </c>
      <c r="I112" s="101" t="str">
        <f>IF(H112="","",Informationen!C$12)</f>
        <v/>
      </c>
      <c r="J112" s="102" t="str">
        <f>IF($H112="","",Informationen!B$16)</f>
        <v/>
      </c>
      <c r="K112" s="102" t="str">
        <f>IF($H112="","",Informationen!D$15)</f>
        <v/>
      </c>
      <c r="L112" s="102" t="str">
        <f>IF($H112="","",Informationen!B$15)</f>
        <v/>
      </c>
      <c r="M112" s="102" t="str">
        <f>IF($H112="","",Informationen!B$17)</f>
        <v/>
      </c>
      <c r="N112" s="102" t="str">
        <f>IF($H112="","",Informationen!D$17)</f>
        <v/>
      </c>
      <c r="O112" s="97"/>
      <c r="P112" s="123"/>
    </row>
    <row r="113" spans="1:16">
      <c r="A113" s="95" t="str">
        <f t="shared" si="1"/>
        <v/>
      </c>
      <c r="B113" s="98"/>
      <c r="C113" s="98" t="str">
        <f>IF(LEN(B113)=0,"",VLOOKUP(B113,Werte_MaBiS!$A$4:$B$297,2,FALSE))</f>
        <v/>
      </c>
      <c r="D113" s="100"/>
      <c r="E113" s="100"/>
      <c r="F113" s="99"/>
      <c r="G113" s="99"/>
      <c r="H113" s="98" t="str">
        <f>IF(A113="","",IF(Informationen!D$13="","Keine Rolle angegeben",Informationen!D$13))</f>
        <v/>
      </c>
      <c r="I113" s="101" t="str">
        <f>IF(H113="","",Informationen!C$12)</f>
        <v/>
      </c>
      <c r="J113" s="102" t="str">
        <f>IF($H113="","",Informationen!B$16)</f>
        <v/>
      </c>
      <c r="K113" s="102" t="str">
        <f>IF($H113="","",Informationen!D$15)</f>
        <v/>
      </c>
      <c r="L113" s="102" t="str">
        <f>IF($H113="","",Informationen!B$15)</f>
        <v/>
      </c>
      <c r="M113" s="102" t="str">
        <f>IF($H113="","",Informationen!B$17)</f>
        <v/>
      </c>
      <c r="N113" s="102" t="str">
        <f>IF($H113="","",Informationen!D$17)</f>
        <v/>
      </c>
      <c r="O113" s="97"/>
      <c r="P113" s="123"/>
    </row>
    <row r="114" spans="1:16">
      <c r="A114" s="95" t="str">
        <f t="shared" si="1"/>
        <v/>
      </c>
      <c r="B114" s="98"/>
      <c r="C114" s="98" t="str">
        <f>IF(LEN(B114)=0,"",VLOOKUP(B114,Werte_MaBiS!$A$4:$B$297,2,FALSE))</f>
        <v/>
      </c>
      <c r="D114" s="100"/>
      <c r="E114" s="100"/>
      <c r="F114" s="99"/>
      <c r="G114" s="99"/>
      <c r="H114" s="98" t="str">
        <f>IF(A114="","",IF(Informationen!D$13="","Keine Rolle angegeben",Informationen!D$13))</f>
        <v/>
      </c>
      <c r="I114" s="101" t="str">
        <f>IF(H114="","",Informationen!C$12)</f>
        <v/>
      </c>
      <c r="J114" s="102" t="str">
        <f>IF($H114="","",Informationen!B$16)</f>
        <v/>
      </c>
      <c r="K114" s="102" t="str">
        <f>IF($H114="","",Informationen!D$15)</f>
        <v/>
      </c>
      <c r="L114" s="102" t="str">
        <f>IF($H114="","",Informationen!B$15)</f>
        <v/>
      </c>
      <c r="M114" s="102" t="str">
        <f>IF($H114="","",Informationen!B$17)</f>
        <v/>
      </c>
      <c r="N114" s="102" t="str">
        <f>IF($H114="","",Informationen!D$17)</f>
        <v/>
      </c>
      <c r="O114" s="97"/>
      <c r="P114" s="123"/>
    </row>
    <row r="115" spans="1:16">
      <c r="A115" s="95" t="str">
        <f t="shared" si="1"/>
        <v/>
      </c>
      <c r="B115" s="98"/>
      <c r="C115" s="98" t="str">
        <f>IF(LEN(B115)=0,"",VLOOKUP(B115,Werte_MaBiS!$A$4:$B$297,2,FALSE))</f>
        <v/>
      </c>
      <c r="D115" s="100"/>
      <c r="E115" s="100"/>
      <c r="F115" s="99"/>
      <c r="G115" s="99"/>
      <c r="H115" s="98" t="str">
        <f>IF(A115="","",IF(Informationen!D$13="","Keine Rolle angegeben",Informationen!D$13))</f>
        <v/>
      </c>
      <c r="I115" s="101" t="str">
        <f>IF(H115="","",Informationen!C$12)</f>
        <v/>
      </c>
      <c r="J115" s="102" t="str">
        <f>IF($H115="","",Informationen!B$16)</f>
        <v/>
      </c>
      <c r="K115" s="102" t="str">
        <f>IF($H115="","",Informationen!D$15)</f>
        <v/>
      </c>
      <c r="L115" s="102" t="str">
        <f>IF($H115="","",Informationen!B$15)</f>
        <v/>
      </c>
      <c r="M115" s="102" t="str">
        <f>IF($H115="","",Informationen!B$17)</f>
        <v/>
      </c>
      <c r="N115" s="102" t="str">
        <f>IF($H115="","",Informationen!D$17)</f>
        <v/>
      </c>
      <c r="O115" s="97"/>
      <c r="P115" s="123"/>
    </row>
    <row r="116" spans="1:16">
      <c r="A116" s="95" t="str">
        <f t="shared" si="1"/>
        <v/>
      </c>
      <c r="B116" s="98"/>
      <c r="C116" s="98" t="str">
        <f>IF(LEN(B116)=0,"",VLOOKUP(B116,Werte_MaBiS!$A$4:$B$297,2,FALSE))</f>
        <v/>
      </c>
      <c r="D116" s="100"/>
      <c r="E116" s="100"/>
      <c r="F116" s="99"/>
      <c r="G116" s="99"/>
      <c r="H116" s="98" t="str">
        <f>IF(A116="","",IF(Informationen!D$13="","Keine Rolle angegeben",Informationen!D$13))</f>
        <v/>
      </c>
      <c r="I116" s="101" t="str">
        <f>IF(H116="","",Informationen!C$12)</f>
        <v/>
      </c>
      <c r="J116" s="102" t="str">
        <f>IF($H116="","",Informationen!B$16)</f>
        <v/>
      </c>
      <c r="K116" s="102" t="str">
        <f>IF($H116="","",Informationen!D$15)</f>
        <v/>
      </c>
      <c r="L116" s="102" t="str">
        <f>IF($H116="","",Informationen!B$15)</f>
        <v/>
      </c>
      <c r="M116" s="102" t="str">
        <f>IF($H116="","",Informationen!B$17)</f>
        <v/>
      </c>
      <c r="N116" s="102" t="str">
        <f>IF($H116="","",Informationen!D$17)</f>
        <v/>
      </c>
      <c r="O116" s="97"/>
      <c r="P116" s="123"/>
    </row>
    <row r="117" spans="1:16">
      <c r="A117" s="95" t="str">
        <f t="shared" si="1"/>
        <v/>
      </c>
      <c r="B117" s="98"/>
      <c r="C117" s="98" t="str">
        <f>IF(LEN(B117)=0,"",VLOOKUP(B117,Werte_MaBiS!$A$4:$B$297,2,FALSE))</f>
        <v/>
      </c>
      <c r="D117" s="100"/>
      <c r="E117" s="100"/>
      <c r="F117" s="99"/>
      <c r="G117" s="99"/>
      <c r="H117" s="98" t="str">
        <f>IF(A117="","",IF(Informationen!D$13="","Keine Rolle angegeben",Informationen!D$13))</f>
        <v/>
      </c>
      <c r="I117" s="101" t="str">
        <f>IF(H117="","",Informationen!C$12)</f>
        <v/>
      </c>
      <c r="J117" s="102" t="str">
        <f>IF($H117="","",Informationen!B$16)</f>
        <v/>
      </c>
      <c r="K117" s="102" t="str">
        <f>IF($H117="","",Informationen!D$15)</f>
        <v/>
      </c>
      <c r="L117" s="102" t="str">
        <f>IF($H117="","",Informationen!B$15)</f>
        <v/>
      </c>
      <c r="M117" s="102" t="str">
        <f>IF($H117="","",Informationen!B$17)</f>
        <v/>
      </c>
      <c r="N117" s="102" t="str">
        <f>IF($H117="","",Informationen!D$17)</f>
        <v/>
      </c>
      <c r="O117" s="97"/>
      <c r="P117" s="123"/>
    </row>
    <row r="118" spans="1:16">
      <c r="A118" s="95" t="str">
        <f t="shared" si="1"/>
        <v/>
      </c>
      <c r="B118" s="98"/>
      <c r="C118" s="98" t="str">
        <f>IF(LEN(B118)=0,"",VLOOKUP(B118,Werte_MaBiS!$A$4:$B$297,2,FALSE))</f>
        <v/>
      </c>
      <c r="D118" s="100"/>
      <c r="E118" s="100"/>
      <c r="F118" s="99"/>
      <c r="G118" s="99"/>
      <c r="H118" s="98" t="str">
        <f>IF(A118="","",IF(Informationen!D$13="","Keine Rolle angegeben",Informationen!D$13))</f>
        <v/>
      </c>
      <c r="I118" s="101" t="str">
        <f>IF(H118="","",Informationen!C$12)</f>
        <v/>
      </c>
      <c r="J118" s="102" t="str">
        <f>IF($H118="","",Informationen!B$16)</f>
        <v/>
      </c>
      <c r="K118" s="102" t="str">
        <f>IF($H118="","",Informationen!D$15)</f>
        <v/>
      </c>
      <c r="L118" s="102" t="str">
        <f>IF($H118="","",Informationen!B$15)</f>
        <v/>
      </c>
      <c r="M118" s="102" t="str">
        <f>IF($H118="","",Informationen!B$17)</f>
        <v/>
      </c>
      <c r="N118" s="102" t="str">
        <f>IF($H118="","",Informationen!D$17)</f>
        <v/>
      </c>
      <c r="O118" s="97"/>
      <c r="P118" s="123"/>
    </row>
    <row r="119" spans="1:16">
      <c r="A119" s="95" t="str">
        <f t="shared" si="1"/>
        <v/>
      </c>
      <c r="B119" s="98"/>
      <c r="C119" s="98" t="str">
        <f>IF(LEN(B119)=0,"",VLOOKUP(B119,Werte_MaBiS!$A$4:$B$297,2,FALSE))</f>
        <v/>
      </c>
      <c r="D119" s="100"/>
      <c r="E119" s="100"/>
      <c r="F119" s="99"/>
      <c r="G119" s="99"/>
      <c r="H119" s="98" t="str">
        <f>IF(A119="","",IF(Informationen!D$13="","Keine Rolle angegeben",Informationen!D$13))</f>
        <v/>
      </c>
      <c r="I119" s="101" t="str">
        <f>IF(H119="","",Informationen!C$12)</f>
        <v/>
      </c>
      <c r="J119" s="102" t="str">
        <f>IF($H119="","",Informationen!B$16)</f>
        <v/>
      </c>
      <c r="K119" s="102" t="str">
        <f>IF($H119="","",Informationen!D$15)</f>
        <v/>
      </c>
      <c r="L119" s="102" t="str">
        <f>IF($H119="","",Informationen!B$15)</f>
        <v/>
      </c>
      <c r="M119" s="102" t="str">
        <f>IF($H119="","",Informationen!B$17)</f>
        <v/>
      </c>
      <c r="N119" s="102" t="str">
        <f>IF($H119="","",Informationen!D$17)</f>
        <v/>
      </c>
      <c r="O119" s="97"/>
      <c r="P119" s="123"/>
    </row>
    <row r="120" spans="1:16">
      <c r="A120" s="95" t="str">
        <f t="shared" si="1"/>
        <v/>
      </c>
      <c r="B120" s="98"/>
      <c r="C120" s="98" t="str">
        <f>IF(LEN(B120)=0,"",VLOOKUP(B120,Werte_MaBiS!$A$4:$B$297,2,FALSE))</f>
        <v/>
      </c>
      <c r="D120" s="100"/>
      <c r="E120" s="100"/>
      <c r="F120" s="99"/>
      <c r="G120" s="99"/>
      <c r="H120" s="98" t="str">
        <f>IF(A120="","",IF(Informationen!D$13="","Keine Rolle angegeben",Informationen!D$13))</f>
        <v/>
      </c>
      <c r="I120" s="101" t="str">
        <f>IF(H120="","",Informationen!C$12)</f>
        <v/>
      </c>
      <c r="J120" s="102" t="str">
        <f>IF($H120="","",Informationen!B$16)</f>
        <v/>
      </c>
      <c r="K120" s="102" t="str">
        <f>IF($H120="","",Informationen!D$15)</f>
        <v/>
      </c>
      <c r="L120" s="102" t="str">
        <f>IF($H120="","",Informationen!B$15)</f>
        <v/>
      </c>
      <c r="M120" s="102" t="str">
        <f>IF($H120="","",Informationen!B$17)</f>
        <v/>
      </c>
      <c r="N120" s="102" t="str">
        <f>IF($H120="","",Informationen!D$17)</f>
        <v/>
      </c>
      <c r="O120" s="97"/>
      <c r="P120" s="123"/>
    </row>
    <row r="121" spans="1:16">
      <c r="A121" s="95" t="str">
        <f t="shared" si="1"/>
        <v/>
      </c>
      <c r="B121" s="98"/>
      <c r="C121" s="98" t="str">
        <f>IF(LEN(B121)=0,"",VLOOKUP(B121,Werte_MaBiS!$A$4:$B$297,2,FALSE))</f>
        <v/>
      </c>
      <c r="D121" s="100"/>
      <c r="E121" s="100"/>
      <c r="F121" s="99"/>
      <c r="G121" s="99"/>
      <c r="H121" s="98" t="str">
        <f>IF(A121="","",IF(Informationen!D$13="","Keine Rolle angegeben",Informationen!D$13))</f>
        <v/>
      </c>
      <c r="I121" s="101" t="str">
        <f>IF(H121="","",Informationen!C$12)</f>
        <v/>
      </c>
      <c r="J121" s="102" t="str">
        <f>IF($H121="","",Informationen!B$16)</f>
        <v/>
      </c>
      <c r="K121" s="102" t="str">
        <f>IF($H121="","",Informationen!D$15)</f>
        <v/>
      </c>
      <c r="L121" s="102" t="str">
        <f>IF($H121="","",Informationen!B$15)</f>
        <v/>
      </c>
      <c r="M121" s="102" t="str">
        <f>IF($H121="","",Informationen!B$17)</f>
        <v/>
      </c>
      <c r="N121" s="102" t="str">
        <f>IF($H121="","",Informationen!D$17)</f>
        <v/>
      </c>
      <c r="O121" s="97"/>
      <c r="P121" s="123"/>
    </row>
    <row r="122" spans="1:16">
      <c r="A122" s="95" t="str">
        <f t="shared" si="1"/>
        <v/>
      </c>
      <c r="B122" s="98"/>
      <c r="C122" s="98" t="str">
        <f>IF(LEN(B122)=0,"",VLOOKUP(B122,Werte_MaBiS!$A$4:$B$297,2,FALSE))</f>
        <v/>
      </c>
      <c r="D122" s="100"/>
      <c r="E122" s="100"/>
      <c r="F122" s="99"/>
      <c r="G122" s="99"/>
      <c r="H122" s="98" t="str">
        <f>IF(A122="","",IF(Informationen!D$13="","Keine Rolle angegeben",Informationen!D$13))</f>
        <v/>
      </c>
      <c r="I122" s="101" t="str">
        <f>IF(H122="","",Informationen!C$12)</f>
        <v/>
      </c>
      <c r="J122" s="102" t="str">
        <f>IF($H122="","",Informationen!B$16)</f>
        <v/>
      </c>
      <c r="K122" s="102" t="str">
        <f>IF($H122="","",Informationen!D$15)</f>
        <v/>
      </c>
      <c r="L122" s="102" t="str">
        <f>IF($H122="","",Informationen!B$15)</f>
        <v/>
      </c>
      <c r="M122" s="102" t="str">
        <f>IF($H122="","",Informationen!B$17)</f>
        <v/>
      </c>
      <c r="N122" s="102" t="str">
        <f>IF($H122="","",Informationen!D$17)</f>
        <v/>
      </c>
      <c r="O122" s="97"/>
      <c r="P122" s="123"/>
    </row>
    <row r="123" spans="1:16">
      <c r="A123" s="95" t="str">
        <f t="shared" si="1"/>
        <v/>
      </c>
      <c r="B123" s="98"/>
      <c r="C123" s="98" t="str">
        <f>IF(LEN(B123)=0,"",VLOOKUP(B123,Werte_MaBiS!$A$4:$B$297,2,FALSE))</f>
        <v/>
      </c>
      <c r="D123" s="100"/>
      <c r="E123" s="100"/>
      <c r="F123" s="99"/>
      <c r="G123" s="99"/>
      <c r="H123" s="98" t="str">
        <f>IF(A123="","",IF(Informationen!D$13="","Keine Rolle angegeben",Informationen!D$13))</f>
        <v/>
      </c>
      <c r="I123" s="101" t="str">
        <f>IF(H123="","",Informationen!C$12)</f>
        <v/>
      </c>
      <c r="J123" s="102" t="str">
        <f>IF($H123="","",Informationen!B$16)</f>
        <v/>
      </c>
      <c r="K123" s="102" t="str">
        <f>IF($H123="","",Informationen!D$15)</f>
        <v/>
      </c>
      <c r="L123" s="102" t="str">
        <f>IF($H123="","",Informationen!B$15)</f>
        <v/>
      </c>
      <c r="M123" s="102" t="str">
        <f>IF($H123="","",Informationen!B$17)</f>
        <v/>
      </c>
      <c r="N123" s="102" t="str">
        <f>IF($H123="","",Informationen!D$17)</f>
        <v/>
      </c>
      <c r="O123" s="97"/>
      <c r="P123" s="123"/>
    </row>
    <row r="124" spans="1:16">
      <c r="A124" s="95" t="str">
        <f t="shared" si="1"/>
        <v/>
      </c>
      <c r="B124" s="98"/>
      <c r="C124" s="98" t="str">
        <f>IF(LEN(B124)=0,"",VLOOKUP(B124,Werte_MaBiS!$A$4:$B$297,2,FALSE))</f>
        <v/>
      </c>
      <c r="D124" s="100"/>
      <c r="E124" s="100"/>
      <c r="F124" s="99"/>
      <c r="G124" s="99"/>
      <c r="H124" s="98" t="str">
        <f>IF(A124="","",IF(Informationen!D$13="","Keine Rolle angegeben",Informationen!D$13))</f>
        <v/>
      </c>
      <c r="I124" s="101" t="str">
        <f>IF(H124="","",Informationen!C$12)</f>
        <v/>
      </c>
      <c r="J124" s="102" t="str">
        <f>IF($H124="","",Informationen!B$16)</f>
        <v/>
      </c>
      <c r="K124" s="102" t="str">
        <f>IF($H124="","",Informationen!D$15)</f>
        <v/>
      </c>
      <c r="L124" s="102" t="str">
        <f>IF($H124="","",Informationen!B$15)</f>
        <v/>
      </c>
      <c r="M124" s="102" t="str">
        <f>IF($H124="","",Informationen!B$17)</f>
        <v/>
      </c>
      <c r="N124" s="102" t="str">
        <f>IF($H124="","",Informationen!D$17)</f>
        <v/>
      </c>
      <c r="O124" s="97"/>
      <c r="P124" s="123"/>
    </row>
    <row r="125" spans="1:16">
      <c r="A125" s="95" t="str">
        <f t="shared" si="1"/>
        <v/>
      </c>
      <c r="B125" s="98"/>
      <c r="C125" s="98" t="str">
        <f>IF(LEN(B125)=0,"",VLOOKUP(B125,Werte_MaBiS!$A$4:$B$297,2,FALSE))</f>
        <v/>
      </c>
      <c r="D125" s="100"/>
      <c r="E125" s="100"/>
      <c r="F125" s="99"/>
      <c r="G125" s="99"/>
      <c r="H125" s="98" t="str">
        <f>IF(A125="","",IF(Informationen!D$13="","Keine Rolle angegeben",Informationen!D$13))</f>
        <v/>
      </c>
      <c r="I125" s="101" t="str">
        <f>IF(H125="","",Informationen!C$12)</f>
        <v/>
      </c>
      <c r="J125" s="102" t="str">
        <f>IF($H125="","",Informationen!B$16)</f>
        <v/>
      </c>
      <c r="K125" s="102" t="str">
        <f>IF($H125="","",Informationen!D$15)</f>
        <v/>
      </c>
      <c r="L125" s="102" t="str">
        <f>IF($H125="","",Informationen!B$15)</f>
        <v/>
      </c>
      <c r="M125" s="102" t="str">
        <f>IF($H125="","",Informationen!B$17)</f>
        <v/>
      </c>
      <c r="N125" s="102" t="str">
        <f>IF($H125="","",Informationen!D$17)</f>
        <v/>
      </c>
      <c r="O125" s="97"/>
      <c r="P125" s="123"/>
    </row>
    <row r="126" spans="1:16">
      <c r="A126" s="95" t="str">
        <f t="shared" si="1"/>
        <v/>
      </c>
      <c r="B126" s="98"/>
      <c r="C126" s="98" t="str">
        <f>IF(LEN(B126)=0,"",VLOOKUP(B126,Werte_MaBiS!$A$4:$B$297,2,FALSE))</f>
        <v/>
      </c>
      <c r="D126" s="100"/>
      <c r="E126" s="100"/>
      <c r="F126" s="99"/>
      <c r="G126" s="99"/>
      <c r="H126" s="98" t="str">
        <f>IF(A126="","",IF(Informationen!D$13="","Keine Rolle angegeben",Informationen!D$13))</f>
        <v/>
      </c>
      <c r="I126" s="101" t="str">
        <f>IF(H126="","",Informationen!C$12)</f>
        <v/>
      </c>
      <c r="J126" s="102" t="str">
        <f>IF($H126="","",Informationen!B$16)</f>
        <v/>
      </c>
      <c r="K126" s="102" t="str">
        <f>IF($H126="","",Informationen!D$15)</f>
        <v/>
      </c>
      <c r="L126" s="102" t="str">
        <f>IF($H126="","",Informationen!B$15)</f>
        <v/>
      </c>
      <c r="M126" s="102" t="str">
        <f>IF($H126="","",Informationen!B$17)</f>
        <v/>
      </c>
      <c r="N126" s="102" t="str">
        <f>IF($H126="","",Informationen!D$17)</f>
        <v/>
      </c>
      <c r="O126" s="97"/>
      <c r="P126" s="123"/>
    </row>
    <row r="127" spans="1:16">
      <c r="A127" s="95" t="str">
        <f t="shared" si="1"/>
        <v/>
      </c>
      <c r="B127" s="98"/>
      <c r="C127" s="98" t="str">
        <f>IF(LEN(B127)=0,"",VLOOKUP(B127,Werte_MaBiS!$A$4:$B$297,2,FALSE))</f>
        <v/>
      </c>
      <c r="D127" s="100"/>
      <c r="E127" s="100"/>
      <c r="F127" s="99"/>
      <c r="G127" s="99"/>
      <c r="H127" s="98" t="str">
        <f>IF(A127="","",IF(Informationen!D$13="","Keine Rolle angegeben",Informationen!D$13))</f>
        <v/>
      </c>
      <c r="I127" s="101" t="str">
        <f>IF(H127="","",Informationen!C$12)</f>
        <v/>
      </c>
      <c r="J127" s="102" t="str">
        <f>IF($H127="","",Informationen!B$16)</f>
        <v/>
      </c>
      <c r="K127" s="102" t="str">
        <f>IF($H127="","",Informationen!D$15)</f>
        <v/>
      </c>
      <c r="L127" s="102" t="str">
        <f>IF($H127="","",Informationen!B$15)</f>
        <v/>
      </c>
      <c r="M127" s="102" t="str">
        <f>IF($H127="","",Informationen!B$17)</f>
        <v/>
      </c>
      <c r="N127" s="102" t="str">
        <f>IF($H127="","",Informationen!D$17)</f>
        <v/>
      </c>
      <c r="O127" s="97"/>
      <c r="P127" s="123"/>
    </row>
    <row r="128" spans="1:16">
      <c r="A128" s="95" t="str">
        <f t="shared" si="1"/>
        <v/>
      </c>
      <c r="B128" s="98"/>
      <c r="C128" s="98" t="str">
        <f>IF(LEN(B128)=0,"",VLOOKUP(B128,Werte_MaBiS!$A$4:$B$297,2,FALSE))</f>
        <v/>
      </c>
      <c r="D128" s="100"/>
      <c r="E128" s="100"/>
      <c r="F128" s="99"/>
      <c r="G128" s="99"/>
      <c r="H128" s="98" t="str">
        <f>IF(A128="","",IF(Informationen!D$13="","Keine Rolle angegeben",Informationen!D$13))</f>
        <v/>
      </c>
      <c r="I128" s="101" t="str">
        <f>IF(H128="","",Informationen!C$12)</f>
        <v/>
      </c>
      <c r="J128" s="102" t="str">
        <f>IF($H128="","",Informationen!B$16)</f>
        <v/>
      </c>
      <c r="K128" s="102" t="str">
        <f>IF($H128="","",Informationen!D$15)</f>
        <v/>
      </c>
      <c r="L128" s="102" t="str">
        <f>IF($H128="","",Informationen!B$15)</f>
        <v/>
      </c>
      <c r="M128" s="102" t="str">
        <f>IF($H128="","",Informationen!B$17)</f>
        <v/>
      </c>
      <c r="N128" s="102" t="str">
        <f>IF($H128="","",Informationen!D$17)</f>
        <v/>
      </c>
      <c r="O128" s="97"/>
      <c r="P128" s="123"/>
    </row>
    <row r="129" spans="1:16">
      <c r="A129" s="95" t="str">
        <f t="shared" si="1"/>
        <v/>
      </c>
      <c r="B129" s="98"/>
      <c r="C129" s="98" t="str">
        <f>IF(LEN(B129)=0,"",VLOOKUP(B129,Werte_MaBiS!$A$4:$B$297,2,FALSE))</f>
        <v/>
      </c>
      <c r="D129" s="100"/>
      <c r="E129" s="100"/>
      <c r="F129" s="99"/>
      <c r="G129" s="99"/>
      <c r="H129" s="98" t="str">
        <f>IF(A129="","",IF(Informationen!D$13="","Keine Rolle angegeben",Informationen!D$13))</f>
        <v/>
      </c>
      <c r="I129" s="101" t="str">
        <f>IF(H129="","",Informationen!C$12)</f>
        <v/>
      </c>
      <c r="J129" s="102" t="str">
        <f>IF($H129="","",Informationen!B$16)</f>
        <v/>
      </c>
      <c r="K129" s="102" t="str">
        <f>IF($H129="","",Informationen!D$15)</f>
        <v/>
      </c>
      <c r="L129" s="102" t="str">
        <f>IF($H129="","",Informationen!B$15)</f>
        <v/>
      </c>
      <c r="M129" s="102" t="str">
        <f>IF($H129="","",Informationen!B$17)</f>
        <v/>
      </c>
      <c r="N129" s="102" t="str">
        <f>IF($H129="","",Informationen!D$17)</f>
        <v/>
      </c>
      <c r="O129" s="97"/>
      <c r="P129" s="123"/>
    </row>
    <row r="130" spans="1:16">
      <c r="A130" s="95" t="str">
        <f t="shared" si="1"/>
        <v/>
      </c>
      <c r="B130" s="98"/>
      <c r="C130" s="98" t="str">
        <f>IF(LEN(B130)=0,"",VLOOKUP(B130,Werte_MaBiS!$A$4:$B$297,2,FALSE))</f>
        <v/>
      </c>
      <c r="D130" s="100"/>
      <c r="E130" s="100"/>
      <c r="F130" s="99"/>
      <c r="G130" s="99"/>
      <c r="H130" s="98" t="str">
        <f>IF(A130="","",IF(Informationen!D$13="","Keine Rolle angegeben",Informationen!D$13))</f>
        <v/>
      </c>
      <c r="I130" s="101" t="str">
        <f>IF(H130="","",Informationen!C$12)</f>
        <v/>
      </c>
      <c r="J130" s="102" t="str">
        <f>IF($H130="","",Informationen!B$16)</f>
        <v/>
      </c>
      <c r="K130" s="102" t="str">
        <f>IF($H130="","",Informationen!D$15)</f>
        <v/>
      </c>
      <c r="L130" s="102" t="str">
        <f>IF($H130="","",Informationen!B$15)</f>
        <v/>
      </c>
      <c r="M130" s="102" t="str">
        <f>IF($H130="","",Informationen!B$17)</f>
        <v/>
      </c>
      <c r="N130" s="102" t="str">
        <f>IF($H130="","",Informationen!D$17)</f>
        <v/>
      </c>
      <c r="O130" s="97"/>
      <c r="P130" s="123"/>
    </row>
    <row r="131" spans="1:16">
      <c r="A131" s="95" t="str">
        <f t="shared" si="1"/>
        <v/>
      </c>
      <c r="B131" s="98"/>
      <c r="C131" s="98" t="str">
        <f>IF(LEN(B131)=0,"",VLOOKUP(B131,Werte_MaBiS!$A$4:$B$297,2,FALSE))</f>
        <v/>
      </c>
      <c r="D131" s="100"/>
      <c r="E131" s="100"/>
      <c r="F131" s="99"/>
      <c r="G131" s="99"/>
      <c r="H131" s="98" t="str">
        <f>IF(A131="","",IF(Informationen!D$13="","Keine Rolle angegeben",Informationen!D$13))</f>
        <v/>
      </c>
      <c r="I131" s="101" t="str">
        <f>IF(H131="","",Informationen!C$12)</f>
        <v/>
      </c>
      <c r="J131" s="102" t="str">
        <f>IF($H131="","",Informationen!B$16)</f>
        <v/>
      </c>
      <c r="K131" s="102" t="str">
        <f>IF($H131="","",Informationen!D$15)</f>
        <v/>
      </c>
      <c r="L131" s="102" t="str">
        <f>IF($H131="","",Informationen!B$15)</f>
        <v/>
      </c>
      <c r="M131" s="102" t="str">
        <f>IF($H131="","",Informationen!B$17)</f>
        <v/>
      </c>
      <c r="N131" s="102" t="str">
        <f>IF($H131="","",Informationen!D$17)</f>
        <v/>
      </c>
      <c r="O131" s="97"/>
      <c r="P131" s="123"/>
    </row>
    <row r="132" spans="1:16">
      <c r="A132" s="95" t="str">
        <f t="shared" si="1"/>
        <v/>
      </c>
      <c r="B132" s="98"/>
      <c r="C132" s="98" t="str">
        <f>IF(LEN(B132)=0,"",VLOOKUP(B132,Werte_MaBiS!$A$4:$B$297,2,FALSE))</f>
        <v/>
      </c>
      <c r="D132" s="100"/>
      <c r="E132" s="100"/>
      <c r="F132" s="99"/>
      <c r="G132" s="99"/>
      <c r="H132" s="98" t="str">
        <f>IF(A132="","",IF(Informationen!D$13="","Keine Rolle angegeben",Informationen!D$13))</f>
        <v/>
      </c>
      <c r="I132" s="101" t="str">
        <f>IF(H132="","",Informationen!C$12)</f>
        <v/>
      </c>
      <c r="J132" s="102" t="str">
        <f>IF($H132="","",Informationen!B$16)</f>
        <v/>
      </c>
      <c r="K132" s="102" t="str">
        <f>IF($H132="","",Informationen!D$15)</f>
        <v/>
      </c>
      <c r="L132" s="102" t="str">
        <f>IF($H132="","",Informationen!B$15)</f>
        <v/>
      </c>
      <c r="M132" s="102" t="str">
        <f>IF($H132="","",Informationen!B$17)</f>
        <v/>
      </c>
      <c r="N132" s="102" t="str">
        <f>IF($H132="","",Informationen!D$17)</f>
        <v/>
      </c>
      <c r="O132" s="97"/>
      <c r="P132" s="123"/>
    </row>
    <row r="133" spans="1:16">
      <c r="A133" s="95" t="str">
        <f t="shared" si="1"/>
        <v/>
      </c>
      <c r="B133" s="98"/>
      <c r="C133" s="98" t="str">
        <f>IF(LEN(B133)=0,"",VLOOKUP(B133,Werte_MaBiS!$A$4:$B$297,2,FALSE))</f>
        <v/>
      </c>
      <c r="D133" s="100"/>
      <c r="E133" s="100"/>
      <c r="F133" s="99"/>
      <c r="G133" s="99"/>
      <c r="H133" s="98" t="str">
        <f>IF(A133="","",IF(Informationen!D$13="","Keine Rolle angegeben",Informationen!D$13))</f>
        <v/>
      </c>
      <c r="I133" s="101" t="str">
        <f>IF(H133="","",Informationen!C$12)</f>
        <v/>
      </c>
      <c r="J133" s="102" t="str">
        <f>IF($H133="","",Informationen!B$16)</f>
        <v/>
      </c>
      <c r="K133" s="102" t="str">
        <f>IF($H133="","",Informationen!D$15)</f>
        <v/>
      </c>
      <c r="L133" s="102" t="str">
        <f>IF($H133="","",Informationen!B$15)</f>
        <v/>
      </c>
      <c r="M133" s="102" t="str">
        <f>IF($H133="","",Informationen!B$17)</f>
        <v/>
      </c>
      <c r="N133" s="102" t="str">
        <f>IF($H133="","",Informationen!D$17)</f>
        <v/>
      </c>
      <c r="O133" s="97"/>
      <c r="P133" s="123"/>
    </row>
    <row r="134" spans="1:16">
      <c r="A134" s="95" t="str">
        <f t="shared" si="1"/>
        <v/>
      </c>
      <c r="B134" s="98"/>
      <c r="C134" s="98" t="str">
        <f>IF(LEN(B134)=0,"",VLOOKUP(B134,Werte_MaBiS!$A$4:$B$297,2,FALSE))</f>
        <v/>
      </c>
      <c r="D134" s="100"/>
      <c r="E134" s="100"/>
      <c r="F134" s="99"/>
      <c r="G134" s="99"/>
      <c r="H134" s="98" t="str">
        <f>IF(A134="","",IF(Informationen!D$13="","Keine Rolle angegeben",Informationen!D$13))</f>
        <v/>
      </c>
      <c r="I134" s="101" t="str">
        <f>IF(H134="","",Informationen!C$12)</f>
        <v/>
      </c>
      <c r="J134" s="102" t="str">
        <f>IF($H134="","",Informationen!B$16)</f>
        <v/>
      </c>
      <c r="K134" s="102" t="str">
        <f>IF($H134="","",Informationen!D$15)</f>
        <v/>
      </c>
      <c r="L134" s="102" t="str">
        <f>IF($H134="","",Informationen!B$15)</f>
        <v/>
      </c>
      <c r="M134" s="102" t="str">
        <f>IF($H134="","",Informationen!B$17)</f>
        <v/>
      </c>
      <c r="N134" s="102" t="str">
        <f>IF($H134="","",Informationen!D$17)</f>
        <v/>
      </c>
      <c r="O134" s="97"/>
      <c r="P134" s="123"/>
    </row>
    <row r="135" spans="1:16">
      <c r="A135" s="95" t="str">
        <f t="shared" si="1"/>
        <v/>
      </c>
      <c r="B135" s="98"/>
      <c r="C135" s="98" t="str">
        <f>IF(LEN(B135)=0,"",VLOOKUP(B135,Werte_MaBiS!$A$4:$B$297,2,FALSE))</f>
        <v/>
      </c>
      <c r="D135" s="100"/>
      <c r="E135" s="100"/>
      <c r="F135" s="99"/>
      <c r="G135" s="99"/>
      <c r="H135" s="98" t="str">
        <f>IF(A135="","",IF(Informationen!D$13="","Keine Rolle angegeben",Informationen!D$13))</f>
        <v/>
      </c>
      <c r="I135" s="101" t="str">
        <f>IF(H135="","",Informationen!C$12)</f>
        <v/>
      </c>
      <c r="J135" s="102" t="str">
        <f>IF($H135="","",Informationen!B$16)</f>
        <v/>
      </c>
      <c r="K135" s="102" t="str">
        <f>IF($H135="","",Informationen!D$15)</f>
        <v/>
      </c>
      <c r="L135" s="102" t="str">
        <f>IF($H135="","",Informationen!B$15)</f>
        <v/>
      </c>
      <c r="M135" s="102" t="str">
        <f>IF($H135="","",Informationen!B$17)</f>
        <v/>
      </c>
      <c r="N135" s="102" t="str">
        <f>IF($H135="","",Informationen!D$17)</f>
        <v/>
      </c>
      <c r="O135" s="97"/>
      <c r="P135" s="123"/>
    </row>
    <row r="136" spans="1:16">
      <c r="A136" s="95" t="str">
        <f t="shared" ref="A136:A199" si="2">IF(B136="","",A135+1)</f>
        <v/>
      </c>
      <c r="B136" s="98"/>
      <c r="C136" s="98" t="str">
        <f>IF(LEN(B136)=0,"",VLOOKUP(B136,Werte_MaBiS!$A$4:$B$297,2,FALSE))</f>
        <v/>
      </c>
      <c r="D136" s="100"/>
      <c r="E136" s="100"/>
      <c r="F136" s="99"/>
      <c r="G136" s="99"/>
      <c r="H136" s="98" t="str">
        <f>IF(A136="","",IF(Informationen!D$13="","Keine Rolle angegeben",Informationen!D$13))</f>
        <v/>
      </c>
      <c r="I136" s="101" t="str">
        <f>IF(H136="","",Informationen!C$12)</f>
        <v/>
      </c>
      <c r="J136" s="102" t="str">
        <f>IF($H136="","",Informationen!B$16)</f>
        <v/>
      </c>
      <c r="K136" s="102" t="str">
        <f>IF($H136="","",Informationen!D$15)</f>
        <v/>
      </c>
      <c r="L136" s="102" t="str">
        <f>IF($H136="","",Informationen!B$15)</f>
        <v/>
      </c>
      <c r="M136" s="102" t="str">
        <f>IF($H136="","",Informationen!B$17)</f>
        <v/>
      </c>
      <c r="N136" s="102" t="str">
        <f>IF($H136="","",Informationen!D$17)</f>
        <v/>
      </c>
      <c r="O136" s="97"/>
      <c r="P136" s="123"/>
    </row>
    <row r="137" spans="1:16">
      <c r="A137" s="95" t="str">
        <f t="shared" si="2"/>
        <v/>
      </c>
      <c r="B137" s="98"/>
      <c r="C137" s="98" t="str">
        <f>IF(LEN(B137)=0,"",VLOOKUP(B137,Werte_MaBiS!$A$4:$B$297,2,FALSE))</f>
        <v/>
      </c>
      <c r="D137" s="100"/>
      <c r="E137" s="100"/>
      <c r="F137" s="99"/>
      <c r="G137" s="99"/>
      <c r="H137" s="98" t="str">
        <f>IF(A137="","",IF(Informationen!D$13="","Keine Rolle angegeben",Informationen!D$13))</f>
        <v/>
      </c>
      <c r="I137" s="101" t="str">
        <f>IF(H137="","",Informationen!C$12)</f>
        <v/>
      </c>
      <c r="J137" s="102" t="str">
        <f>IF($H137="","",Informationen!B$16)</f>
        <v/>
      </c>
      <c r="K137" s="102" t="str">
        <f>IF($H137="","",Informationen!D$15)</f>
        <v/>
      </c>
      <c r="L137" s="102" t="str">
        <f>IF($H137="","",Informationen!B$15)</f>
        <v/>
      </c>
      <c r="M137" s="102" t="str">
        <f>IF($H137="","",Informationen!B$17)</f>
        <v/>
      </c>
      <c r="N137" s="102" t="str">
        <f>IF($H137="","",Informationen!D$17)</f>
        <v/>
      </c>
      <c r="O137" s="97"/>
      <c r="P137" s="123"/>
    </row>
    <row r="138" spans="1:16">
      <c r="A138" s="95" t="str">
        <f t="shared" si="2"/>
        <v/>
      </c>
      <c r="B138" s="98"/>
      <c r="C138" s="98" t="str">
        <f>IF(LEN(B138)=0,"",VLOOKUP(B138,Werte_MaBiS!$A$4:$B$297,2,FALSE))</f>
        <v/>
      </c>
      <c r="D138" s="100"/>
      <c r="E138" s="100"/>
      <c r="F138" s="99"/>
      <c r="G138" s="99"/>
      <c r="H138" s="98" t="str">
        <f>IF(A138="","",IF(Informationen!D$13="","Keine Rolle angegeben",Informationen!D$13))</f>
        <v/>
      </c>
      <c r="I138" s="101" t="str">
        <f>IF(H138="","",Informationen!C$12)</f>
        <v/>
      </c>
      <c r="J138" s="102" t="str">
        <f>IF($H138="","",Informationen!B$16)</f>
        <v/>
      </c>
      <c r="K138" s="102" t="str">
        <f>IF($H138="","",Informationen!D$15)</f>
        <v/>
      </c>
      <c r="L138" s="102" t="str">
        <f>IF($H138="","",Informationen!B$15)</f>
        <v/>
      </c>
      <c r="M138" s="102" t="str">
        <f>IF($H138="","",Informationen!B$17)</f>
        <v/>
      </c>
      <c r="N138" s="102" t="str">
        <f>IF($H138="","",Informationen!D$17)</f>
        <v/>
      </c>
      <c r="O138" s="97"/>
      <c r="P138" s="123"/>
    </row>
    <row r="139" spans="1:16">
      <c r="A139" s="95" t="str">
        <f t="shared" si="2"/>
        <v/>
      </c>
      <c r="B139" s="98"/>
      <c r="C139" s="98" t="str">
        <f>IF(LEN(B139)=0,"",VLOOKUP(B139,Werte_MaBiS!$A$4:$B$297,2,FALSE))</f>
        <v/>
      </c>
      <c r="D139" s="100"/>
      <c r="E139" s="100"/>
      <c r="F139" s="99"/>
      <c r="G139" s="99"/>
      <c r="H139" s="98" t="str">
        <f>IF(A139="","",IF(Informationen!D$13="","Keine Rolle angegeben",Informationen!D$13))</f>
        <v/>
      </c>
      <c r="I139" s="101" t="str">
        <f>IF(H139="","",Informationen!C$12)</f>
        <v/>
      </c>
      <c r="J139" s="102" t="str">
        <f>IF($H139="","",Informationen!B$16)</f>
        <v/>
      </c>
      <c r="K139" s="102" t="str">
        <f>IF($H139="","",Informationen!D$15)</f>
        <v/>
      </c>
      <c r="L139" s="102" t="str">
        <f>IF($H139="","",Informationen!B$15)</f>
        <v/>
      </c>
      <c r="M139" s="102" t="str">
        <f>IF($H139="","",Informationen!B$17)</f>
        <v/>
      </c>
      <c r="N139" s="102" t="str">
        <f>IF($H139="","",Informationen!D$17)</f>
        <v/>
      </c>
      <c r="O139" s="97"/>
      <c r="P139" s="123"/>
    </row>
    <row r="140" spans="1:16">
      <c r="A140" s="95" t="str">
        <f t="shared" si="2"/>
        <v/>
      </c>
      <c r="B140" s="98"/>
      <c r="C140" s="98" t="str">
        <f>IF(LEN(B140)=0,"",VLOOKUP(B140,Werte_MaBiS!$A$4:$B$297,2,FALSE))</f>
        <v/>
      </c>
      <c r="D140" s="100"/>
      <c r="E140" s="100"/>
      <c r="F140" s="99"/>
      <c r="G140" s="99"/>
      <c r="H140" s="98" t="str">
        <f>IF(A140="","",IF(Informationen!D$13="","Keine Rolle angegeben",Informationen!D$13))</f>
        <v/>
      </c>
      <c r="I140" s="101" t="str">
        <f>IF(H140="","",Informationen!C$12)</f>
        <v/>
      </c>
      <c r="J140" s="102" t="str">
        <f>IF($H140="","",Informationen!B$16)</f>
        <v/>
      </c>
      <c r="K140" s="102" t="str">
        <f>IF($H140="","",Informationen!D$15)</f>
        <v/>
      </c>
      <c r="L140" s="102" t="str">
        <f>IF($H140="","",Informationen!B$15)</f>
        <v/>
      </c>
      <c r="M140" s="102" t="str">
        <f>IF($H140="","",Informationen!B$17)</f>
        <v/>
      </c>
      <c r="N140" s="102" t="str">
        <f>IF($H140="","",Informationen!D$17)</f>
        <v/>
      </c>
      <c r="O140" s="97"/>
      <c r="P140" s="123"/>
    </row>
    <row r="141" spans="1:16">
      <c r="A141" s="95" t="str">
        <f t="shared" si="2"/>
        <v/>
      </c>
      <c r="B141" s="98"/>
      <c r="C141" s="98" t="str">
        <f>IF(LEN(B141)=0,"",VLOOKUP(B141,Werte_MaBiS!$A$4:$B$297,2,FALSE))</f>
        <v/>
      </c>
      <c r="D141" s="100"/>
      <c r="E141" s="100"/>
      <c r="F141" s="99"/>
      <c r="G141" s="99"/>
      <c r="H141" s="98" t="str">
        <f>IF(A141="","",IF(Informationen!D$13="","Keine Rolle angegeben",Informationen!D$13))</f>
        <v/>
      </c>
      <c r="I141" s="101" t="str">
        <f>IF(H141="","",Informationen!C$12)</f>
        <v/>
      </c>
      <c r="J141" s="102" t="str">
        <f>IF($H141="","",Informationen!B$16)</f>
        <v/>
      </c>
      <c r="K141" s="102" t="str">
        <f>IF($H141="","",Informationen!D$15)</f>
        <v/>
      </c>
      <c r="L141" s="102" t="str">
        <f>IF($H141="","",Informationen!B$15)</f>
        <v/>
      </c>
      <c r="M141" s="102" t="str">
        <f>IF($H141="","",Informationen!B$17)</f>
        <v/>
      </c>
      <c r="N141" s="102" t="str">
        <f>IF($H141="","",Informationen!D$17)</f>
        <v/>
      </c>
      <c r="O141" s="97"/>
      <c r="P141" s="123"/>
    </row>
    <row r="142" spans="1:16">
      <c r="A142" s="95" t="str">
        <f t="shared" si="2"/>
        <v/>
      </c>
      <c r="B142" s="98"/>
      <c r="C142" s="98" t="str">
        <f>IF(LEN(B142)=0,"",VLOOKUP(B142,Werte_MaBiS!$A$4:$B$297,2,FALSE))</f>
        <v/>
      </c>
      <c r="D142" s="100"/>
      <c r="E142" s="100"/>
      <c r="F142" s="99"/>
      <c r="G142" s="99"/>
      <c r="H142" s="98" t="str">
        <f>IF(A142="","",IF(Informationen!D$13="","Keine Rolle angegeben",Informationen!D$13))</f>
        <v/>
      </c>
      <c r="I142" s="101" t="str">
        <f>IF(H142="","",Informationen!C$12)</f>
        <v/>
      </c>
      <c r="J142" s="102" t="str">
        <f>IF($H142="","",Informationen!B$16)</f>
        <v/>
      </c>
      <c r="K142" s="102" t="str">
        <f>IF($H142="","",Informationen!D$15)</f>
        <v/>
      </c>
      <c r="L142" s="102" t="str">
        <f>IF($H142="","",Informationen!B$15)</f>
        <v/>
      </c>
      <c r="M142" s="102" t="str">
        <f>IF($H142="","",Informationen!B$17)</f>
        <v/>
      </c>
      <c r="N142" s="102" t="str">
        <f>IF($H142="","",Informationen!D$17)</f>
        <v/>
      </c>
      <c r="O142" s="97"/>
      <c r="P142" s="123"/>
    </row>
    <row r="143" spans="1:16">
      <c r="A143" s="95" t="str">
        <f t="shared" si="2"/>
        <v/>
      </c>
      <c r="B143" s="98"/>
      <c r="C143" s="98" t="str">
        <f>IF(LEN(B143)=0,"",VLOOKUP(B143,Werte_MaBiS!$A$4:$B$297,2,FALSE))</f>
        <v/>
      </c>
      <c r="D143" s="100"/>
      <c r="E143" s="100"/>
      <c r="F143" s="99"/>
      <c r="G143" s="99"/>
      <c r="H143" s="98" t="str">
        <f>IF(A143="","",IF(Informationen!D$13="","Keine Rolle angegeben",Informationen!D$13))</f>
        <v/>
      </c>
      <c r="I143" s="101" t="str">
        <f>IF(H143="","",Informationen!C$12)</f>
        <v/>
      </c>
      <c r="J143" s="102" t="str">
        <f>IF($H143="","",Informationen!B$16)</f>
        <v/>
      </c>
      <c r="K143" s="102" t="str">
        <f>IF($H143="","",Informationen!D$15)</f>
        <v/>
      </c>
      <c r="L143" s="102" t="str">
        <f>IF($H143="","",Informationen!B$15)</f>
        <v/>
      </c>
      <c r="M143" s="102" t="str">
        <f>IF($H143="","",Informationen!B$17)</f>
        <v/>
      </c>
      <c r="N143" s="102" t="str">
        <f>IF($H143="","",Informationen!D$17)</f>
        <v/>
      </c>
      <c r="O143" s="97"/>
      <c r="P143" s="123"/>
    </row>
    <row r="144" spans="1:16">
      <c r="A144" s="95" t="str">
        <f t="shared" si="2"/>
        <v/>
      </c>
      <c r="B144" s="98"/>
      <c r="C144" s="98" t="str">
        <f>IF(LEN(B144)=0,"",VLOOKUP(B144,Werte_MaBiS!$A$4:$B$297,2,FALSE))</f>
        <v/>
      </c>
      <c r="D144" s="100"/>
      <c r="E144" s="100"/>
      <c r="F144" s="99"/>
      <c r="G144" s="99"/>
      <c r="H144" s="98" t="str">
        <f>IF(A144="","",IF(Informationen!D$13="","Keine Rolle angegeben",Informationen!D$13))</f>
        <v/>
      </c>
      <c r="I144" s="101" t="str">
        <f>IF(H144="","",Informationen!C$12)</f>
        <v/>
      </c>
      <c r="J144" s="102" t="str">
        <f>IF($H144="","",Informationen!B$16)</f>
        <v/>
      </c>
      <c r="K144" s="102" t="str">
        <f>IF($H144="","",Informationen!D$15)</f>
        <v/>
      </c>
      <c r="L144" s="102" t="str">
        <f>IF($H144="","",Informationen!B$15)</f>
        <v/>
      </c>
      <c r="M144" s="102" t="str">
        <f>IF($H144="","",Informationen!B$17)</f>
        <v/>
      </c>
      <c r="N144" s="102" t="str">
        <f>IF($H144="","",Informationen!D$17)</f>
        <v/>
      </c>
      <c r="O144" s="97"/>
      <c r="P144" s="123"/>
    </row>
    <row r="145" spans="1:16">
      <c r="A145" s="95" t="str">
        <f t="shared" si="2"/>
        <v/>
      </c>
      <c r="B145" s="98"/>
      <c r="C145" s="98" t="str">
        <f>IF(LEN(B145)=0,"",VLOOKUP(B145,Werte_MaBiS!$A$4:$B$297,2,FALSE))</f>
        <v/>
      </c>
      <c r="D145" s="100"/>
      <c r="E145" s="100"/>
      <c r="F145" s="99"/>
      <c r="G145" s="99"/>
      <c r="H145" s="98" t="str">
        <f>IF(A145="","",IF(Informationen!D$13="","Keine Rolle angegeben",Informationen!D$13))</f>
        <v/>
      </c>
      <c r="I145" s="101" t="str">
        <f>IF(H145="","",Informationen!C$12)</f>
        <v/>
      </c>
      <c r="J145" s="102" t="str">
        <f>IF($H145="","",Informationen!B$16)</f>
        <v/>
      </c>
      <c r="K145" s="102" t="str">
        <f>IF($H145="","",Informationen!D$15)</f>
        <v/>
      </c>
      <c r="L145" s="102" t="str">
        <f>IF($H145="","",Informationen!B$15)</f>
        <v/>
      </c>
      <c r="M145" s="102" t="str">
        <f>IF($H145="","",Informationen!B$17)</f>
        <v/>
      </c>
      <c r="N145" s="102" t="str">
        <f>IF($H145="","",Informationen!D$17)</f>
        <v/>
      </c>
      <c r="O145" s="97"/>
      <c r="P145" s="123"/>
    </row>
    <row r="146" spans="1:16">
      <c r="A146" s="95" t="str">
        <f t="shared" si="2"/>
        <v/>
      </c>
      <c r="B146" s="98"/>
      <c r="C146" s="98" t="str">
        <f>IF(LEN(B146)=0,"",VLOOKUP(B146,Werte_MaBiS!$A$4:$B$297,2,FALSE))</f>
        <v/>
      </c>
      <c r="D146" s="100"/>
      <c r="E146" s="100"/>
      <c r="F146" s="99"/>
      <c r="G146" s="99"/>
      <c r="H146" s="98" t="str">
        <f>IF(A146="","",IF(Informationen!D$13="","Keine Rolle angegeben",Informationen!D$13))</f>
        <v/>
      </c>
      <c r="I146" s="101" t="str">
        <f>IF(H146="","",Informationen!C$12)</f>
        <v/>
      </c>
      <c r="J146" s="102" t="str">
        <f>IF($H146="","",Informationen!B$16)</f>
        <v/>
      </c>
      <c r="K146" s="102" t="str">
        <f>IF($H146="","",Informationen!D$15)</f>
        <v/>
      </c>
      <c r="L146" s="102" t="str">
        <f>IF($H146="","",Informationen!B$15)</f>
        <v/>
      </c>
      <c r="M146" s="102" t="str">
        <f>IF($H146="","",Informationen!B$17)</f>
        <v/>
      </c>
      <c r="N146" s="102" t="str">
        <f>IF($H146="","",Informationen!D$17)</f>
        <v/>
      </c>
      <c r="O146" s="97"/>
      <c r="P146" s="123"/>
    </row>
    <row r="147" spans="1:16">
      <c r="A147" s="95" t="str">
        <f t="shared" si="2"/>
        <v/>
      </c>
      <c r="B147" s="98"/>
      <c r="C147" s="98" t="str">
        <f>IF(LEN(B147)=0,"",VLOOKUP(B147,Werte_MaBiS!$A$4:$B$297,2,FALSE))</f>
        <v/>
      </c>
      <c r="D147" s="100"/>
      <c r="E147" s="100"/>
      <c r="F147" s="99"/>
      <c r="G147" s="99"/>
      <c r="H147" s="98" t="str">
        <f>IF(A147="","",IF(Informationen!D$13="","Keine Rolle angegeben",Informationen!D$13))</f>
        <v/>
      </c>
      <c r="I147" s="101" t="str">
        <f>IF(H147="","",Informationen!C$12)</f>
        <v/>
      </c>
      <c r="J147" s="102" t="str">
        <f>IF($H147="","",Informationen!B$16)</f>
        <v/>
      </c>
      <c r="K147" s="102" t="str">
        <f>IF($H147="","",Informationen!D$15)</f>
        <v/>
      </c>
      <c r="L147" s="102" t="str">
        <f>IF($H147="","",Informationen!B$15)</f>
        <v/>
      </c>
      <c r="M147" s="102" t="str">
        <f>IF($H147="","",Informationen!B$17)</f>
        <v/>
      </c>
      <c r="N147" s="102" t="str">
        <f>IF($H147="","",Informationen!D$17)</f>
        <v/>
      </c>
      <c r="O147" s="97"/>
      <c r="P147" s="123"/>
    </row>
    <row r="148" spans="1:16">
      <c r="A148" s="95" t="str">
        <f t="shared" si="2"/>
        <v/>
      </c>
      <c r="B148" s="98"/>
      <c r="C148" s="98" t="str">
        <f>IF(LEN(B148)=0,"",VLOOKUP(B148,Werte_MaBiS!$A$4:$B$297,2,FALSE))</f>
        <v/>
      </c>
      <c r="D148" s="100"/>
      <c r="E148" s="100"/>
      <c r="F148" s="99"/>
      <c r="G148" s="99"/>
      <c r="H148" s="98" t="str">
        <f>IF(A148="","",IF(Informationen!D$13="","Keine Rolle angegeben",Informationen!D$13))</f>
        <v/>
      </c>
      <c r="I148" s="101" t="str">
        <f>IF(H148="","",Informationen!C$12)</f>
        <v/>
      </c>
      <c r="J148" s="102" t="str">
        <f>IF($H148="","",Informationen!B$16)</f>
        <v/>
      </c>
      <c r="K148" s="102" t="str">
        <f>IF($H148="","",Informationen!D$15)</f>
        <v/>
      </c>
      <c r="L148" s="102" t="str">
        <f>IF($H148="","",Informationen!B$15)</f>
        <v/>
      </c>
      <c r="M148" s="102" t="str">
        <f>IF($H148="","",Informationen!B$17)</f>
        <v/>
      </c>
      <c r="N148" s="102" t="str">
        <f>IF($H148="","",Informationen!D$17)</f>
        <v/>
      </c>
      <c r="O148" s="97"/>
      <c r="P148" s="123"/>
    </row>
    <row r="149" spans="1:16">
      <c r="A149" s="95" t="str">
        <f t="shared" si="2"/>
        <v/>
      </c>
      <c r="B149" s="98"/>
      <c r="C149" s="98" t="str">
        <f>IF(LEN(B149)=0,"",VLOOKUP(B149,Werte_MaBiS!$A$4:$B$297,2,FALSE))</f>
        <v/>
      </c>
      <c r="D149" s="100"/>
      <c r="E149" s="100"/>
      <c r="F149" s="99"/>
      <c r="G149" s="99"/>
      <c r="H149" s="98" t="str">
        <f>IF(A149="","",IF(Informationen!D$13="","Keine Rolle angegeben",Informationen!D$13))</f>
        <v/>
      </c>
      <c r="I149" s="101" t="str">
        <f>IF(H149="","",Informationen!C$12)</f>
        <v/>
      </c>
      <c r="J149" s="102" t="str">
        <f>IF($H149="","",Informationen!B$16)</f>
        <v/>
      </c>
      <c r="K149" s="102" t="str">
        <f>IF($H149="","",Informationen!D$15)</f>
        <v/>
      </c>
      <c r="L149" s="102" t="str">
        <f>IF($H149="","",Informationen!B$15)</f>
        <v/>
      </c>
      <c r="M149" s="102" t="str">
        <f>IF($H149="","",Informationen!B$17)</f>
        <v/>
      </c>
      <c r="N149" s="102" t="str">
        <f>IF($H149="","",Informationen!D$17)</f>
        <v/>
      </c>
      <c r="O149" s="97"/>
      <c r="P149" s="123"/>
    </row>
    <row r="150" spans="1:16">
      <c r="A150" s="95" t="str">
        <f t="shared" si="2"/>
        <v/>
      </c>
      <c r="B150" s="98"/>
      <c r="C150" s="98" t="str">
        <f>IF(LEN(B150)=0,"",VLOOKUP(B150,Werte_MaBiS!$A$4:$B$297,2,FALSE))</f>
        <v/>
      </c>
      <c r="D150" s="100"/>
      <c r="E150" s="100"/>
      <c r="F150" s="99"/>
      <c r="G150" s="99"/>
      <c r="H150" s="98" t="str">
        <f>IF(A150="","",IF(Informationen!D$13="","Keine Rolle angegeben",Informationen!D$13))</f>
        <v/>
      </c>
      <c r="I150" s="101" t="str">
        <f>IF(H150="","",Informationen!C$12)</f>
        <v/>
      </c>
      <c r="J150" s="102" t="str">
        <f>IF($H150="","",Informationen!B$16)</f>
        <v/>
      </c>
      <c r="K150" s="102" t="str">
        <f>IF($H150="","",Informationen!D$15)</f>
        <v/>
      </c>
      <c r="L150" s="102" t="str">
        <f>IF($H150="","",Informationen!B$15)</f>
        <v/>
      </c>
      <c r="M150" s="102" t="str">
        <f>IF($H150="","",Informationen!B$17)</f>
        <v/>
      </c>
      <c r="N150" s="102" t="str">
        <f>IF($H150="","",Informationen!D$17)</f>
        <v/>
      </c>
      <c r="O150" s="97"/>
      <c r="P150" s="123"/>
    </row>
    <row r="151" spans="1:16">
      <c r="A151" s="95" t="str">
        <f t="shared" si="2"/>
        <v/>
      </c>
      <c r="B151" s="98"/>
      <c r="C151" s="98" t="str">
        <f>IF(LEN(B151)=0,"",VLOOKUP(B151,Werte_MaBiS!$A$4:$B$297,2,FALSE))</f>
        <v/>
      </c>
      <c r="D151" s="100"/>
      <c r="E151" s="100"/>
      <c r="F151" s="99"/>
      <c r="G151" s="99"/>
      <c r="H151" s="98" t="str">
        <f>IF(A151="","",IF(Informationen!D$13="","Keine Rolle angegeben",Informationen!D$13))</f>
        <v/>
      </c>
      <c r="I151" s="101" t="str">
        <f>IF(H151="","",Informationen!C$12)</f>
        <v/>
      </c>
      <c r="J151" s="102" t="str">
        <f>IF($H151="","",Informationen!B$16)</f>
        <v/>
      </c>
      <c r="K151" s="102" t="str">
        <f>IF($H151="","",Informationen!D$15)</f>
        <v/>
      </c>
      <c r="L151" s="102" t="str">
        <f>IF($H151="","",Informationen!B$15)</f>
        <v/>
      </c>
      <c r="M151" s="102" t="str">
        <f>IF($H151="","",Informationen!B$17)</f>
        <v/>
      </c>
      <c r="N151" s="102" t="str">
        <f>IF($H151="","",Informationen!D$17)</f>
        <v/>
      </c>
      <c r="O151" s="97"/>
      <c r="P151" s="123"/>
    </row>
    <row r="152" spans="1:16">
      <c r="A152" s="95" t="str">
        <f t="shared" si="2"/>
        <v/>
      </c>
      <c r="B152" s="98"/>
      <c r="C152" s="98" t="str">
        <f>IF(LEN(B152)=0,"",VLOOKUP(B152,Werte_MaBiS!$A$4:$B$297,2,FALSE))</f>
        <v/>
      </c>
      <c r="D152" s="100"/>
      <c r="E152" s="100"/>
      <c r="F152" s="99"/>
      <c r="G152" s="99"/>
      <c r="H152" s="98" t="str">
        <f>IF(A152="","",IF(Informationen!D$13="","Keine Rolle angegeben",Informationen!D$13))</f>
        <v/>
      </c>
      <c r="I152" s="101" t="str">
        <f>IF(H152="","",Informationen!C$12)</f>
        <v/>
      </c>
      <c r="J152" s="102" t="str">
        <f>IF($H152="","",Informationen!B$16)</f>
        <v/>
      </c>
      <c r="K152" s="102" t="str">
        <f>IF($H152="","",Informationen!D$15)</f>
        <v/>
      </c>
      <c r="L152" s="102" t="str">
        <f>IF($H152="","",Informationen!B$15)</f>
        <v/>
      </c>
      <c r="M152" s="102" t="str">
        <f>IF($H152="","",Informationen!B$17)</f>
        <v/>
      </c>
      <c r="N152" s="102" t="str">
        <f>IF($H152="","",Informationen!D$17)</f>
        <v/>
      </c>
      <c r="O152" s="97"/>
      <c r="P152" s="123"/>
    </row>
    <row r="153" spans="1:16">
      <c r="A153" s="95" t="str">
        <f t="shared" si="2"/>
        <v/>
      </c>
      <c r="B153" s="98"/>
      <c r="C153" s="98" t="str">
        <f>IF(LEN(B153)=0,"",VLOOKUP(B153,Werte_MaBiS!$A$4:$B$297,2,FALSE))</f>
        <v/>
      </c>
      <c r="D153" s="100"/>
      <c r="E153" s="100"/>
      <c r="F153" s="99"/>
      <c r="G153" s="99"/>
      <c r="H153" s="98" t="str">
        <f>IF(A153="","",IF(Informationen!D$13="","Keine Rolle angegeben",Informationen!D$13))</f>
        <v/>
      </c>
      <c r="I153" s="101" t="str">
        <f>IF(H153="","",Informationen!C$12)</f>
        <v/>
      </c>
      <c r="J153" s="102" t="str">
        <f>IF($H153="","",Informationen!B$16)</f>
        <v/>
      </c>
      <c r="K153" s="102" t="str">
        <f>IF($H153="","",Informationen!D$15)</f>
        <v/>
      </c>
      <c r="L153" s="102" t="str">
        <f>IF($H153="","",Informationen!B$15)</f>
        <v/>
      </c>
      <c r="M153" s="102" t="str">
        <f>IF($H153="","",Informationen!B$17)</f>
        <v/>
      </c>
      <c r="N153" s="102" t="str">
        <f>IF($H153="","",Informationen!D$17)</f>
        <v/>
      </c>
      <c r="O153" s="97"/>
      <c r="P153" s="123"/>
    </row>
    <row r="154" spans="1:16">
      <c r="A154" s="95" t="str">
        <f t="shared" si="2"/>
        <v/>
      </c>
      <c r="B154" s="98"/>
      <c r="C154" s="98" t="str">
        <f>IF(LEN(B154)=0,"",VLOOKUP(B154,Werte_MaBiS!$A$4:$B$297,2,FALSE))</f>
        <v/>
      </c>
      <c r="D154" s="100"/>
      <c r="E154" s="100"/>
      <c r="F154" s="99"/>
      <c r="G154" s="99"/>
      <c r="H154" s="98" t="str">
        <f>IF(A154="","",IF(Informationen!D$13="","Keine Rolle angegeben",Informationen!D$13))</f>
        <v/>
      </c>
      <c r="I154" s="101" t="str">
        <f>IF(H154="","",Informationen!C$12)</f>
        <v/>
      </c>
      <c r="J154" s="102" t="str">
        <f>IF($H154="","",Informationen!B$16)</f>
        <v/>
      </c>
      <c r="K154" s="102" t="str">
        <f>IF($H154="","",Informationen!D$15)</f>
        <v/>
      </c>
      <c r="L154" s="102" t="str">
        <f>IF($H154="","",Informationen!B$15)</f>
        <v/>
      </c>
      <c r="M154" s="102" t="str">
        <f>IF($H154="","",Informationen!B$17)</f>
        <v/>
      </c>
      <c r="N154" s="102" t="str">
        <f>IF($H154="","",Informationen!D$17)</f>
        <v/>
      </c>
      <c r="O154" s="97"/>
      <c r="P154" s="123"/>
    </row>
    <row r="155" spans="1:16">
      <c r="A155" s="95" t="str">
        <f t="shared" si="2"/>
        <v/>
      </c>
      <c r="B155" s="98"/>
      <c r="C155" s="98" t="str">
        <f>IF(LEN(B155)=0,"",VLOOKUP(B155,Werte_MaBiS!$A$4:$B$297,2,FALSE))</f>
        <v/>
      </c>
      <c r="D155" s="100"/>
      <c r="E155" s="100"/>
      <c r="F155" s="99"/>
      <c r="G155" s="99"/>
      <c r="H155" s="98" t="str">
        <f>IF(A155="","",IF(Informationen!D$13="","Keine Rolle angegeben",Informationen!D$13))</f>
        <v/>
      </c>
      <c r="I155" s="101" t="str">
        <f>IF(H155="","",Informationen!C$12)</f>
        <v/>
      </c>
      <c r="J155" s="102" t="str">
        <f>IF($H155="","",Informationen!B$16)</f>
        <v/>
      </c>
      <c r="K155" s="102" t="str">
        <f>IF($H155="","",Informationen!D$15)</f>
        <v/>
      </c>
      <c r="L155" s="102" t="str">
        <f>IF($H155="","",Informationen!B$15)</f>
        <v/>
      </c>
      <c r="M155" s="102" t="str">
        <f>IF($H155="","",Informationen!B$17)</f>
        <v/>
      </c>
      <c r="N155" s="102" t="str">
        <f>IF($H155="","",Informationen!D$17)</f>
        <v/>
      </c>
      <c r="O155" s="97"/>
      <c r="P155" s="123"/>
    </row>
    <row r="156" spans="1:16">
      <c r="A156" s="95" t="str">
        <f t="shared" si="2"/>
        <v/>
      </c>
      <c r="B156" s="98"/>
      <c r="C156" s="98" t="str">
        <f>IF(LEN(B156)=0,"",VLOOKUP(B156,Werte_MaBiS!$A$4:$B$297,2,FALSE))</f>
        <v/>
      </c>
      <c r="D156" s="100"/>
      <c r="E156" s="100"/>
      <c r="F156" s="99"/>
      <c r="G156" s="99"/>
      <c r="H156" s="98" t="str">
        <f>IF(A156="","",IF(Informationen!D$13="","Keine Rolle angegeben",Informationen!D$13))</f>
        <v/>
      </c>
      <c r="I156" s="101" t="str">
        <f>IF(H156="","",Informationen!C$12)</f>
        <v/>
      </c>
      <c r="J156" s="102" t="str">
        <f>IF($H156="","",Informationen!B$16)</f>
        <v/>
      </c>
      <c r="K156" s="102" t="str">
        <f>IF($H156="","",Informationen!D$15)</f>
        <v/>
      </c>
      <c r="L156" s="102" t="str">
        <f>IF($H156="","",Informationen!B$15)</f>
        <v/>
      </c>
      <c r="M156" s="102" t="str">
        <f>IF($H156="","",Informationen!B$17)</f>
        <v/>
      </c>
      <c r="N156" s="102" t="str">
        <f>IF($H156="","",Informationen!D$17)</f>
        <v/>
      </c>
      <c r="O156" s="97"/>
      <c r="P156" s="123"/>
    </row>
    <row r="157" spans="1:16">
      <c r="A157" s="95" t="str">
        <f t="shared" si="2"/>
        <v/>
      </c>
      <c r="B157" s="98"/>
      <c r="C157" s="98" t="str">
        <f>IF(LEN(B157)=0,"",VLOOKUP(B157,Werte_MaBiS!$A$4:$B$297,2,FALSE))</f>
        <v/>
      </c>
      <c r="D157" s="100"/>
      <c r="E157" s="100"/>
      <c r="F157" s="99"/>
      <c r="G157" s="99"/>
      <c r="H157" s="98" t="str">
        <f>IF(A157="","",IF(Informationen!D$13="","Keine Rolle angegeben",Informationen!D$13))</f>
        <v/>
      </c>
      <c r="I157" s="101" t="str">
        <f>IF(H157="","",Informationen!C$12)</f>
        <v/>
      </c>
      <c r="J157" s="102" t="str">
        <f>IF($H157="","",Informationen!B$16)</f>
        <v/>
      </c>
      <c r="K157" s="102" t="str">
        <f>IF($H157="","",Informationen!D$15)</f>
        <v/>
      </c>
      <c r="L157" s="102" t="str">
        <f>IF($H157="","",Informationen!B$15)</f>
        <v/>
      </c>
      <c r="M157" s="102" t="str">
        <f>IF($H157="","",Informationen!B$17)</f>
        <v/>
      </c>
      <c r="N157" s="102" t="str">
        <f>IF($H157="","",Informationen!D$17)</f>
        <v/>
      </c>
      <c r="O157" s="97"/>
      <c r="P157" s="123"/>
    </row>
    <row r="158" spans="1:16">
      <c r="A158" s="95" t="str">
        <f t="shared" si="2"/>
        <v/>
      </c>
      <c r="B158" s="98"/>
      <c r="C158" s="98" t="str">
        <f>IF(LEN(B158)=0,"",VLOOKUP(B158,Werte_MaBiS!$A$4:$B$297,2,FALSE))</f>
        <v/>
      </c>
      <c r="D158" s="100"/>
      <c r="E158" s="100"/>
      <c r="F158" s="99"/>
      <c r="G158" s="99"/>
      <c r="H158" s="98" t="str">
        <f>IF(A158="","",IF(Informationen!D$13="","Keine Rolle angegeben",Informationen!D$13))</f>
        <v/>
      </c>
      <c r="I158" s="101" t="str">
        <f>IF(H158="","",Informationen!C$12)</f>
        <v/>
      </c>
      <c r="J158" s="102" t="str">
        <f>IF($H158="","",Informationen!B$16)</f>
        <v/>
      </c>
      <c r="K158" s="102" t="str">
        <f>IF($H158="","",Informationen!D$15)</f>
        <v/>
      </c>
      <c r="L158" s="102" t="str">
        <f>IF($H158="","",Informationen!B$15)</f>
        <v/>
      </c>
      <c r="M158" s="102" t="str">
        <f>IF($H158="","",Informationen!B$17)</f>
        <v/>
      </c>
      <c r="N158" s="102" t="str">
        <f>IF($H158="","",Informationen!D$17)</f>
        <v/>
      </c>
      <c r="O158" s="97"/>
      <c r="P158" s="123"/>
    </row>
    <row r="159" spans="1:16">
      <c r="A159" s="95" t="str">
        <f t="shared" si="2"/>
        <v/>
      </c>
      <c r="B159" s="98"/>
      <c r="C159" s="98" t="str">
        <f>IF(LEN(B159)=0,"",VLOOKUP(B159,Werte_MaBiS!$A$4:$B$297,2,FALSE))</f>
        <v/>
      </c>
      <c r="D159" s="100"/>
      <c r="E159" s="100"/>
      <c r="F159" s="99"/>
      <c r="G159" s="99"/>
      <c r="H159" s="98" t="str">
        <f>IF(A159="","",IF(Informationen!D$13="","Keine Rolle angegeben",Informationen!D$13))</f>
        <v/>
      </c>
      <c r="I159" s="101" t="str">
        <f>IF(H159="","",Informationen!C$12)</f>
        <v/>
      </c>
      <c r="J159" s="102" t="str">
        <f>IF($H159="","",Informationen!B$16)</f>
        <v/>
      </c>
      <c r="K159" s="102" t="str">
        <f>IF($H159="","",Informationen!D$15)</f>
        <v/>
      </c>
      <c r="L159" s="102" t="str">
        <f>IF($H159="","",Informationen!B$15)</f>
        <v/>
      </c>
      <c r="M159" s="102" t="str">
        <f>IF($H159="","",Informationen!B$17)</f>
        <v/>
      </c>
      <c r="N159" s="102" t="str">
        <f>IF($H159="","",Informationen!D$17)</f>
        <v/>
      </c>
      <c r="O159" s="97"/>
      <c r="P159" s="123"/>
    </row>
    <row r="160" spans="1:16">
      <c r="A160" s="95" t="str">
        <f t="shared" si="2"/>
        <v/>
      </c>
      <c r="B160" s="98"/>
      <c r="C160" s="98" t="str">
        <f>IF(LEN(B160)=0,"",VLOOKUP(B160,Werte_MaBiS!$A$4:$B$297,2,FALSE))</f>
        <v/>
      </c>
      <c r="D160" s="100"/>
      <c r="E160" s="100"/>
      <c r="F160" s="99"/>
      <c r="G160" s="99"/>
      <c r="H160" s="98" t="str">
        <f>IF(A160="","",IF(Informationen!D$13="","Keine Rolle angegeben",Informationen!D$13))</f>
        <v/>
      </c>
      <c r="I160" s="101" t="str">
        <f>IF(H160="","",Informationen!C$12)</f>
        <v/>
      </c>
      <c r="J160" s="102" t="str">
        <f>IF($H160="","",Informationen!B$16)</f>
        <v/>
      </c>
      <c r="K160" s="102" t="str">
        <f>IF($H160="","",Informationen!D$15)</f>
        <v/>
      </c>
      <c r="L160" s="102" t="str">
        <f>IF($H160="","",Informationen!B$15)</f>
        <v/>
      </c>
      <c r="M160" s="102" t="str">
        <f>IF($H160="","",Informationen!B$17)</f>
        <v/>
      </c>
      <c r="N160" s="102" t="str">
        <f>IF($H160="","",Informationen!D$17)</f>
        <v/>
      </c>
      <c r="O160" s="97"/>
      <c r="P160" s="123"/>
    </row>
    <row r="161" spans="1:16">
      <c r="A161" s="95" t="str">
        <f t="shared" si="2"/>
        <v/>
      </c>
      <c r="B161" s="98"/>
      <c r="C161" s="98" t="str">
        <f>IF(LEN(B161)=0,"",VLOOKUP(B161,Werte_MaBiS!$A$4:$B$297,2,FALSE))</f>
        <v/>
      </c>
      <c r="D161" s="100"/>
      <c r="E161" s="100"/>
      <c r="F161" s="99"/>
      <c r="G161" s="99"/>
      <c r="H161" s="98" t="str">
        <f>IF(A161="","",IF(Informationen!D$13="","Keine Rolle angegeben",Informationen!D$13))</f>
        <v/>
      </c>
      <c r="I161" s="101" t="str">
        <f>IF(H161="","",Informationen!C$12)</f>
        <v/>
      </c>
      <c r="J161" s="102" t="str">
        <f>IF($H161="","",Informationen!B$16)</f>
        <v/>
      </c>
      <c r="K161" s="102" t="str">
        <f>IF($H161="","",Informationen!D$15)</f>
        <v/>
      </c>
      <c r="L161" s="102" t="str">
        <f>IF($H161="","",Informationen!B$15)</f>
        <v/>
      </c>
      <c r="M161" s="102" t="str">
        <f>IF($H161="","",Informationen!B$17)</f>
        <v/>
      </c>
      <c r="N161" s="102" t="str">
        <f>IF($H161="","",Informationen!D$17)</f>
        <v/>
      </c>
      <c r="O161" s="97"/>
      <c r="P161" s="123"/>
    </row>
    <row r="162" spans="1:16">
      <c r="A162" s="95" t="str">
        <f t="shared" si="2"/>
        <v/>
      </c>
      <c r="B162" s="98"/>
      <c r="C162" s="98" t="str">
        <f>IF(LEN(B162)=0,"",VLOOKUP(B162,Werte_MaBiS!$A$4:$B$297,2,FALSE))</f>
        <v/>
      </c>
      <c r="D162" s="100"/>
      <c r="E162" s="100"/>
      <c r="F162" s="99"/>
      <c r="G162" s="99"/>
      <c r="H162" s="98" t="str">
        <f>IF(A162="","",IF(Informationen!D$13="","Keine Rolle angegeben",Informationen!D$13))</f>
        <v/>
      </c>
      <c r="I162" s="101" t="str">
        <f>IF(H162="","",Informationen!C$12)</f>
        <v/>
      </c>
      <c r="J162" s="102" t="str">
        <f>IF($H162="","",Informationen!B$16)</f>
        <v/>
      </c>
      <c r="K162" s="102" t="str">
        <f>IF($H162="","",Informationen!D$15)</f>
        <v/>
      </c>
      <c r="L162" s="102" t="str">
        <f>IF($H162="","",Informationen!B$15)</f>
        <v/>
      </c>
      <c r="M162" s="102" t="str">
        <f>IF($H162="","",Informationen!B$17)</f>
        <v/>
      </c>
      <c r="N162" s="102" t="str">
        <f>IF($H162="","",Informationen!D$17)</f>
        <v/>
      </c>
      <c r="O162" s="97"/>
      <c r="P162" s="123"/>
    </row>
    <row r="163" spans="1:16">
      <c r="A163" s="95" t="str">
        <f t="shared" si="2"/>
        <v/>
      </c>
      <c r="B163" s="98"/>
      <c r="C163" s="98" t="str">
        <f>IF(LEN(B163)=0,"",VLOOKUP(B163,Werte_MaBiS!$A$4:$B$297,2,FALSE))</f>
        <v/>
      </c>
      <c r="D163" s="100"/>
      <c r="E163" s="100"/>
      <c r="F163" s="99"/>
      <c r="G163" s="99"/>
      <c r="H163" s="98" t="str">
        <f>IF(A163="","",IF(Informationen!D$13="","Keine Rolle angegeben",Informationen!D$13))</f>
        <v/>
      </c>
      <c r="I163" s="101" t="str">
        <f>IF(H163="","",Informationen!C$12)</f>
        <v/>
      </c>
      <c r="J163" s="102" t="str">
        <f>IF($H163="","",Informationen!B$16)</f>
        <v/>
      </c>
      <c r="K163" s="102" t="str">
        <f>IF($H163="","",Informationen!D$15)</f>
        <v/>
      </c>
      <c r="L163" s="102" t="str">
        <f>IF($H163="","",Informationen!B$15)</f>
        <v/>
      </c>
      <c r="M163" s="102" t="str">
        <f>IF($H163="","",Informationen!B$17)</f>
        <v/>
      </c>
      <c r="N163" s="102" t="str">
        <f>IF($H163="","",Informationen!D$17)</f>
        <v/>
      </c>
      <c r="O163" s="97"/>
      <c r="P163" s="123"/>
    </row>
    <row r="164" spans="1:16">
      <c r="A164" s="95" t="str">
        <f t="shared" si="2"/>
        <v/>
      </c>
      <c r="B164" s="98"/>
      <c r="C164" s="98" t="str">
        <f>IF(LEN(B164)=0,"",VLOOKUP(B164,Werte_MaBiS!$A$4:$B$297,2,FALSE))</f>
        <v/>
      </c>
      <c r="D164" s="100"/>
      <c r="E164" s="100"/>
      <c r="F164" s="99"/>
      <c r="G164" s="99"/>
      <c r="H164" s="98" t="str">
        <f>IF(A164="","",IF(Informationen!D$13="","Keine Rolle angegeben",Informationen!D$13))</f>
        <v/>
      </c>
      <c r="I164" s="101" t="str">
        <f>IF(H164="","",Informationen!C$12)</f>
        <v/>
      </c>
      <c r="J164" s="102" t="str">
        <f>IF($H164="","",Informationen!B$16)</f>
        <v/>
      </c>
      <c r="K164" s="102" t="str">
        <f>IF($H164="","",Informationen!D$15)</f>
        <v/>
      </c>
      <c r="L164" s="102" t="str">
        <f>IF($H164="","",Informationen!B$15)</f>
        <v/>
      </c>
      <c r="M164" s="102" t="str">
        <f>IF($H164="","",Informationen!B$17)</f>
        <v/>
      </c>
      <c r="N164" s="102" t="str">
        <f>IF($H164="","",Informationen!D$17)</f>
        <v/>
      </c>
      <c r="O164" s="97"/>
      <c r="P164" s="123"/>
    </row>
    <row r="165" spans="1:16">
      <c r="A165" s="95" t="str">
        <f t="shared" si="2"/>
        <v/>
      </c>
      <c r="B165" s="98"/>
      <c r="C165" s="98" t="str">
        <f>IF(LEN(B165)=0,"",VLOOKUP(B165,Werte_MaBiS!$A$4:$B$297,2,FALSE))</f>
        <v/>
      </c>
      <c r="D165" s="100"/>
      <c r="E165" s="100"/>
      <c r="F165" s="99"/>
      <c r="G165" s="99"/>
      <c r="H165" s="98" t="str">
        <f>IF(A165="","",IF(Informationen!D$13="","Keine Rolle angegeben",Informationen!D$13))</f>
        <v/>
      </c>
      <c r="I165" s="101" t="str">
        <f>IF(H165="","",Informationen!C$12)</f>
        <v/>
      </c>
      <c r="J165" s="102" t="str">
        <f>IF($H165="","",Informationen!B$16)</f>
        <v/>
      </c>
      <c r="K165" s="102" t="str">
        <f>IF($H165="","",Informationen!D$15)</f>
        <v/>
      </c>
      <c r="L165" s="102" t="str">
        <f>IF($H165="","",Informationen!B$15)</f>
        <v/>
      </c>
      <c r="M165" s="102" t="str">
        <f>IF($H165="","",Informationen!B$17)</f>
        <v/>
      </c>
      <c r="N165" s="102" t="str">
        <f>IF($H165="","",Informationen!D$17)</f>
        <v/>
      </c>
      <c r="O165" s="97"/>
      <c r="P165" s="123"/>
    </row>
    <row r="166" spans="1:16">
      <c r="A166" s="95" t="str">
        <f t="shared" si="2"/>
        <v/>
      </c>
      <c r="B166" s="98"/>
      <c r="C166" s="98" t="str">
        <f>IF(LEN(B166)=0,"",VLOOKUP(B166,Werte_MaBiS!$A$4:$B$297,2,FALSE))</f>
        <v/>
      </c>
      <c r="D166" s="100"/>
      <c r="E166" s="100"/>
      <c r="F166" s="99"/>
      <c r="G166" s="99"/>
      <c r="H166" s="98" t="str">
        <f>IF(A166="","",IF(Informationen!D$13="","Keine Rolle angegeben",Informationen!D$13))</f>
        <v/>
      </c>
      <c r="I166" s="101" t="str">
        <f>IF(H166="","",Informationen!C$12)</f>
        <v/>
      </c>
      <c r="J166" s="102" t="str">
        <f>IF($H166="","",Informationen!B$16)</f>
        <v/>
      </c>
      <c r="K166" s="102" t="str">
        <f>IF($H166="","",Informationen!D$15)</f>
        <v/>
      </c>
      <c r="L166" s="102" t="str">
        <f>IF($H166="","",Informationen!B$15)</f>
        <v/>
      </c>
      <c r="M166" s="102" t="str">
        <f>IF($H166="","",Informationen!B$17)</f>
        <v/>
      </c>
      <c r="N166" s="102" t="str">
        <f>IF($H166="","",Informationen!D$17)</f>
        <v/>
      </c>
      <c r="O166" s="97"/>
      <c r="P166" s="123"/>
    </row>
    <row r="167" spans="1:16">
      <c r="A167" s="95" t="str">
        <f t="shared" si="2"/>
        <v/>
      </c>
      <c r="B167" s="98"/>
      <c r="C167" s="98" t="str">
        <f>IF(LEN(B167)=0,"",VLOOKUP(B167,Werte_MaBiS!$A$4:$B$297,2,FALSE))</f>
        <v/>
      </c>
      <c r="D167" s="100"/>
      <c r="E167" s="100"/>
      <c r="F167" s="99"/>
      <c r="G167" s="99"/>
      <c r="H167" s="98" t="str">
        <f>IF(A167="","",IF(Informationen!D$13="","Keine Rolle angegeben",Informationen!D$13))</f>
        <v/>
      </c>
      <c r="I167" s="101" t="str">
        <f>IF(H167="","",Informationen!C$12)</f>
        <v/>
      </c>
      <c r="J167" s="102" t="str">
        <f>IF($H167="","",Informationen!B$16)</f>
        <v/>
      </c>
      <c r="K167" s="102" t="str">
        <f>IF($H167="","",Informationen!D$15)</f>
        <v/>
      </c>
      <c r="L167" s="102" t="str">
        <f>IF($H167="","",Informationen!B$15)</f>
        <v/>
      </c>
      <c r="M167" s="102" t="str">
        <f>IF($H167="","",Informationen!B$17)</f>
        <v/>
      </c>
      <c r="N167" s="102" t="str">
        <f>IF($H167="","",Informationen!D$17)</f>
        <v/>
      </c>
      <c r="O167" s="97"/>
      <c r="P167" s="123"/>
    </row>
    <row r="168" spans="1:16">
      <c r="A168" s="95" t="str">
        <f t="shared" si="2"/>
        <v/>
      </c>
      <c r="B168" s="98"/>
      <c r="C168" s="98" t="str">
        <f>IF(LEN(B168)=0,"",VLOOKUP(B168,Werte_MaBiS!$A$4:$B$297,2,FALSE))</f>
        <v/>
      </c>
      <c r="D168" s="100"/>
      <c r="E168" s="100"/>
      <c r="F168" s="99"/>
      <c r="G168" s="99"/>
      <c r="H168" s="98" t="str">
        <f>IF(A168="","",IF(Informationen!D$13="","Keine Rolle angegeben",Informationen!D$13))</f>
        <v/>
      </c>
      <c r="I168" s="101" t="str">
        <f>IF(H168="","",Informationen!C$12)</f>
        <v/>
      </c>
      <c r="J168" s="102" t="str">
        <f>IF($H168="","",Informationen!B$16)</f>
        <v/>
      </c>
      <c r="K168" s="102" t="str">
        <f>IF($H168="","",Informationen!D$15)</f>
        <v/>
      </c>
      <c r="L168" s="102" t="str">
        <f>IF($H168="","",Informationen!B$15)</f>
        <v/>
      </c>
      <c r="M168" s="102" t="str">
        <f>IF($H168="","",Informationen!B$17)</f>
        <v/>
      </c>
      <c r="N168" s="102" t="str">
        <f>IF($H168="","",Informationen!D$17)</f>
        <v/>
      </c>
      <c r="O168" s="97"/>
      <c r="P168" s="123"/>
    </row>
    <row r="169" spans="1:16">
      <c r="A169" s="95" t="str">
        <f t="shared" si="2"/>
        <v/>
      </c>
      <c r="B169" s="98"/>
      <c r="C169" s="98" t="str">
        <f>IF(LEN(B169)=0,"",VLOOKUP(B169,Werte_MaBiS!$A$4:$B$297,2,FALSE))</f>
        <v/>
      </c>
      <c r="D169" s="100"/>
      <c r="E169" s="100"/>
      <c r="F169" s="99"/>
      <c r="G169" s="99"/>
      <c r="H169" s="98" t="str">
        <f>IF(A169="","",IF(Informationen!D$13="","Keine Rolle angegeben",Informationen!D$13))</f>
        <v/>
      </c>
      <c r="I169" s="101" t="str">
        <f>IF(H169="","",Informationen!C$12)</f>
        <v/>
      </c>
      <c r="J169" s="102" t="str">
        <f>IF($H169="","",Informationen!B$16)</f>
        <v/>
      </c>
      <c r="K169" s="102" t="str">
        <f>IF($H169="","",Informationen!D$15)</f>
        <v/>
      </c>
      <c r="L169" s="102" t="str">
        <f>IF($H169="","",Informationen!B$15)</f>
        <v/>
      </c>
      <c r="M169" s="102" t="str">
        <f>IF($H169="","",Informationen!B$17)</f>
        <v/>
      </c>
      <c r="N169" s="102" t="str">
        <f>IF($H169="","",Informationen!D$17)</f>
        <v/>
      </c>
      <c r="O169" s="97"/>
      <c r="P169" s="123"/>
    </row>
    <row r="170" spans="1:16">
      <c r="A170" s="95" t="str">
        <f t="shared" si="2"/>
        <v/>
      </c>
      <c r="B170" s="98"/>
      <c r="C170" s="98" t="str">
        <f>IF(LEN(B170)=0,"",VLOOKUP(B170,Werte_MaBiS!$A$4:$B$297,2,FALSE))</f>
        <v/>
      </c>
      <c r="D170" s="100"/>
      <c r="E170" s="100"/>
      <c r="F170" s="99"/>
      <c r="G170" s="99"/>
      <c r="H170" s="98" t="str">
        <f>IF(A170="","",IF(Informationen!D$13="","Keine Rolle angegeben",Informationen!D$13))</f>
        <v/>
      </c>
      <c r="I170" s="101" t="str">
        <f>IF(H170="","",Informationen!C$12)</f>
        <v/>
      </c>
      <c r="J170" s="102" t="str">
        <f>IF($H170="","",Informationen!B$16)</f>
        <v/>
      </c>
      <c r="K170" s="102" t="str">
        <f>IF($H170="","",Informationen!D$15)</f>
        <v/>
      </c>
      <c r="L170" s="102" t="str">
        <f>IF($H170="","",Informationen!B$15)</f>
        <v/>
      </c>
      <c r="M170" s="102" t="str">
        <f>IF($H170="","",Informationen!B$17)</f>
        <v/>
      </c>
      <c r="N170" s="102" t="str">
        <f>IF($H170="","",Informationen!D$17)</f>
        <v/>
      </c>
      <c r="O170" s="97"/>
      <c r="P170" s="123"/>
    </row>
    <row r="171" spans="1:16">
      <c r="A171" s="95" t="str">
        <f t="shared" si="2"/>
        <v/>
      </c>
      <c r="B171" s="98"/>
      <c r="C171" s="98" t="str">
        <f>IF(LEN(B171)=0,"",VLOOKUP(B171,Werte_MaBiS!$A$4:$B$297,2,FALSE))</f>
        <v/>
      </c>
      <c r="D171" s="100"/>
      <c r="E171" s="100"/>
      <c r="F171" s="99"/>
      <c r="G171" s="99"/>
      <c r="H171" s="98" t="str">
        <f>IF(A171="","",IF(Informationen!D$13="","Keine Rolle angegeben",Informationen!D$13))</f>
        <v/>
      </c>
      <c r="I171" s="101" t="str">
        <f>IF(H171="","",Informationen!C$12)</f>
        <v/>
      </c>
      <c r="J171" s="102" t="str">
        <f>IF($H171="","",Informationen!B$16)</f>
        <v/>
      </c>
      <c r="K171" s="102" t="str">
        <f>IF($H171="","",Informationen!D$15)</f>
        <v/>
      </c>
      <c r="L171" s="102" t="str">
        <f>IF($H171="","",Informationen!B$15)</f>
        <v/>
      </c>
      <c r="M171" s="102" t="str">
        <f>IF($H171="","",Informationen!B$17)</f>
        <v/>
      </c>
      <c r="N171" s="102" t="str">
        <f>IF($H171="","",Informationen!D$17)</f>
        <v/>
      </c>
      <c r="O171" s="97"/>
      <c r="P171" s="123"/>
    </row>
    <row r="172" spans="1:16">
      <c r="A172" s="95" t="str">
        <f t="shared" si="2"/>
        <v/>
      </c>
      <c r="B172" s="98"/>
      <c r="C172" s="98" t="str">
        <f>IF(LEN(B172)=0,"",VLOOKUP(B172,Werte_MaBiS!$A$4:$B$297,2,FALSE))</f>
        <v/>
      </c>
      <c r="D172" s="100"/>
      <c r="E172" s="100"/>
      <c r="F172" s="99"/>
      <c r="G172" s="99"/>
      <c r="H172" s="98" t="str">
        <f>IF(A172="","",IF(Informationen!D$13="","Keine Rolle angegeben",Informationen!D$13))</f>
        <v/>
      </c>
      <c r="I172" s="101" t="str">
        <f>IF(H172="","",Informationen!C$12)</f>
        <v/>
      </c>
      <c r="J172" s="102" t="str">
        <f>IF($H172="","",Informationen!B$16)</f>
        <v/>
      </c>
      <c r="K172" s="102" t="str">
        <f>IF($H172="","",Informationen!D$15)</f>
        <v/>
      </c>
      <c r="L172" s="102" t="str">
        <f>IF($H172="","",Informationen!B$15)</f>
        <v/>
      </c>
      <c r="M172" s="102" t="str">
        <f>IF($H172="","",Informationen!B$17)</f>
        <v/>
      </c>
      <c r="N172" s="102" t="str">
        <f>IF($H172="","",Informationen!D$17)</f>
        <v/>
      </c>
      <c r="O172" s="97"/>
      <c r="P172" s="123"/>
    </row>
    <row r="173" spans="1:16">
      <c r="A173" s="95" t="str">
        <f t="shared" si="2"/>
        <v/>
      </c>
      <c r="B173" s="98"/>
      <c r="C173" s="98" t="str">
        <f>IF(LEN(B173)=0,"",VLOOKUP(B173,Werte_MaBiS!$A$4:$B$297,2,FALSE))</f>
        <v/>
      </c>
      <c r="D173" s="100"/>
      <c r="E173" s="100"/>
      <c r="F173" s="99"/>
      <c r="G173" s="99"/>
      <c r="H173" s="98" t="str">
        <f>IF(A173="","",IF(Informationen!D$13="","Keine Rolle angegeben",Informationen!D$13))</f>
        <v/>
      </c>
      <c r="I173" s="101" t="str">
        <f>IF(H173="","",Informationen!C$12)</f>
        <v/>
      </c>
      <c r="J173" s="102" t="str">
        <f>IF($H173="","",Informationen!B$16)</f>
        <v/>
      </c>
      <c r="K173" s="102" t="str">
        <f>IF($H173="","",Informationen!D$15)</f>
        <v/>
      </c>
      <c r="L173" s="102" t="str">
        <f>IF($H173="","",Informationen!B$15)</f>
        <v/>
      </c>
      <c r="M173" s="102" t="str">
        <f>IF($H173="","",Informationen!B$17)</f>
        <v/>
      </c>
      <c r="N173" s="102" t="str">
        <f>IF($H173="","",Informationen!D$17)</f>
        <v/>
      </c>
      <c r="O173" s="97"/>
      <c r="P173" s="123"/>
    </row>
    <row r="174" spans="1:16">
      <c r="A174" s="95" t="str">
        <f t="shared" si="2"/>
        <v/>
      </c>
      <c r="B174" s="98"/>
      <c r="C174" s="98" t="str">
        <f>IF(LEN(B174)=0,"",VLOOKUP(B174,Werte_MaBiS!$A$4:$B$297,2,FALSE))</f>
        <v/>
      </c>
      <c r="D174" s="100"/>
      <c r="E174" s="100"/>
      <c r="F174" s="99"/>
      <c r="G174" s="99"/>
      <c r="H174" s="98" t="str">
        <f>IF(A174="","",IF(Informationen!D$13="","Keine Rolle angegeben",Informationen!D$13))</f>
        <v/>
      </c>
      <c r="I174" s="101" t="str">
        <f>IF(H174="","",Informationen!C$12)</f>
        <v/>
      </c>
      <c r="J174" s="102" t="str">
        <f>IF($H174="","",Informationen!B$16)</f>
        <v/>
      </c>
      <c r="K174" s="102" t="str">
        <f>IF($H174="","",Informationen!D$15)</f>
        <v/>
      </c>
      <c r="L174" s="102" t="str">
        <f>IF($H174="","",Informationen!B$15)</f>
        <v/>
      </c>
      <c r="M174" s="102" t="str">
        <f>IF($H174="","",Informationen!B$17)</f>
        <v/>
      </c>
      <c r="N174" s="102" t="str">
        <f>IF($H174="","",Informationen!D$17)</f>
        <v/>
      </c>
      <c r="O174" s="97"/>
      <c r="P174" s="123"/>
    </row>
    <row r="175" spans="1:16">
      <c r="A175" s="95" t="str">
        <f t="shared" si="2"/>
        <v/>
      </c>
      <c r="B175" s="98"/>
      <c r="C175" s="98" t="str">
        <f>IF(LEN(B175)=0,"",VLOOKUP(B175,Werte_MaBiS!$A$4:$B$297,2,FALSE))</f>
        <v/>
      </c>
      <c r="D175" s="100"/>
      <c r="E175" s="100"/>
      <c r="F175" s="99"/>
      <c r="G175" s="99"/>
      <c r="H175" s="98" t="str">
        <f>IF(A175="","",IF(Informationen!D$13="","Keine Rolle angegeben",Informationen!D$13))</f>
        <v/>
      </c>
      <c r="I175" s="101" t="str">
        <f>IF(H175="","",Informationen!C$12)</f>
        <v/>
      </c>
      <c r="J175" s="102" t="str">
        <f>IF($H175="","",Informationen!B$16)</f>
        <v/>
      </c>
      <c r="K175" s="102" t="str">
        <f>IF($H175="","",Informationen!D$15)</f>
        <v/>
      </c>
      <c r="L175" s="102" t="str">
        <f>IF($H175="","",Informationen!B$15)</f>
        <v/>
      </c>
      <c r="M175" s="102" t="str">
        <f>IF($H175="","",Informationen!B$17)</f>
        <v/>
      </c>
      <c r="N175" s="102" t="str">
        <f>IF($H175="","",Informationen!D$17)</f>
        <v/>
      </c>
      <c r="O175" s="97"/>
      <c r="P175" s="123"/>
    </row>
    <row r="176" spans="1:16">
      <c r="A176" s="95" t="str">
        <f t="shared" si="2"/>
        <v/>
      </c>
      <c r="B176" s="98"/>
      <c r="C176" s="98" t="str">
        <f>IF(LEN(B176)=0,"",VLOOKUP(B176,Werte_MaBiS!$A$4:$B$297,2,FALSE))</f>
        <v/>
      </c>
      <c r="D176" s="100"/>
      <c r="E176" s="100"/>
      <c r="F176" s="99"/>
      <c r="G176" s="99"/>
      <c r="H176" s="98" t="str">
        <f>IF(A176="","",IF(Informationen!D$13="","Keine Rolle angegeben",Informationen!D$13))</f>
        <v/>
      </c>
      <c r="I176" s="101" t="str">
        <f>IF(H176="","",Informationen!C$12)</f>
        <v/>
      </c>
      <c r="J176" s="102" t="str">
        <f>IF($H176="","",Informationen!B$16)</f>
        <v/>
      </c>
      <c r="K176" s="102" t="str">
        <f>IF($H176="","",Informationen!D$15)</f>
        <v/>
      </c>
      <c r="L176" s="102" t="str">
        <f>IF($H176="","",Informationen!B$15)</f>
        <v/>
      </c>
      <c r="M176" s="102" t="str">
        <f>IF($H176="","",Informationen!B$17)</f>
        <v/>
      </c>
      <c r="N176" s="102" t="str">
        <f>IF($H176="","",Informationen!D$17)</f>
        <v/>
      </c>
      <c r="O176" s="97"/>
      <c r="P176" s="123"/>
    </row>
    <row r="177" spans="1:16">
      <c r="A177" s="95" t="str">
        <f t="shared" si="2"/>
        <v/>
      </c>
      <c r="B177" s="98"/>
      <c r="C177" s="98" t="str">
        <f>IF(LEN(B177)=0,"",VLOOKUP(B177,Werte_MaBiS!$A$4:$B$297,2,FALSE))</f>
        <v/>
      </c>
      <c r="D177" s="100"/>
      <c r="E177" s="100"/>
      <c r="F177" s="99"/>
      <c r="G177" s="99"/>
      <c r="H177" s="98" t="str">
        <f>IF(A177="","",IF(Informationen!D$13="","Keine Rolle angegeben",Informationen!D$13))</f>
        <v/>
      </c>
      <c r="I177" s="101" t="str">
        <f>IF(H177="","",Informationen!C$12)</f>
        <v/>
      </c>
      <c r="J177" s="102" t="str">
        <f>IF($H177="","",Informationen!B$16)</f>
        <v/>
      </c>
      <c r="K177" s="102" t="str">
        <f>IF($H177="","",Informationen!D$15)</f>
        <v/>
      </c>
      <c r="L177" s="102" t="str">
        <f>IF($H177="","",Informationen!B$15)</f>
        <v/>
      </c>
      <c r="M177" s="102" t="str">
        <f>IF($H177="","",Informationen!B$17)</f>
        <v/>
      </c>
      <c r="N177" s="102" t="str">
        <f>IF($H177="","",Informationen!D$17)</f>
        <v/>
      </c>
      <c r="O177" s="97"/>
      <c r="P177" s="123"/>
    </row>
    <row r="178" spans="1:16">
      <c r="A178" s="95" t="str">
        <f t="shared" si="2"/>
        <v/>
      </c>
      <c r="B178" s="98"/>
      <c r="C178" s="98" t="str">
        <f>IF(LEN(B178)=0,"",VLOOKUP(B178,Werte_MaBiS!$A$4:$B$297,2,FALSE))</f>
        <v/>
      </c>
      <c r="D178" s="100"/>
      <c r="E178" s="100"/>
      <c r="F178" s="99"/>
      <c r="G178" s="99"/>
      <c r="H178" s="98" t="str">
        <f>IF(A178="","",IF(Informationen!D$13="","Keine Rolle angegeben",Informationen!D$13))</f>
        <v/>
      </c>
      <c r="I178" s="101" t="str">
        <f>IF(H178="","",Informationen!C$12)</f>
        <v/>
      </c>
      <c r="J178" s="102" t="str">
        <f>IF($H178="","",Informationen!B$16)</f>
        <v/>
      </c>
      <c r="K178" s="102" t="str">
        <f>IF($H178="","",Informationen!D$15)</f>
        <v/>
      </c>
      <c r="L178" s="102" t="str">
        <f>IF($H178="","",Informationen!B$15)</f>
        <v/>
      </c>
      <c r="M178" s="102" t="str">
        <f>IF($H178="","",Informationen!B$17)</f>
        <v/>
      </c>
      <c r="N178" s="102" t="str">
        <f>IF($H178="","",Informationen!D$17)</f>
        <v/>
      </c>
      <c r="O178" s="97"/>
      <c r="P178" s="123"/>
    </row>
    <row r="179" spans="1:16">
      <c r="A179" s="95" t="str">
        <f t="shared" si="2"/>
        <v/>
      </c>
      <c r="B179" s="98"/>
      <c r="C179" s="98" t="str">
        <f>IF(LEN(B179)=0,"",VLOOKUP(B179,Werte_MaBiS!$A$4:$B$297,2,FALSE))</f>
        <v/>
      </c>
      <c r="D179" s="100"/>
      <c r="E179" s="100"/>
      <c r="F179" s="99"/>
      <c r="G179" s="99"/>
      <c r="H179" s="98" t="str">
        <f>IF(A179="","",IF(Informationen!D$13="","Keine Rolle angegeben",Informationen!D$13))</f>
        <v/>
      </c>
      <c r="I179" s="101" t="str">
        <f>IF(H179="","",Informationen!C$12)</f>
        <v/>
      </c>
      <c r="J179" s="102" t="str">
        <f>IF($H179="","",Informationen!B$16)</f>
        <v/>
      </c>
      <c r="K179" s="102" t="str">
        <f>IF($H179="","",Informationen!D$15)</f>
        <v/>
      </c>
      <c r="L179" s="102" t="str">
        <f>IF($H179="","",Informationen!B$15)</f>
        <v/>
      </c>
      <c r="M179" s="102" t="str">
        <f>IF($H179="","",Informationen!B$17)</f>
        <v/>
      </c>
      <c r="N179" s="102" t="str">
        <f>IF($H179="","",Informationen!D$17)</f>
        <v/>
      </c>
      <c r="O179" s="97"/>
      <c r="P179" s="123"/>
    </row>
    <row r="180" spans="1:16">
      <c r="A180" s="95" t="str">
        <f t="shared" si="2"/>
        <v/>
      </c>
      <c r="B180" s="98"/>
      <c r="C180" s="98" t="str">
        <f>IF(LEN(B180)=0,"",VLOOKUP(B180,Werte_MaBiS!$A$4:$B$297,2,FALSE))</f>
        <v/>
      </c>
      <c r="D180" s="100"/>
      <c r="E180" s="100"/>
      <c r="F180" s="99"/>
      <c r="G180" s="99"/>
      <c r="H180" s="98" t="str">
        <f>IF(A180="","",IF(Informationen!D$13="","Keine Rolle angegeben",Informationen!D$13))</f>
        <v/>
      </c>
      <c r="I180" s="101" t="str">
        <f>IF(H180="","",Informationen!C$12)</f>
        <v/>
      </c>
      <c r="J180" s="102" t="str">
        <f>IF($H180="","",Informationen!B$16)</f>
        <v/>
      </c>
      <c r="K180" s="102" t="str">
        <f>IF($H180="","",Informationen!D$15)</f>
        <v/>
      </c>
      <c r="L180" s="102" t="str">
        <f>IF($H180="","",Informationen!B$15)</f>
        <v/>
      </c>
      <c r="M180" s="102" t="str">
        <f>IF($H180="","",Informationen!B$17)</f>
        <v/>
      </c>
      <c r="N180" s="102" t="str">
        <f>IF($H180="","",Informationen!D$17)</f>
        <v/>
      </c>
      <c r="O180" s="97"/>
      <c r="P180" s="123"/>
    </row>
    <row r="181" spans="1:16">
      <c r="A181" s="95" t="str">
        <f t="shared" si="2"/>
        <v/>
      </c>
      <c r="B181" s="98"/>
      <c r="C181" s="98" t="str">
        <f>IF(LEN(B181)=0,"",VLOOKUP(B181,Werte_MaBiS!$A$4:$B$297,2,FALSE))</f>
        <v/>
      </c>
      <c r="D181" s="100"/>
      <c r="E181" s="100"/>
      <c r="F181" s="99"/>
      <c r="G181" s="99"/>
      <c r="H181" s="98" t="str">
        <f>IF(A181="","",IF(Informationen!D$13="","Keine Rolle angegeben",Informationen!D$13))</f>
        <v/>
      </c>
      <c r="I181" s="101" t="str">
        <f>IF(H181="","",Informationen!C$12)</f>
        <v/>
      </c>
      <c r="J181" s="102" t="str">
        <f>IF($H181="","",Informationen!B$16)</f>
        <v/>
      </c>
      <c r="K181" s="102" t="str">
        <f>IF($H181="","",Informationen!D$15)</f>
        <v/>
      </c>
      <c r="L181" s="102" t="str">
        <f>IF($H181="","",Informationen!B$15)</f>
        <v/>
      </c>
      <c r="M181" s="102" t="str">
        <f>IF($H181="","",Informationen!B$17)</f>
        <v/>
      </c>
      <c r="N181" s="102" t="str">
        <f>IF($H181="","",Informationen!D$17)</f>
        <v/>
      </c>
      <c r="O181" s="97"/>
      <c r="P181" s="123"/>
    </row>
    <row r="182" spans="1:16">
      <c r="A182" s="95" t="str">
        <f t="shared" si="2"/>
        <v/>
      </c>
      <c r="B182" s="98"/>
      <c r="C182" s="98" t="str">
        <f>IF(LEN(B182)=0,"",VLOOKUP(B182,Werte_MaBiS!$A$4:$B$297,2,FALSE))</f>
        <v/>
      </c>
      <c r="D182" s="100"/>
      <c r="E182" s="100"/>
      <c r="F182" s="99"/>
      <c r="G182" s="99"/>
      <c r="H182" s="98" t="str">
        <f>IF(A182="","",IF(Informationen!D$13="","Keine Rolle angegeben",Informationen!D$13))</f>
        <v/>
      </c>
      <c r="I182" s="101" t="str">
        <f>IF(H182="","",Informationen!C$12)</f>
        <v/>
      </c>
      <c r="J182" s="102" t="str">
        <f>IF($H182="","",Informationen!B$16)</f>
        <v/>
      </c>
      <c r="K182" s="102" t="str">
        <f>IF($H182="","",Informationen!D$15)</f>
        <v/>
      </c>
      <c r="L182" s="102" t="str">
        <f>IF($H182="","",Informationen!B$15)</f>
        <v/>
      </c>
      <c r="M182" s="102" t="str">
        <f>IF($H182="","",Informationen!B$17)</f>
        <v/>
      </c>
      <c r="N182" s="102" t="str">
        <f>IF($H182="","",Informationen!D$17)</f>
        <v/>
      </c>
      <c r="O182" s="97"/>
      <c r="P182" s="123"/>
    </row>
    <row r="183" spans="1:16">
      <c r="A183" s="95" t="str">
        <f t="shared" si="2"/>
        <v/>
      </c>
      <c r="B183" s="98"/>
      <c r="C183" s="98" t="str">
        <f>IF(LEN(B183)=0,"",VLOOKUP(B183,Werte_MaBiS!$A$4:$B$297,2,FALSE))</f>
        <v/>
      </c>
      <c r="D183" s="100"/>
      <c r="E183" s="100"/>
      <c r="F183" s="99"/>
      <c r="G183" s="99"/>
      <c r="H183" s="98" t="str">
        <f>IF(A183="","",IF(Informationen!D$13="","Keine Rolle angegeben",Informationen!D$13))</f>
        <v/>
      </c>
      <c r="I183" s="101" t="str">
        <f>IF(H183="","",Informationen!C$12)</f>
        <v/>
      </c>
      <c r="J183" s="102" t="str">
        <f>IF($H183="","",Informationen!B$16)</f>
        <v/>
      </c>
      <c r="K183" s="102" t="str">
        <f>IF($H183="","",Informationen!D$15)</f>
        <v/>
      </c>
      <c r="L183" s="102" t="str">
        <f>IF($H183="","",Informationen!B$15)</f>
        <v/>
      </c>
      <c r="M183" s="102" t="str">
        <f>IF($H183="","",Informationen!B$17)</f>
        <v/>
      </c>
      <c r="N183" s="102" t="str">
        <f>IF($H183="","",Informationen!D$17)</f>
        <v/>
      </c>
      <c r="O183" s="97"/>
      <c r="P183" s="123"/>
    </row>
    <row r="184" spans="1:16">
      <c r="A184" s="95" t="str">
        <f t="shared" si="2"/>
        <v/>
      </c>
      <c r="B184" s="98"/>
      <c r="C184" s="98" t="str">
        <f>IF(LEN(B184)=0,"",VLOOKUP(B184,Werte_MaBiS!$A$4:$B$297,2,FALSE))</f>
        <v/>
      </c>
      <c r="D184" s="100"/>
      <c r="E184" s="100"/>
      <c r="F184" s="99"/>
      <c r="G184" s="99"/>
      <c r="H184" s="98" t="str">
        <f>IF(A184="","",IF(Informationen!D$13="","Keine Rolle angegeben",Informationen!D$13))</f>
        <v/>
      </c>
      <c r="I184" s="101" t="str">
        <f>IF(H184="","",Informationen!C$12)</f>
        <v/>
      </c>
      <c r="J184" s="102" t="str">
        <f>IF($H184="","",Informationen!B$16)</f>
        <v/>
      </c>
      <c r="K184" s="102" t="str">
        <f>IF($H184="","",Informationen!D$15)</f>
        <v/>
      </c>
      <c r="L184" s="102" t="str">
        <f>IF($H184="","",Informationen!B$15)</f>
        <v/>
      </c>
      <c r="M184" s="102" t="str">
        <f>IF($H184="","",Informationen!B$17)</f>
        <v/>
      </c>
      <c r="N184" s="102" t="str">
        <f>IF($H184="","",Informationen!D$17)</f>
        <v/>
      </c>
      <c r="O184" s="97"/>
      <c r="P184" s="123"/>
    </row>
    <row r="185" spans="1:16">
      <c r="A185" s="95" t="str">
        <f t="shared" si="2"/>
        <v/>
      </c>
      <c r="B185" s="98"/>
      <c r="C185" s="98" t="str">
        <f>IF(LEN(B185)=0,"",VLOOKUP(B185,Werte_MaBiS!$A$4:$B$297,2,FALSE))</f>
        <v/>
      </c>
      <c r="D185" s="100"/>
      <c r="E185" s="100"/>
      <c r="F185" s="99"/>
      <c r="G185" s="99"/>
      <c r="H185" s="98" t="str">
        <f>IF(A185="","",IF(Informationen!D$13="","Keine Rolle angegeben",Informationen!D$13))</f>
        <v/>
      </c>
      <c r="I185" s="101" t="str">
        <f>IF(H185="","",Informationen!C$12)</f>
        <v/>
      </c>
      <c r="J185" s="102" t="str">
        <f>IF($H185="","",Informationen!B$16)</f>
        <v/>
      </c>
      <c r="K185" s="102" t="str">
        <f>IF($H185="","",Informationen!D$15)</f>
        <v/>
      </c>
      <c r="L185" s="102" t="str">
        <f>IF($H185="","",Informationen!B$15)</f>
        <v/>
      </c>
      <c r="M185" s="102" t="str">
        <f>IF($H185="","",Informationen!B$17)</f>
        <v/>
      </c>
      <c r="N185" s="102" t="str">
        <f>IF($H185="","",Informationen!D$17)</f>
        <v/>
      </c>
      <c r="O185" s="97"/>
      <c r="P185" s="123"/>
    </row>
    <row r="186" spans="1:16">
      <c r="A186" s="95" t="str">
        <f t="shared" si="2"/>
        <v/>
      </c>
      <c r="B186" s="98"/>
      <c r="C186" s="98" t="str">
        <f>IF(LEN(B186)=0,"",VLOOKUP(B186,Werte_MaBiS!$A$4:$B$297,2,FALSE))</f>
        <v/>
      </c>
      <c r="D186" s="100"/>
      <c r="E186" s="100"/>
      <c r="F186" s="99"/>
      <c r="G186" s="99"/>
      <c r="H186" s="98" t="str">
        <f>IF(A186="","",IF(Informationen!D$13="","Keine Rolle angegeben",Informationen!D$13))</f>
        <v/>
      </c>
      <c r="I186" s="101" t="str">
        <f>IF(H186="","",Informationen!C$12)</f>
        <v/>
      </c>
      <c r="J186" s="102" t="str">
        <f>IF($H186="","",Informationen!B$16)</f>
        <v/>
      </c>
      <c r="K186" s="102" t="str">
        <f>IF($H186="","",Informationen!D$15)</f>
        <v/>
      </c>
      <c r="L186" s="102" t="str">
        <f>IF($H186="","",Informationen!B$15)</f>
        <v/>
      </c>
      <c r="M186" s="102" t="str">
        <f>IF($H186="","",Informationen!B$17)</f>
        <v/>
      </c>
      <c r="N186" s="102" t="str">
        <f>IF($H186="","",Informationen!D$17)</f>
        <v/>
      </c>
      <c r="O186" s="97"/>
      <c r="P186" s="123"/>
    </row>
    <row r="187" spans="1:16">
      <c r="A187" s="95" t="str">
        <f t="shared" si="2"/>
        <v/>
      </c>
      <c r="B187" s="98"/>
      <c r="C187" s="98" t="str">
        <f>IF(LEN(B187)=0,"",VLOOKUP(B187,Werte_MaBiS!$A$4:$B$297,2,FALSE))</f>
        <v/>
      </c>
      <c r="D187" s="100"/>
      <c r="E187" s="100"/>
      <c r="F187" s="99"/>
      <c r="G187" s="99"/>
      <c r="H187" s="98" t="str">
        <f>IF(A187="","",IF(Informationen!D$13="","Keine Rolle angegeben",Informationen!D$13))</f>
        <v/>
      </c>
      <c r="I187" s="101" t="str">
        <f>IF(H187="","",Informationen!C$12)</f>
        <v/>
      </c>
      <c r="J187" s="102" t="str">
        <f>IF($H187="","",Informationen!B$16)</f>
        <v/>
      </c>
      <c r="K187" s="102" t="str">
        <f>IF($H187="","",Informationen!D$15)</f>
        <v/>
      </c>
      <c r="L187" s="102" t="str">
        <f>IF($H187="","",Informationen!B$15)</f>
        <v/>
      </c>
      <c r="M187" s="102" t="str">
        <f>IF($H187="","",Informationen!B$17)</f>
        <v/>
      </c>
      <c r="N187" s="102" t="str">
        <f>IF($H187="","",Informationen!D$17)</f>
        <v/>
      </c>
      <c r="O187" s="97"/>
      <c r="P187" s="123"/>
    </row>
    <row r="188" spans="1:16">
      <c r="A188" s="95" t="str">
        <f t="shared" si="2"/>
        <v/>
      </c>
      <c r="B188" s="98"/>
      <c r="C188" s="98" t="str">
        <f>IF(LEN(B188)=0,"",VLOOKUP(B188,Werte_MaBiS!$A$4:$B$297,2,FALSE))</f>
        <v/>
      </c>
      <c r="D188" s="100"/>
      <c r="E188" s="100"/>
      <c r="F188" s="99"/>
      <c r="G188" s="99"/>
      <c r="H188" s="98" t="str">
        <f>IF(A188="","",IF(Informationen!D$13="","Keine Rolle angegeben",Informationen!D$13))</f>
        <v/>
      </c>
      <c r="I188" s="101" t="str">
        <f>IF(H188="","",Informationen!C$12)</f>
        <v/>
      </c>
      <c r="J188" s="102" t="str">
        <f>IF($H188="","",Informationen!B$16)</f>
        <v/>
      </c>
      <c r="K188" s="102" t="str">
        <f>IF($H188="","",Informationen!D$15)</f>
        <v/>
      </c>
      <c r="L188" s="102" t="str">
        <f>IF($H188="","",Informationen!B$15)</f>
        <v/>
      </c>
      <c r="M188" s="102" t="str">
        <f>IF($H188="","",Informationen!B$17)</f>
        <v/>
      </c>
      <c r="N188" s="102" t="str">
        <f>IF($H188="","",Informationen!D$17)</f>
        <v/>
      </c>
      <c r="O188" s="97"/>
      <c r="P188" s="123"/>
    </row>
    <row r="189" spans="1:16">
      <c r="A189" s="95" t="str">
        <f t="shared" si="2"/>
        <v/>
      </c>
      <c r="B189" s="98"/>
      <c r="C189" s="98" t="str">
        <f>IF(LEN(B189)=0,"",VLOOKUP(B189,Werte_MaBiS!$A$4:$B$297,2,FALSE))</f>
        <v/>
      </c>
      <c r="D189" s="100"/>
      <c r="E189" s="100"/>
      <c r="F189" s="99"/>
      <c r="G189" s="99"/>
      <c r="H189" s="98" t="str">
        <f>IF(A189="","",IF(Informationen!D$13="","Keine Rolle angegeben",Informationen!D$13))</f>
        <v/>
      </c>
      <c r="I189" s="101" t="str">
        <f>IF(H189="","",Informationen!C$12)</f>
        <v/>
      </c>
      <c r="J189" s="102" t="str">
        <f>IF($H189="","",Informationen!B$16)</f>
        <v/>
      </c>
      <c r="K189" s="102" t="str">
        <f>IF($H189="","",Informationen!D$15)</f>
        <v/>
      </c>
      <c r="L189" s="102" t="str">
        <f>IF($H189="","",Informationen!B$15)</f>
        <v/>
      </c>
      <c r="M189" s="102" t="str">
        <f>IF($H189="","",Informationen!B$17)</f>
        <v/>
      </c>
      <c r="N189" s="102" t="str">
        <f>IF($H189="","",Informationen!D$17)</f>
        <v/>
      </c>
      <c r="O189" s="97"/>
      <c r="P189" s="123"/>
    </row>
    <row r="190" spans="1:16">
      <c r="A190" s="95" t="str">
        <f t="shared" si="2"/>
        <v/>
      </c>
      <c r="B190" s="98"/>
      <c r="C190" s="98" t="str">
        <f>IF(LEN(B190)=0,"",VLOOKUP(B190,Werte_MaBiS!$A$4:$B$297,2,FALSE))</f>
        <v/>
      </c>
      <c r="D190" s="100"/>
      <c r="E190" s="100"/>
      <c r="F190" s="99"/>
      <c r="G190" s="99"/>
      <c r="H190" s="98" t="str">
        <f>IF(A190="","",IF(Informationen!D$13="","Keine Rolle angegeben",Informationen!D$13))</f>
        <v/>
      </c>
      <c r="I190" s="101" t="str">
        <f>IF(H190="","",Informationen!C$12)</f>
        <v/>
      </c>
      <c r="J190" s="102" t="str">
        <f>IF($H190="","",Informationen!B$16)</f>
        <v/>
      </c>
      <c r="K190" s="102" t="str">
        <f>IF($H190="","",Informationen!D$15)</f>
        <v/>
      </c>
      <c r="L190" s="102" t="str">
        <f>IF($H190="","",Informationen!B$15)</f>
        <v/>
      </c>
      <c r="M190" s="102" t="str">
        <f>IF($H190="","",Informationen!B$17)</f>
        <v/>
      </c>
      <c r="N190" s="102" t="str">
        <f>IF($H190="","",Informationen!D$17)</f>
        <v/>
      </c>
      <c r="O190" s="97"/>
      <c r="P190" s="123"/>
    </row>
    <row r="191" spans="1:16">
      <c r="A191" s="95" t="str">
        <f t="shared" si="2"/>
        <v/>
      </c>
      <c r="B191" s="98"/>
      <c r="C191" s="98" t="str">
        <f>IF(LEN(B191)=0,"",VLOOKUP(B191,Werte_MaBiS!$A$4:$B$297,2,FALSE))</f>
        <v/>
      </c>
      <c r="D191" s="100"/>
      <c r="E191" s="100"/>
      <c r="F191" s="99"/>
      <c r="G191" s="99"/>
      <c r="H191" s="98" t="str">
        <f>IF(A191="","",IF(Informationen!D$13="","Keine Rolle angegeben",Informationen!D$13))</f>
        <v/>
      </c>
      <c r="I191" s="101" t="str">
        <f>IF(H191="","",Informationen!C$12)</f>
        <v/>
      </c>
      <c r="J191" s="102" t="str">
        <f>IF($H191="","",Informationen!B$16)</f>
        <v/>
      </c>
      <c r="K191" s="102" t="str">
        <f>IF($H191="","",Informationen!D$15)</f>
        <v/>
      </c>
      <c r="L191" s="102" t="str">
        <f>IF($H191="","",Informationen!B$15)</f>
        <v/>
      </c>
      <c r="M191" s="102" t="str">
        <f>IF($H191="","",Informationen!B$17)</f>
        <v/>
      </c>
      <c r="N191" s="102" t="str">
        <f>IF($H191="","",Informationen!D$17)</f>
        <v/>
      </c>
      <c r="O191" s="97"/>
      <c r="P191" s="123"/>
    </row>
    <row r="192" spans="1:16">
      <c r="A192" s="95" t="str">
        <f t="shared" si="2"/>
        <v/>
      </c>
      <c r="B192" s="98"/>
      <c r="C192" s="98" t="str">
        <f>IF(LEN(B192)=0,"",VLOOKUP(B192,Werte_MaBiS!$A$4:$B$297,2,FALSE))</f>
        <v/>
      </c>
      <c r="D192" s="100"/>
      <c r="E192" s="100"/>
      <c r="F192" s="99"/>
      <c r="G192" s="99"/>
      <c r="H192" s="98" t="str">
        <f>IF(A192="","",IF(Informationen!D$13="","Keine Rolle angegeben",Informationen!D$13))</f>
        <v/>
      </c>
      <c r="I192" s="101" t="str">
        <f>IF(H192="","",Informationen!C$12)</f>
        <v/>
      </c>
      <c r="J192" s="102" t="str">
        <f>IF($H192="","",Informationen!B$16)</f>
        <v/>
      </c>
      <c r="K192" s="102" t="str">
        <f>IF($H192="","",Informationen!D$15)</f>
        <v/>
      </c>
      <c r="L192" s="102" t="str">
        <f>IF($H192="","",Informationen!B$15)</f>
        <v/>
      </c>
      <c r="M192" s="102" t="str">
        <f>IF($H192="","",Informationen!B$17)</f>
        <v/>
      </c>
      <c r="N192" s="102" t="str">
        <f>IF($H192="","",Informationen!D$17)</f>
        <v/>
      </c>
      <c r="O192" s="97"/>
      <c r="P192" s="123"/>
    </row>
    <row r="193" spans="1:16">
      <c r="A193" s="95" t="str">
        <f t="shared" si="2"/>
        <v/>
      </c>
      <c r="B193" s="98"/>
      <c r="C193" s="98" t="str">
        <f>IF(LEN(B193)=0,"",VLOOKUP(B193,Werte_MaBiS!$A$4:$B$297,2,FALSE))</f>
        <v/>
      </c>
      <c r="D193" s="100"/>
      <c r="E193" s="100"/>
      <c r="F193" s="99"/>
      <c r="G193" s="99"/>
      <c r="H193" s="98" t="str">
        <f>IF(A193="","",IF(Informationen!D$13="","Keine Rolle angegeben",Informationen!D$13))</f>
        <v/>
      </c>
      <c r="I193" s="101" t="str">
        <f>IF(H193="","",Informationen!C$12)</f>
        <v/>
      </c>
      <c r="J193" s="102" t="str">
        <f>IF($H193="","",Informationen!B$16)</f>
        <v/>
      </c>
      <c r="K193" s="102" t="str">
        <f>IF($H193="","",Informationen!D$15)</f>
        <v/>
      </c>
      <c r="L193" s="102" t="str">
        <f>IF($H193="","",Informationen!B$15)</f>
        <v/>
      </c>
      <c r="M193" s="102" t="str">
        <f>IF($H193="","",Informationen!B$17)</f>
        <v/>
      </c>
      <c r="N193" s="102" t="str">
        <f>IF($H193="","",Informationen!D$17)</f>
        <v/>
      </c>
      <c r="O193" s="97"/>
      <c r="P193" s="123"/>
    </row>
    <row r="194" spans="1:16">
      <c r="A194" s="95" t="str">
        <f t="shared" si="2"/>
        <v/>
      </c>
      <c r="B194" s="98"/>
      <c r="C194" s="98" t="str">
        <f>IF(LEN(B194)=0,"",VLOOKUP(B194,Werte_MaBiS!$A$4:$B$297,2,FALSE))</f>
        <v/>
      </c>
      <c r="D194" s="100"/>
      <c r="E194" s="100"/>
      <c r="F194" s="99"/>
      <c r="G194" s="99"/>
      <c r="H194" s="98" t="str">
        <f>IF(A194="","",IF(Informationen!D$13="","Keine Rolle angegeben",Informationen!D$13))</f>
        <v/>
      </c>
      <c r="I194" s="101" t="str">
        <f>IF(H194="","",Informationen!C$12)</f>
        <v/>
      </c>
      <c r="J194" s="102" t="str">
        <f>IF($H194="","",Informationen!B$16)</f>
        <v/>
      </c>
      <c r="K194" s="102" t="str">
        <f>IF($H194="","",Informationen!D$15)</f>
        <v/>
      </c>
      <c r="L194" s="102" t="str">
        <f>IF($H194="","",Informationen!B$15)</f>
        <v/>
      </c>
      <c r="M194" s="102" t="str">
        <f>IF($H194="","",Informationen!B$17)</f>
        <v/>
      </c>
      <c r="N194" s="102" t="str">
        <f>IF($H194="","",Informationen!D$17)</f>
        <v/>
      </c>
      <c r="O194" s="97"/>
      <c r="P194" s="123"/>
    </row>
    <row r="195" spans="1:16">
      <c r="A195" s="95" t="str">
        <f t="shared" si="2"/>
        <v/>
      </c>
      <c r="B195" s="98"/>
      <c r="C195" s="98" t="str">
        <f>IF(LEN(B195)=0,"",VLOOKUP(B195,Werte_MaBiS!$A$4:$B$297,2,FALSE))</f>
        <v/>
      </c>
      <c r="D195" s="100"/>
      <c r="E195" s="100"/>
      <c r="F195" s="99"/>
      <c r="G195" s="99"/>
      <c r="H195" s="98" t="str">
        <f>IF(A195="","",IF(Informationen!D$13="","Keine Rolle angegeben",Informationen!D$13))</f>
        <v/>
      </c>
      <c r="I195" s="101" t="str">
        <f>IF(H195="","",Informationen!C$12)</f>
        <v/>
      </c>
      <c r="J195" s="102" t="str">
        <f>IF($H195="","",Informationen!B$16)</f>
        <v/>
      </c>
      <c r="K195" s="102" t="str">
        <f>IF($H195="","",Informationen!D$15)</f>
        <v/>
      </c>
      <c r="L195" s="102" t="str">
        <f>IF($H195="","",Informationen!B$15)</f>
        <v/>
      </c>
      <c r="M195" s="102" t="str">
        <f>IF($H195="","",Informationen!B$17)</f>
        <v/>
      </c>
      <c r="N195" s="102" t="str">
        <f>IF($H195="","",Informationen!D$17)</f>
        <v/>
      </c>
      <c r="O195" s="97"/>
      <c r="P195" s="123"/>
    </row>
    <row r="196" spans="1:16">
      <c r="A196" s="95" t="str">
        <f t="shared" si="2"/>
        <v/>
      </c>
      <c r="B196" s="98"/>
      <c r="C196" s="98" t="str">
        <f>IF(LEN(B196)=0,"",VLOOKUP(B196,Werte_MaBiS!$A$4:$B$297,2,FALSE))</f>
        <v/>
      </c>
      <c r="D196" s="100"/>
      <c r="E196" s="100"/>
      <c r="F196" s="99"/>
      <c r="G196" s="99"/>
      <c r="H196" s="98" t="str">
        <f>IF(A196="","",IF(Informationen!D$13="","Keine Rolle angegeben",Informationen!D$13))</f>
        <v/>
      </c>
      <c r="I196" s="101" t="str">
        <f>IF(H196="","",Informationen!C$12)</f>
        <v/>
      </c>
      <c r="J196" s="102" t="str">
        <f>IF($H196="","",Informationen!B$16)</f>
        <v/>
      </c>
      <c r="K196" s="102" t="str">
        <f>IF($H196="","",Informationen!D$15)</f>
        <v/>
      </c>
      <c r="L196" s="102" t="str">
        <f>IF($H196="","",Informationen!B$15)</f>
        <v/>
      </c>
      <c r="M196" s="102" t="str">
        <f>IF($H196="","",Informationen!B$17)</f>
        <v/>
      </c>
      <c r="N196" s="102" t="str">
        <f>IF($H196="","",Informationen!D$17)</f>
        <v/>
      </c>
      <c r="O196" s="97"/>
      <c r="P196" s="123"/>
    </row>
    <row r="197" spans="1:16">
      <c r="A197" s="95" t="str">
        <f t="shared" si="2"/>
        <v/>
      </c>
      <c r="B197" s="98"/>
      <c r="C197" s="98" t="str">
        <f>IF(LEN(B197)=0,"",VLOOKUP(B197,Werte_MaBiS!$A$4:$B$297,2,FALSE))</f>
        <v/>
      </c>
      <c r="D197" s="100"/>
      <c r="E197" s="100"/>
      <c r="F197" s="99"/>
      <c r="G197" s="99"/>
      <c r="H197" s="98" t="str">
        <f>IF(A197="","",IF(Informationen!D$13="","Keine Rolle angegeben",Informationen!D$13))</f>
        <v/>
      </c>
      <c r="I197" s="101" t="str">
        <f>IF(H197="","",Informationen!C$12)</f>
        <v/>
      </c>
      <c r="J197" s="102" t="str">
        <f>IF($H197="","",Informationen!B$16)</f>
        <v/>
      </c>
      <c r="K197" s="102" t="str">
        <f>IF($H197="","",Informationen!D$15)</f>
        <v/>
      </c>
      <c r="L197" s="102" t="str">
        <f>IF($H197="","",Informationen!B$15)</f>
        <v/>
      </c>
      <c r="M197" s="102" t="str">
        <f>IF($H197="","",Informationen!B$17)</f>
        <v/>
      </c>
      <c r="N197" s="102" t="str">
        <f>IF($H197="","",Informationen!D$17)</f>
        <v/>
      </c>
      <c r="O197" s="97"/>
      <c r="P197" s="123"/>
    </row>
    <row r="198" spans="1:16">
      <c r="A198" s="95" t="str">
        <f t="shared" si="2"/>
        <v/>
      </c>
      <c r="B198" s="98"/>
      <c r="C198" s="98" t="str">
        <f>IF(LEN(B198)=0,"",VLOOKUP(B198,Werte_MaBiS!$A$4:$B$297,2,FALSE))</f>
        <v/>
      </c>
      <c r="D198" s="100"/>
      <c r="E198" s="100"/>
      <c r="F198" s="99"/>
      <c r="G198" s="99"/>
      <c r="H198" s="98" t="str">
        <f>IF(A198="","",IF(Informationen!D$13="","Keine Rolle angegeben",Informationen!D$13))</f>
        <v/>
      </c>
      <c r="I198" s="101" t="str">
        <f>IF(H198="","",Informationen!C$12)</f>
        <v/>
      </c>
      <c r="J198" s="102" t="str">
        <f>IF($H198="","",Informationen!B$16)</f>
        <v/>
      </c>
      <c r="K198" s="102" t="str">
        <f>IF($H198="","",Informationen!D$15)</f>
        <v/>
      </c>
      <c r="L198" s="102" t="str">
        <f>IF($H198="","",Informationen!B$15)</f>
        <v/>
      </c>
      <c r="M198" s="102" t="str">
        <f>IF($H198="","",Informationen!B$17)</f>
        <v/>
      </c>
      <c r="N198" s="102" t="str">
        <f>IF($H198="","",Informationen!D$17)</f>
        <v/>
      </c>
      <c r="O198" s="97"/>
      <c r="P198" s="123"/>
    </row>
    <row r="199" spans="1:16">
      <c r="A199" s="95" t="str">
        <f t="shared" si="2"/>
        <v/>
      </c>
      <c r="B199" s="98"/>
      <c r="C199" s="98" t="str">
        <f>IF(LEN(B199)=0,"",VLOOKUP(B199,Werte_MaBiS!$A$4:$B$297,2,FALSE))</f>
        <v/>
      </c>
      <c r="D199" s="100"/>
      <c r="E199" s="100"/>
      <c r="F199" s="99"/>
      <c r="G199" s="99"/>
      <c r="H199" s="98" t="str">
        <f>IF(A199="","",IF(Informationen!D$13="","Keine Rolle angegeben",Informationen!D$13))</f>
        <v/>
      </c>
      <c r="I199" s="101" t="str">
        <f>IF(H199="","",Informationen!C$12)</f>
        <v/>
      </c>
      <c r="J199" s="102" t="str">
        <f>IF($H199="","",Informationen!B$16)</f>
        <v/>
      </c>
      <c r="K199" s="102" t="str">
        <f>IF($H199="","",Informationen!D$15)</f>
        <v/>
      </c>
      <c r="L199" s="102" t="str">
        <f>IF($H199="","",Informationen!B$15)</f>
        <v/>
      </c>
      <c r="M199" s="102" t="str">
        <f>IF($H199="","",Informationen!B$17)</f>
        <v/>
      </c>
      <c r="N199" s="102" t="str">
        <f>IF($H199="","",Informationen!D$17)</f>
        <v/>
      </c>
      <c r="O199" s="97"/>
      <c r="P199" s="123"/>
    </row>
    <row r="200" spans="1:16">
      <c r="A200" s="95" t="str">
        <f t="shared" ref="A200:A263" si="3">IF(B200="","",A199+1)</f>
        <v/>
      </c>
      <c r="B200" s="98"/>
      <c r="C200" s="98" t="str">
        <f>IF(LEN(B200)=0,"",VLOOKUP(B200,Werte_MaBiS!$A$4:$B$297,2,FALSE))</f>
        <v/>
      </c>
      <c r="D200" s="100"/>
      <c r="E200" s="100"/>
      <c r="F200" s="99"/>
      <c r="G200" s="99"/>
      <c r="H200" s="98" t="str">
        <f>IF(A200="","",IF(Informationen!D$13="","Keine Rolle angegeben",Informationen!D$13))</f>
        <v/>
      </c>
      <c r="I200" s="101" t="str">
        <f>IF(H200="","",Informationen!C$12)</f>
        <v/>
      </c>
      <c r="J200" s="102" t="str">
        <f>IF($H200="","",Informationen!B$16)</f>
        <v/>
      </c>
      <c r="K200" s="102" t="str">
        <f>IF($H200="","",Informationen!D$15)</f>
        <v/>
      </c>
      <c r="L200" s="102" t="str">
        <f>IF($H200="","",Informationen!B$15)</f>
        <v/>
      </c>
      <c r="M200" s="102" t="str">
        <f>IF($H200="","",Informationen!B$17)</f>
        <v/>
      </c>
      <c r="N200" s="102" t="str">
        <f>IF($H200="","",Informationen!D$17)</f>
        <v/>
      </c>
      <c r="O200" s="97"/>
      <c r="P200" s="123"/>
    </row>
    <row r="201" spans="1:16">
      <c r="A201" s="95" t="str">
        <f t="shared" si="3"/>
        <v/>
      </c>
      <c r="B201" s="98"/>
      <c r="C201" s="98" t="str">
        <f>IF(LEN(B201)=0,"",VLOOKUP(B201,Werte_MaBiS!$A$4:$B$297,2,FALSE))</f>
        <v/>
      </c>
      <c r="D201" s="100"/>
      <c r="E201" s="100"/>
      <c r="F201" s="99"/>
      <c r="G201" s="99"/>
      <c r="H201" s="98" t="str">
        <f>IF(A201="","",IF(Informationen!D$13="","Keine Rolle angegeben",Informationen!D$13))</f>
        <v/>
      </c>
      <c r="I201" s="101" t="str">
        <f>IF(H201="","",Informationen!C$12)</f>
        <v/>
      </c>
      <c r="J201" s="102" t="str">
        <f>IF($H201="","",Informationen!B$16)</f>
        <v/>
      </c>
      <c r="K201" s="102" t="str">
        <f>IF($H201="","",Informationen!D$15)</f>
        <v/>
      </c>
      <c r="L201" s="102" t="str">
        <f>IF($H201="","",Informationen!B$15)</f>
        <v/>
      </c>
      <c r="M201" s="102" t="str">
        <f>IF($H201="","",Informationen!B$17)</f>
        <v/>
      </c>
      <c r="N201" s="102" t="str">
        <f>IF($H201="","",Informationen!D$17)</f>
        <v/>
      </c>
      <c r="O201" s="97"/>
      <c r="P201" s="123"/>
    </row>
    <row r="202" spans="1:16">
      <c r="A202" s="95" t="str">
        <f t="shared" si="3"/>
        <v/>
      </c>
      <c r="B202" s="98"/>
      <c r="C202" s="98" t="str">
        <f>IF(LEN(B202)=0,"",VLOOKUP(B202,Werte_MaBiS!$A$4:$B$297,2,FALSE))</f>
        <v/>
      </c>
      <c r="D202" s="100"/>
      <c r="E202" s="100"/>
      <c r="F202" s="99"/>
      <c r="G202" s="99"/>
      <c r="H202" s="98" t="str">
        <f>IF(A202="","",IF(Informationen!D$13="","Keine Rolle angegeben",Informationen!D$13))</f>
        <v/>
      </c>
      <c r="I202" s="101" t="str">
        <f>IF(H202="","",Informationen!C$12)</f>
        <v/>
      </c>
      <c r="J202" s="102" t="str">
        <f>IF($H202="","",Informationen!B$16)</f>
        <v/>
      </c>
      <c r="K202" s="102" t="str">
        <f>IF($H202="","",Informationen!D$15)</f>
        <v/>
      </c>
      <c r="L202" s="102" t="str">
        <f>IF($H202="","",Informationen!B$15)</f>
        <v/>
      </c>
      <c r="M202" s="102" t="str">
        <f>IF($H202="","",Informationen!B$17)</f>
        <v/>
      </c>
      <c r="N202" s="102" t="str">
        <f>IF($H202="","",Informationen!D$17)</f>
        <v/>
      </c>
      <c r="O202" s="97"/>
      <c r="P202" s="123"/>
    </row>
    <row r="203" spans="1:16">
      <c r="A203" s="95" t="str">
        <f t="shared" si="3"/>
        <v/>
      </c>
      <c r="B203" s="98"/>
      <c r="C203" s="98" t="str">
        <f>IF(LEN(B203)=0,"",VLOOKUP(B203,Werte_MaBiS!$A$4:$B$297,2,FALSE))</f>
        <v/>
      </c>
      <c r="D203" s="100"/>
      <c r="E203" s="100"/>
      <c r="F203" s="99"/>
      <c r="G203" s="99"/>
      <c r="H203" s="98" t="str">
        <f>IF(A203="","",IF(Informationen!D$13="","Keine Rolle angegeben",Informationen!D$13))</f>
        <v/>
      </c>
      <c r="I203" s="101" t="str">
        <f>IF(H203="","",Informationen!C$12)</f>
        <v/>
      </c>
      <c r="J203" s="102" t="str">
        <f>IF($H203="","",Informationen!B$16)</f>
        <v/>
      </c>
      <c r="K203" s="102" t="str">
        <f>IF($H203="","",Informationen!D$15)</f>
        <v/>
      </c>
      <c r="L203" s="102" t="str">
        <f>IF($H203="","",Informationen!B$15)</f>
        <v/>
      </c>
      <c r="M203" s="102" t="str">
        <f>IF($H203="","",Informationen!B$17)</f>
        <v/>
      </c>
      <c r="N203" s="102" t="str">
        <f>IF($H203="","",Informationen!D$17)</f>
        <v/>
      </c>
      <c r="O203" s="97"/>
      <c r="P203" s="123"/>
    </row>
    <row r="204" spans="1:16">
      <c r="A204" s="95" t="str">
        <f t="shared" si="3"/>
        <v/>
      </c>
      <c r="B204" s="98"/>
      <c r="C204" s="98" t="str">
        <f>IF(LEN(B204)=0,"",VLOOKUP(B204,Werte_MaBiS!$A$4:$B$297,2,FALSE))</f>
        <v/>
      </c>
      <c r="D204" s="100"/>
      <c r="E204" s="100"/>
      <c r="F204" s="99"/>
      <c r="G204" s="99"/>
      <c r="H204" s="98" t="str">
        <f>IF(A204="","",IF(Informationen!D$13="","Keine Rolle angegeben",Informationen!D$13))</f>
        <v/>
      </c>
      <c r="I204" s="101" t="str">
        <f>IF(H204="","",Informationen!C$12)</f>
        <v/>
      </c>
      <c r="J204" s="102" t="str">
        <f>IF($H204="","",Informationen!B$16)</f>
        <v/>
      </c>
      <c r="K204" s="102" t="str">
        <f>IF($H204="","",Informationen!D$15)</f>
        <v/>
      </c>
      <c r="L204" s="102" t="str">
        <f>IF($H204="","",Informationen!B$15)</f>
        <v/>
      </c>
      <c r="M204" s="102" t="str">
        <f>IF($H204="","",Informationen!B$17)</f>
        <v/>
      </c>
      <c r="N204" s="102" t="str">
        <f>IF($H204="","",Informationen!D$17)</f>
        <v/>
      </c>
      <c r="O204" s="97"/>
      <c r="P204" s="123"/>
    </row>
    <row r="205" spans="1:16">
      <c r="A205" s="95" t="str">
        <f t="shared" si="3"/>
        <v/>
      </c>
      <c r="B205" s="98"/>
      <c r="C205" s="98" t="str">
        <f>IF(LEN(B205)=0,"",VLOOKUP(B205,Werte_MaBiS!$A$4:$B$297,2,FALSE))</f>
        <v/>
      </c>
      <c r="D205" s="100"/>
      <c r="E205" s="100"/>
      <c r="F205" s="99"/>
      <c r="G205" s="99"/>
      <c r="H205" s="98" t="str">
        <f>IF(A205="","",IF(Informationen!D$13="","Keine Rolle angegeben",Informationen!D$13))</f>
        <v/>
      </c>
      <c r="I205" s="101" t="str">
        <f>IF(H205="","",Informationen!C$12)</f>
        <v/>
      </c>
      <c r="J205" s="102" t="str">
        <f>IF($H205="","",Informationen!B$16)</f>
        <v/>
      </c>
      <c r="K205" s="102" t="str">
        <f>IF($H205="","",Informationen!D$15)</f>
        <v/>
      </c>
      <c r="L205" s="102" t="str">
        <f>IF($H205="","",Informationen!B$15)</f>
        <v/>
      </c>
      <c r="M205" s="102" t="str">
        <f>IF($H205="","",Informationen!B$17)</f>
        <v/>
      </c>
      <c r="N205" s="102" t="str">
        <f>IF($H205="","",Informationen!D$17)</f>
        <v/>
      </c>
      <c r="O205" s="97"/>
      <c r="P205" s="123"/>
    </row>
    <row r="206" spans="1:16">
      <c r="A206" s="95" t="str">
        <f t="shared" si="3"/>
        <v/>
      </c>
      <c r="B206" s="98"/>
      <c r="C206" s="98" t="str">
        <f>IF(LEN(B206)=0,"",VLOOKUP(B206,Werte_MaBiS!$A$4:$B$297,2,FALSE))</f>
        <v/>
      </c>
      <c r="D206" s="100"/>
      <c r="E206" s="100"/>
      <c r="F206" s="99"/>
      <c r="G206" s="99"/>
      <c r="H206" s="98" t="str">
        <f>IF(A206="","",IF(Informationen!D$13="","Keine Rolle angegeben",Informationen!D$13))</f>
        <v/>
      </c>
      <c r="I206" s="101" t="str">
        <f>IF(H206="","",Informationen!C$12)</f>
        <v/>
      </c>
      <c r="J206" s="102" t="str">
        <f>IF($H206="","",Informationen!B$16)</f>
        <v/>
      </c>
      <c r="K206" s="102" t="str">
        <f>IF($H206="","",Informationen!D$15)</f>
        <v/>
      </c>
      <c r="L206" s="102" t="str">
        <f>IF($H206="","",Informationen!B$15)</f>
        <v/>
      </c>
      <c r="M206" s="102" t="str">
        <f>IF($H206="","",Informationen!B$17)</f>
        <v/>
      </c>
      <c r="N206" s="102" t="str">
        <f>IF($H206="","",Informationen!D$17)</f>
        <v/>
      </c>
      <c r="O206" s="97"/>
      <c r="P206" s="123"/>
    </row>
    <row r="207" spans="1:16">
      <c r="A207" s="95" t="str">
        <f t="shared" si="3"/>
        <v/>
      </c>
      <c r="B207" s="98"/>
      <c r="C207" s="98" t="str">
        <f>IF(LEN(B207)=0,"",VLOOKUP(B207,Werte_MaBiS!$A$4:$B$297,2,FALSE))</f>
        <v/>
      </c>
      <c r="D207" s="100"/>
      <c r="E207" s="100"/>
      <c r="F207" s="99"/>
      <c r="G207" s="99"/>
      <c r="H207" s="98" t="str">
        <f>IF(A207="","",IF(Informationen!D$13="","Keine Rolle angegeben",Informationen!D$13))</f>
        <v/>
      </c>
      <c r="I207" s="101" t="str">
        <f>IF(H207="","",Informationen!C$12)</f>
        <v/>
      </c>
      <c r="J207" s="102" t="str">
        <f>IF($H207="","",Informationen!B$16)</f>
        <v/>
      </c>
      <c r="K207" s="102" t="str">
        <f>IF($H207="","",Informationen!D$15)</f>
        <v/>
      </c>
      <c r="L207" s="102" t="str">
        <f>IF($H207="","",Informationen!B$15)</f>
        <v/>
      </c>
      <c r="M207" s="102" t="str">
        <f>IF($H207="","",Informationen!B$17)</f>
        <v/>
      </c>
      <c r="N207" s="102" t="str">
        <f>IF($H207="","",Informationen!D$17)</f>
        <v/>
      </c>
      <c r="O207" s="97"/>
      <c r="P207" s="123"/>
    </row>
    <row r="208" spans="1:16">
      <c r="A208" s="95" t="str">
        <f t="shared" si="3"/>
        <v/>
      </c>
      <c r="B208" s="98"/>
      <c r="C208" s="98" t="str">
        <f>IF(LEN(B208)=0,"",VLOOKUP(B208,Werte_MaBiS!$A$4:$B$297,2,FALSE))</f>
        <v/>
      </c>
      <c r="D208" s="100"/>
      <c r="E208" s="100"/>
      <c r="F208" s="99"/>
      <c r="G208" s="99"/>
      <c r="H208" s="98" t="str">
        <f>IF(A208="","",IF(Informationen!D$13="","Keine Rolle angegeben",Informationen!D$13))</f>
        <v/>
      </c>
      <c r="I208" s="101" t="str">
        <f>IF(H208="","",Informationen!C$12)</f>
        <v/>
      </c>
      <c r="J208" s="102" t="str">
        <f>IF($H208="","",Informationen!B$16)</f>
        <v/>
      </c>
      <c r="K208" s="102" t="str">
        <f>IF($H208="","",Informationen!D$15)</f>
        <v/>
      </c>
      <c r="L208" s="102" t="str">
        <f>IF($H208="","",Informationen!B$15)</f>
        <v/>
      </c>
      <c r="M208" s="102" t="str">
        <f>IF($H208="","",Informationen!B$17)</f>
        <v/>
      </c>
      <c r="N208" s="102" t="str">
        <f>IF($H208="","",Informationen!D$17)</f>
        <v/>
      </c>
      <c r="O208" s="97"/>
      <c r="P208" s="123"/>
    </row>
    <row r="209" spans="1:16">
      <c r="A209" s="95" t="str">
        <f t="shared" si="3"/>
        <v/>
      </c>
      <c r="B209" s="98"/>
      <c r="C209" s="98" t="str">
        <f>IF(LEN(B209)=0,"",VLOOKUP(B209,Werte_MaBiS!$A$4:$B$297,2,FALSE))</f>
        <v/>
      </c>
      <c r="D209" s="100"/>
      <c r="E209" s="100"/>
      <c r="F209" s="99"/>
      <c r="G209" s="99"/>
      <c r="H209" s="98" t="str">
        <f>IF(A209="","",IF(Informationen!D$13="","Keine Rolle angegeben",Informationen!D$13))</f>
        <v/>
      </c>
      <c r="I209" s="101" t="str">
        <f>IF(H209="","",Informationen!C$12)</f>
        <v/>
      </c>
      <c r="J209" s="102" t="str">
        <f>IF($H209="","",Informationen!B$16)</f>
        <v/>
      </c>
      <c r="K209" s="102" t="str">
        <f>IF($H209="","",Informationen!D$15)</f>
        <v/>
      </c>
      <c r="L209" s="102" t="str">
        <f>IF($H209="","",Informationen!B$15)</f>
        <v/>
      </c>
      <c r="M209" s="102" t="str">
        <f>IF($H209="","",Informationen!B$17)</f>
        <v/>
      </c>
      <c r="N209" s="102" t="str">
        <f>IF($H209="","",Informationen!D$17)</f>
        <v/>
      </c>
      <c r="O209" s="97"/>
      <c r="P209" s="123"/>
    </row>
    <row r="210" spans="1:16">
      <c r="A210" s="95" t="str">
        <f t="shared" si="3"/>
        <v/>
      </c>
      <c r="B210" s="98"/>
      <c r="C210" s="98" t="str">
        <f>IF(LEN(B210)=0,"",VLOOKUP(B210,Werte_MaBiS!$A$4:$B$297,2,FALSE))</f>
        <v/>
      </c>
      <c r="D210" s="100"/>
      <c r="E210" s="100"/>
      <c r="F210" s="99"/>
      <c r="G210" s="99"/>
      <c r="H210" s="98" t="str">
        <f>IF(A210="","",IF(Informationen!D$13="","Keine Rolle angegeben",Informationen!D$13))</f>
        <v/>
      </c>
      <c r="I210" s="101" t="str">
        <f>IF(H210="","",Informationen!C$12)</f>
        <v/>
      </c>
      <c r="J210" s="102" t="str">
        <f>IF($H210="","",Informationen!B$16)</f>
        <v/>
      </c>
      <c r="K210" s="102" t="str">
        <f>IF($H210="","",Informationen!D$15)</f>
        <v/>
      </c>
      <c r="L210" s="102" t="str">
        <f>IF($H210="","",Informationen!B$15)</f>
        <v/>
      </c>
      <c r="M210" s="102" t="str">
        <f>IF($H210="","",Informationen!B$17)</f>
        <v/>
      </c>
      <c r="N210" s="102" t="str">
        <f>IF($H210="","",Informationen!D$17)</f>
        <v/>
      </c>
      <c r="O210" s="97"/>
      <c r="P210" s="123"/>
    </row>
    <row r="211" spans="1:16">
      <c r="A211" s="95" t="str">
        <f t="shared" si="3"/>
        <v/>
      </c>
      <c r="B211" s="98"/>
      <c r="C211" s="98" t="str">
        <f>IF(LEN(B211)=0,"",VLOOKUP(B211,Werte_MaBiS!$A$4:$B$297,2,FALSE))</f>
        <v/>
      </c>
      <c r="D211" s="100"/>
      <c r="E211" s="100"/>
      <c r="F211" s="99"/>
      <c r="G211" s="99"/>
      <c r="H211" s="98" t="str">
        <f>IF(A211="","",IF(Informationen!D$13="","Keine Rolle angegeben",Informationen!D$13))</f>
        <v/>
      </c>
      <c r="I211" s="101" t="str">
        <f>IF(H211="","",Informationen!C$12)</f>
        <v/>
      </c>
      <c r="J211" s="102" t="str">
        <f>IF($H211="","",Informationen!B$16)</f>
        <v/>
      </c>
      <c r="K211" s="102" t="str">
        <f>IF($H211="","",Informationen!D$15)</f>
        <v/>
      </c>
      <c r="L211" s="102" t="str">
        <f>IF($H211="","",Informationen!B$15)</f>
        <v/>
      </c>
      <c r="M211" s="102" t="str">
        <f>IF($H211="","",Informationen!B$17)</f>
        <v/>
      </c>
      <c r="N211" s="102" t="str">
        <f>IF($H211="","",Informationen!D$17)</f>
        <v/>
      </c>
      <c r="O211" s="97"/>
      <c r="P211" s="123"/>
    </row>
    <row r="212" spans="1:16">
      <c r="A212" s="95" t="str">
        <f t="shared" si="3"/>
        <v/>
      </c>
      <c r="B212" s="98"/>
      <c r="C212" s="98" t="str">
        <f>IF(LEN(B212)=0,"",VLOOKUP(B212,Werte_MaBiS!$A$4:$B$297,2,FALSE))</f>
        <v/>
      </c>
      <c r="D212" s="100"/>
      <c r="E212" s="100"/>
      <c r="F212" s="99"/>
      <c r="G212" s="99"/>
      <c r="H212" s="98" t="str">
        <f>IF(A212="","",IF(Informationen!D$13="","Keine Rolle angegeben",Informationen!D$13))</f>
        <v/>
      </c>
      <c r="I212" s="101" t="str">
        <f>IF(H212="","",Informationen!C$12)</f>
        <v/>
      </c>
      <c r="J212" s="102" t="str">
        <f>IF($H212="","",Informationen!B$16)</f>
        <v/>
      </c>
      <c r="K212" s="102" t="str">
        <f>IF($H212="","",Informationen!D$15)</f>
        <v/>
      </c>
      <c r="L212" s="102" t="str">
        <f>IF($H212="","",Informationen!B$15)</f>
        <v/>
      </c>
      <c r="M212" s="102" t="str">
        <f>IF($H212="","",Informationen!B$17)</f>
        <v/>
      </c>
      <c r="N212" s="102" t="str">
        <f>IF($H212="","",Informationen!D$17)</f>
        <v/>
      </c>
      <c r="O212" s="97"/>
      <c r="P212" s="123"/>
    </row>
    <row r="213" spans="1:16">
      <c r="A213" s="95" t="str">
        <f t="shared" si="3"/>
        <v/>
      </c>
      <c r="B213" s="98"/>
      <c r="C213" s="98" t="str">
        <f>IF(LEN(B213)=0,"",VLOOKUP(B213,Werte_MaBiS!$A$4:$B$297,2,FALSE))</f>
        <v/>
      </c>
      <c r="D213" s="100"/>
      <c r="E213" s="100"/>
      <c r="F213" s="99"/>
      <c r="G213" s="99"/>
      <c r="H213" s="98" t="str">
        <f>IF(A213="","",IF(Informationen!D$13="","Keine Rolle angegeben",Informationen!D$13))</f>
        <v/>
      </c>
      <c r="I213" s="101" t="str">
        <f>IF(H213="","",Informationen!C$12)</f>
        <v/>
      </c>
      <c r="J213" s="102" t="str">
        <f>IF($H213="","",Informationen!B$16)</f>
        <v/>
      </c>
      <c r="K213" s="102" t="str">
        <f>IF($H213="","",Informationen!D$15)</f>
        <v/>
      </c>
      <c r="L213" s="102" t="str">
        <f>IF($H213="","",Informationen!B$15)</f>
        <v/>
      </c>
      <c r="M213" s="102" t="str">
        <f>IF($H213="","",Informationen!B$17)</f>
        <v/>
      </c>
      <c r="N213" s="102" t="str">
        <f>IF($H213="","",Informationen!D$17)</f>
        <v/>
      </c>
      <c r="O213" s="97"/>
      <c r="P213" s="123"/>
    </row>
    <row r="214" spans="1:16">
      <c r="A214" s="95" t="str">
        <f t="shared" si="3"/>
        <v/>
      </c>
      <c r="B214" s="98"/>
      <c r="C214" s="98" t="str">
        <f>IF(LEN(B214)=0,"",VLOOKUP(B214,Werte_MaBiS!$A$4:$B$297,2,FALSE))</f>
        <v/>
      </c>
      <c r="D214" s="100"/>
      <c r="E214" s="100"/>
      <c r="F214" s="99"/>
      <c r="G214" s="99"/>
      <c r="H214" s="98" t="str">
        <f>IF(A214="","",IF(Informationen!D$13="","Keine Rolle angegeben",Informationen!D$13))</f>
        <v/>
      </c>
      <c r="I214" s="101" t="str">
        <f>IF(H214="","",Informationen!C$12)</f>
        <v/>
      </c>
      <c r="J214" s="102" t="str">
        <f>IF($H214="","",Informationen!B$16)</f>
        <v/>
      </c>
      <c r="K214" s="102" t="str">
        <f>IF($H214="","",Informationen!D$15)</f>
        <v/>
      </c>
      <c r="L214" s="102" t="str">
        <f>IF($H214="","",Informationen!B$15)</f>
        <v/>
      </c>
      <c r="M214" s="102" t="str">
        <f>IF($H214="","",Informationen!B$17)</f>
        <v/>
      </c>
      <c r="N214" s="102" t="str">
        <f>IF($H214="","",Informationen!D$17)</f>
        <v/>
      </c>
      <c r="O214" s="97"/>
      <c r="P214" s="123"/>
    </row>
    <row r="215" spans="1:16">
      <c r="A215" s="95" t="str">
        <f t="shared" si="3"/>
        <v/>
      </c>
      <c r="B215" s="98"/>
      <c r="C215" s="98" t="str">
        <f>IF(LEN(B215)=0,"",VLOOKUP(B215,Werte_MaBiS!$A$4:$B$297,2,FALSE))</f>
        <v/>
      </c>
      <c r="D215" s="100"/>
      <c r="E215" s="100"/>
      <c r="F215" s="99"/>
      <c r="G215" s="99"/>
      <c r="H215" s="98" t="str">
        <f>IF(A215="","",IF(Informationen!D$13="","Keine Rolle angegeben",Informationen!D$13))</f>
        <v/>
      </c>
      <c r="I215" s="101" t="str">
        <f>IF(H215="","",Informationen!C$12)</f>
        <v/>
      </c>
      <c r="J215" s="102" t="str">
        <f>IF($H215="","",Informationen!B$16)</f>
        <v/>
      </c>
      <c r="K215" s="102" t="str">
        <f>IF($H215="","",Informationen!D$15)</f>
        <v/>
      </c>
      <c r="L215" s="102" t="str">
        <f>IF($H215="","",Informationen!B$15)</f>
        <v/>
      </c>
      <c r="M215" s="102" t="str">
        <f>IF($H215="","",Informationen!B$17)</f>
        <v/>
      </c>
      <c r="N215" s="102" t="str">
        <f>IF($H215="","",Informationen!D$17)</f>
        <v/>
      </c>
      <c r="O215" s="97"/>
      <c r="P215" s="123"/>
    </row>
    <row r="216" spans="1:16">
      <c r="A216" s="95" t="str">
        <f t="shared" si="3"/>
        <v/>
      </c>
      <c r="B216" s="98"/>
      <c r="C216" s="98" t="str">
        <f>IF(LEN(B216)=0,"",VLOOKUP(B216,Werte_MaBiS!$A$4:$B$297,2,FALSE))</f>
        <v/>
      </c>
      <c r="D216" s="100"/>
      <c r="E216" s="100"/>
      <c r="F216" s="99"/>
      <c r="G216" s="99"/>
      <c r="H216" s="98" t="str">
        <f>IF(A216="","",IF(Informationen!D$13="","Keine Rolle angegeben",Informationen!D$13))</f>
        <v/>
      </c>
      <c r="I216" s="101" t="str">
        <f>IF(H216="","",Informationen!C$12)</f>
        <v/>
      </c>
      <c r="J216" s="102" t="str">
        <f>IF($H216="","",Informationen!B$16)</f>
        <v/>
      </c>
      <c r="K216" s="102" t="str">
        <f>IF($H216="","",Informationen!D$15)</f>
        <v/>
      </c>
      <c r="L216" s="102" t="str">
        <f>IF($H216="","",Informationen!B$15)</f>
        <v/>
      </c>
      <c r="M216" s="102" t="str">
        <f>IF($H216="","",Informationen!B$17)</f>
        <v/>
      </c>
      <c r="N216" s="102" t="str">
        <f>IF($H216="","",Informationen!D$17)</f>
        <v/>
      </c>
      <c r="O216" s="97"/>
      <c r="P216" s="123"/>
    </row>
    <row r="217" spans="1:16">
      <c r="A217" s="95" t="str">
        <f t="shared" si="3"/>
        <v/>
      </c>
      <c r="B217" s="98"/>
      <c r="C217" s="98" t="str">
        <f>IF(LEN(B217)=0,"",VLOOKUP(B217,Werte_MaBiS!$A$4:$B$297,2,FALSE))</f>
        <v/>
      </c>
      <c r="D217" s="100"/>
      <c r="E217" s="100"/>
      <c r="F217" s="99"/>
      <c r="G217" s="99"/>
      <c r="H217" s="98" t="str">
        <f>IF(A217="","",IF(Informationen!D$13="","Keine Rolle angegeben",Informationen!D$13))</f>
        <v/>
      </c>
      <c r="I217" s="101" t="str">
        <f>IF(H217="","",Informationen!C$12)</f>
        <v/>
      </c>
      <c r="J217" s="102" t="str">
        <f>IF($H217="","",Informationen!B$16)</f>
        <v/>
      </c>
      <c r="K217" s="102" t="str">
        <f>IF($H217="","",Informationen!D$15)</f>
        <v/>
      </c>
      <c r="L217" s="102" t="str">
        <f>IF($H217="","",Informationen!B$15)</f>
        <v/>
      </c>
      <c r="M217" s="102" t="str">
        <f>IF($H217="","",Informationen!B$17)</f>
        <v/>
      </c>
      <c r="N217" s="102" t="str">
        <f>IF($H217="","",Informationen!D$17)</f>
        <v/>
      </c>
      <c r="O217" s="97"/>
      <c r="P217" s="123"/>
    </row>
    <row r="218" spans="1:16">
      <c r="A218" s="95" t="str">
        <f t="shared" si="3"/>
        <v/>
      </c>
      <c r="B218" s="98"/>
      <c r="C218" s="98" t="str">
        <f>IF(LEN(B218)=0,"",VLOOKUP(B218,Werte_MaBiS!$A$4:$B$297,2,FALSE))</f>
        <v/>
      </c>
      <c r="D218" s="100"/>
      <c r="E218" s="100"/>
      <c r="F218" s="99"/>
      <c r="G218" s="99"/>
      <c r="H218" s="98" t="str">
        <f>IF(A218="","",IF(Informationen!D$13="","Keine Rolle angegeben",Informationen!D$13))</f>
        <v/>
      </c>
      <c r="I218" s="101" t="str">
        <f>IF(H218="","",Informationen!C$12)</f>
        <v/>
      </c>
      <c r="J218" s="102" t="str">
        <f>IF($H218="","",Informationen!B$16)</f>
        <v/>
      </c>
      <c r="K218" s="102" t="str">
        <f>IF($H218="","",Informationen!D$15)</f>
        <v/>
      </c>
      <c r="L218" s="102" t="str">
        <f>IF($H218="","",Informationen!B$15)</f>
        <v/>
      </c>
      <c r="M218" s="102" t="str">
        <f>IF($H218="","",Informationen!B$17)</f>
        <v/>
      </c>
      <c r="N218" s="102" t="str">
        <f>IF($H218="","",Informationen!D$17)</f>
        <v/>
      </c>
      <c r="O218" s="97"/>
      <c r="P218" s="123"/>
    </row>
    <row r="219" spans="1:16">
      <c r="A219" s="95" t="str">
        <f t="shared" si="3"/>
        <v/>
      </c>
      <c r="B219" s="98"/>
      <c r="C219" s="98" t="str">
        <f>IF(LEN(B219)=0,"",VLOOKUP(B219,Werte_MaBiS!$A$4:$B$297,2,FALSE))</f>
        <v/>
      </c>
      <c r="D219" s="100"/>
      <c r="E219" s="100"/>
      <c r="F219" s="99"/>
      <c r="G219" s="99"/>
      <c r="H219" s="98" t="str">
        <f>IF(A219="","",IF(Informationen!D$13="","Keine Rolle angegeben",Informationen!D$13))</f>
        <v/>
      </c>
      <c r="I219" s="101" t="str">
        <f>IF(H219="","",Informationen!C$12)</f>
        <v/>
      </c>
      <c r="J219" s="102" t="str">
        <f>IF($H219="","",Informationen!B$16)</f>
        <v/>
      </c>
      <c r="K219" s="102" t="str">
        <f>IF($H219="","",Informationen!D$15)</f>
        <v/>
      </c>
      <c r="L219" s="102" t="str">
        <f>IF($H219="","",Informationen!B$15)</f>
        <v/>
      </c>
      <c r="M219" s="102" t="str">
        <f>IF($H219="","",Informationen!B$17)</f>
        <v/>
      </c>
      <c r="N219" s="102" t="str">
        <f>IF($H219="","",Informationen!D$17)</f>
        <v/>
      </c>
      <c r="O219" s="97"/>
      <c r="P219" s="123"/>
    </row>
    <row r="220" spans="1:16">
      <c r="A220" s="95" t="str">
        <f t="shared" si="3"/>
        <v/>
      </c>
      <c r="B220" s="98"/>
      <c r="C220" s="98" t="str">
        <f>IF(LEN(B220)=0,"",VLOOKUP(B220,Werte_MaBiS!$A$4:$B$297,2,FALSE))</f>
        <v/>
      </c>
      <c r="D220" s="100"/>
      <c r="E220" s="100"/>
      <c r="F220" s="99"/>
      <c r="G220" s="99"/>
      <c r="H220" s="98" t="str">
        <f>IF(A220="","",IF(Informationen!D$13="","Keine Rolle angegeben",Informationen!D$13))</f>
        <v/>
      </c>
      <c r="I220" s="101" t="str">
        <f>IF(H220="","",Informationen!C$12)</f>
        <v/>
      </c>
      <c r="J220" s="102" t="str">
        <f>IF($H220="","",Informationen!B$16)</f>
        <v/>
      </c>
      <c r="K220" s="102" t="str">
        <f>IF($H220="","",Informationen!D$15)</f>
        <v/>
      </c>
      <c r="L220" s="102" t="str">
        <f>IF($H220="","",Informationen!B$15)</f>
        <v/>
      </c>
      <c r="M220" s="102" t="str">
        <f>IF($H220="","",Informationen!B$17)</f>
        <v/>
      </c>
      <c r="N220" s="102" t="str">
        <f>IF($H220="","",Informationen!D$17)</f>
        <v/>
      </c>
      <c r="O220" s="97"/>
      <c r="P220" s="123"/>
    </row>
    <row r="221" spans="1:16">
      <c r="A221" s="95" t="str">
        <f t="shared" si="3"/>
        <v/>
      </c>
      <c r="B221" s="98"/>
      <c r="C221" s="98" t="str">
        <f>IF(LEN(B221)=0,"",VLOOKUP(B221,Werte_MaBiS!$A$4:$B$297,2,FALSE))</f>
        <v/>
      </c>
      <c r="D221" s="100"/>
      <c r="E221" s="100"/>
      <c r="F221" s="99"/>
      <c r="G221" s="99"/>
      <c r="H221" s="98" t="str">
        <f>IF(A221="","",IF(Informationen!D$13="","Keine Rolle angegeben",Informationen!D$13))</f>
        <v/>
      </c>
      <c r="I221" s="101" t="str">
        <f>IF(H221="","",Informationen!C$12)</f>
        <v/>
      </c>
      <c r="J221" s="102" t="str">
        <f>IF($H221="","",Informationen!B$16)</f>
        <v/>
      </c>
      <c r="K221" s="102" t="str">
        <f>IF($H221="","",Informationen!D$15)</f>
        <v/>
      </c>
      <c r="L221" s="102" t="str">
        <f>IF($H221="","",Informationen!B$15)</f>
        <v/>
      </c>
      <c r="M221" s="102" t="str">
        <f>IF($H221="","",Informationen!B$17)</f>
        <v/>
      </c>
      <c r="N221" s="102" t="str">
        <f>IF($H221="","",Informationen!D$17)</f>
        <v/>
      </c>
      <c r="O221" s="97"/>
      <c r="P221" s="123"/>
    </row>
    <row r="222" spans="1:16">
      <c r="A222" s="95" t="str">
        <f t="shared" si="3"/>
        <v/>
      </c>
      <c r="B222" s="98"/>
      <c r="C222" s="98" t="str">
        <f>IF(LEN(B222)=0,"",VLOOKUP(B222,Werte_MaBiS!$A$4:$B$297,2,FALSE))</f>
        <v/>
      </c>
      <c r="D222" s="100"/>
      <c r="E222" s="100"/>
      <c r="F222" s="99"/>
      <c r="G222" s="99"/>
      <c r="H222" s="98" t="str">
        <f>IF(A222="","",IF(Informationen!D$13="","Keine Rolle angegeben",Informationen!D$13))</f>
        <v/>
      </c>
      <c r="I222" s="101" t="str">
        <f>IF(H222="","",Informationen!C$12)</f>
        <v/>
      </c>
      <c r="J222" s="102" t="str">
        <f>IF($H222="","",Informationen!B$16)</f>
        <v/>
      </c>
      <c r="K222" s="102" t="str">
        <f>IF($H222="","",Informationen!D$15)</f>
        <v/>
      </c>
      <c r="L222" s="102" t="str">
        <f>IF($H222="","",Informationen!B$15)</f>
        <v/>
      </c>
      <c r="M222" s="102" t="str">
        <f>IF($H222="","",Informationen!B$17)</f>
        <v/>
      </c>
      <c r="N222" s="102" t="str">
        <f>IF($H222="","",Informationen!D$17)</f>
        <v/>
      </c>
      <c r="O222" s="97"/>
      <c r="P222" s="123"/>
    </row>
    <row r="223" spans="1:16">
      <c r="A223" s="95" t="str">
        <f t="shared" si="3"/>
        <v/>
      </c>
      <c r="B223" s="98"/>
      <c r="C223" s="98" t="str">
        <f>IF(LEN(B223)=0,"",VLOOKUP(B223,Werte_MaBiS!$A$4:$B$297,2,FALSE))</f>
        <v/>
      </c>
      <c r="D223" s="100"/>
      <c r="E223" s="100"/>
      <c r="F223" s="99"/>
      <c r="G223" s="99"/>
      <c r="H223" s="98" t="str">
        <f>IF(A223="","",IF(Informationen!D$13="","Keine Rolle angegeben",Informationen!D$13))</f>
        <v/>
      </c>
      <c r="I223" s="101" t="str">
        <f>IF(H223="","",Informationen!C$12)</f>
        <v/>
      </c>
      <c r="J223" s="102" t="str">
        <f>IF($H223="","",Informationen!B$16)</f>
        <v/>
      </c>
      <c r="K223" s="102" t="str">
        <f>IF($H223="","",Informationen!D$15)</f>
        <v/>
      </c>
      <c r="L223" s="102" t="str">
        <f>IF($H223="","",Informationen!B$15)</f>
        <v/>
      </c>
      <c r="M223" s="102" t="str">
        <f>IF($H223="","",Informationen!B$17)</f>
        <v/>
      </c>
      <c r="N223" s="102" t="str">
        <f>IF($H223="","",Informationen!D$17)</f>
        <v/>
      </c>
      <c r="O223" s="97"/>
      <c r="P223" s="123"/>
    </row>
    <row r="224" spans="1:16">
      <c r="A224" s="95" t="str">
        <f t="shared" si="3"/>
        <v/>
      </c>
      <c r="B224" s="98"/>
      <c r="C224" s="98" t="str">
        <f>IF(LEN(B224)=0,"",VLOOKUP(B224,Werte_MaBiS!$A$4:$B$297,2,FALSE))</f>
        <v/>
      </c>
      <c r="D224" s="100"/>
      <c r="E224" s="100"/>
      <c r="F224" s="99"/>
      <c r="G224" s="99"/>
      <c r="H224" s="98" t="str">
        <f>IF(A224="","",IF(Informationen!D$13="","Keine Rolle angegeben",Informationen!D$13))</f>
        <v/>
      </c>
      <c r="I224" s="101" t="str">
        <f>IF(H224="","",Informationen!C$12)</f>
        <v/>
      </c>
      <c r="J224" s="102" t="str">
        <f>IF($H224="","",Informationen!B$16)</f>
        <v/>
      </c>
      <c r="K224" s="102" t="str">
        <f>IF($H224="","",Informationen!D$15)</f>
        <v/>
      </c>
      <c r="L224" s="102" t="str">
        <f>IF($H224="","",Informationen!B$15)</f>
        <v/>
      </c>
      <c r="M224" s="102" t="str">
        <f>IF($H224="","",Informationen!B$17)</f>
        <v/>
      </c>
      <c r="N224" s="102" t="str">
        <f>IF($H224="","",Informationen!D$17)</f>
        <v/>
      </c>
      <c r="O224" s="97"/>
      <c r="P224" s="123"/>
    </row>
    <row r="225" spans="1:16">
      <c r="A225" s="95" t="str">
        <f t="shared" si="3"/>
        <v/>
      </c>
      <c r="B225" s="98"/>
      <c r="C225" s="98" t="str">
        <f>IF(LEN(B225)=0,"",VLOOKUP(B225,Werte_MaBiS!$A$4:$B$297,2,FALSE))</f>
        <v/>
      </c>
      <c r="D225" s="100"/>
      <c r="E225" s="100"/>
      <c r="F225" s="99"/>
      <c r="G225" s="99"/>
      <c r="H225" s="98" t="str">
        <f>IF(A225="","",IF(Informationen!D$13="","Keine Rolle angegeben",Informationen!D$13))</f>
        <v/>
      </c>
      <c r="I225" s="101" t="str">
        <f>IF(H225="","",Informationen!C$12)</f>
        <v/>
      </c>
      <c r="J225" s="102" t="str">
        <f>IF($H225="","",Informationen!B$16)</f>
        <v/>
      </c>
      <c r="K225" s="102" t="str">
        <f>IF($H225="","",Informationen!D$15)</f>
        <v/>
      </c>
      <c r="L225" s="102" t="str">
        <f>IF($H225="","",Informationen!B$15)</f>
        <v/>
      </c>
      <c r="M225" s="102" t="str">
        <f>IF($H225="","",Informationen!B$17)</f>
        <v/>
      </c>
      <c r="N225" s="102" t="str">
        <f>IF($H225="","",Informationen!D$17)</f>
        <v/>
      </c>
      <c r="O225" s="97"/>
      <c r="P225" s="123"/>
    </row>
    <row r="226" spans="1:16">
      <c r="A226" s="95" t="str">
        <f t="shared" si="3"/>
        <v/>
      </c>
      <c r="B226" s="98"/>
      <c r="C226" s="98" t="str">
        <f>IF(LEN(B226)=0,"",VLOOKUP(B226,Werte_MaBiS!$A$4:$B$297,2,FALSE))</f>
        <v/>
      </c>
      <c r="D226" s="100"/>
      <c r="E226" s="100"/>
      <c r="F226" s="99"/>
      <c r="G226" s="99"/>
      <c r="H226" s="98" t="str">
        <f>IF(A226="","",IF(Informationen!D$13="","Keine Rolle angegeben",Informationen!D$13))</f>
        <v/>
      </c>
      <c r="I226" s="101" t="str">
        <f>IF(H226="","",Informationen!C$12)</f>
        <v/>
      </c>
      <c r="J226" s="102" t="str">
        <f>IF($H226="","",Informationen!B$16)</f>
        <v/>
      </c>
      <c r="K226" s="102" t="str">
        <f>IF($H226="","",Informationen!D$15)</f>
        <v/>
      </c>
      <c r="L226" s="102" t="str">
        <f>IF($H226="","",Informationen!B$15)</f>
        <v/>
      </c>
      <c r="M226" s="102" t="str">
        <f>IF($H226="","",Informationen!B$17)</f>
        <v/>
      </c>
      <c r="N226" s="102" t="str">
        <f>IF($H226="","",Informationen!D$17)</f>
        <v/>
      </c>
      <c r="O226" s="97"/>
      <c r="P226" s="123"/>
    </row>
    <row r="227" spans="1:16">
      <c r="A227" s="95" t="str">
        <f t="shared" si="3"/>
        <v/>
      </c>
      <c r="B227" s="98"/>
      <c r="C227" s="98" t="str">
        <f>IF(LEN(B227)=0,"",VLOOKUP(B227,Werte_MaBiS!$A$4:$B$297,2,FALSE))</f>
        <v/>
      </c>
      <c r="D227" s="100"/>
      <c r="E227" s="100"/>
      <c r="F227" s="99"/>
      <c r="G227" s="99"/>
      <c r="H227" s="98" t="str">
        <f>IF(A227="","",IF(Informationen!D$13="","Keine Rolle angegeben",Informationen!D$13))</f>
        <v/>
      </c>
      <c r="I227" s="101" t="str">
        <f>IF(H227="","",Informationen!C$12)</f>
        <v/>
      </c>
      <c r="J227" s="102" t="str">
        <f>IF($H227="","",Informationen!B$16)</f>
        <v/>
      </c>
      <c r="K227" s="102" t="str">
        <f>IF($H227="","",Informationen!D$15)</f>
        <v/>
      </c>
      <c r="L227" s="102" t="str">
        <f>IF($H227="","",Informationen!B$15)</f>
        <v/>
      </c>
      <c r="M227" s="102" t="str">
        <f>IF($H227="","",Informationen!B$17)</f>
        <v/>
      </c>
      <c r="N227" s="102" t="str">
        <f>IF($H227="","",Informationen!D$17)</f>
        <v/>
      </c>
      <c r="O227" s="97"/>
      <c r="P227" s="123"/>
    </row>
    <row r="228" spans="1:16">
      <c r="A228" s="95" t="str">
        <f t="shared" si="3"/>
        <v/>
      </c>
      <c r="B228" s="98"/>
      <c r="C228" s="98" t="str">
        <f>IF(LEN(B228)=0,"",VLOOKUP(B228,Werte_MaBiS!$A$4:$B$297,2,FALSE))</f>
        <v/>
      </c>
      <c r="D228" s="100"/>
      <c r="E228" s="100"/>
      <c r="F228" s="99"/>
      <c r="G228" s="99"/>
      <c r="H228" s="98" t="str">
        <f>IF(A228="","",IF(Informationen!D$13="","Keine Rolle angegeben",Informationen!D$13))</f>
        <v/>
      </c>
      <c r="I228" s="101" t="str">
        <f>IF(H228="","",Informationen!C$12)</f>
        <v/>
      </c>
      <c r="J228" s="102" t="str">
        <f>IF($H228="","",Informationen!B$16)</f>
        <v/>
      </c>
      <c r="K228" s="102" t="str">
        <f>IF($H228="","",Informationen!D$15)</f>
        <v/>
      </c>
      <c r="L228" s="102" t="str">
        <f>IF($H228="","",Informationen!B$15)</f>
        <v/>
      </c>
      <c r="M228" s="102" t="str">
        <f>IF($H228="","",Informationen!B$17)</f>
        <v/>
      </c>
      <c r="N228" s="102" t="str">
        <f>IF($H228="","",Informationen!D$17)</f>
        <v/>
      </c>
      <c r="O228" s="97"/>
      <c r="P228" s="123"/>
    </row>
    <row r="229" spans="1:16">
      <c r="A229" s="95" t="str">
        <f t="shared" si="3"/>
        <v/>
      </c>
      <c r="B229" s="98"/>
      <c r="C229" s="98" t="str">
        <f>IF(LEN(B229)=0,"",VLOOKUP(B229,Werte_MaBiS!$A$4:$B$297,2,FALSE))</f>
        <v/>
      </c>
      <c r="D229" s="100"/>
      <c r="E229" s="100"/>
      <c r="F229" s="99"/>
      <c r="G229" s="99"/>
      <c r="H229" s="98" t="str">
        <f>IF(A229="","",IF(Informationen!D$13="","Keine Rolle angegeben",Informationen!D$13))</f>
        <v/>
      </c>
      <c r="I229" s="101" t="str">
        <f>IF(H229="","",Informationen!C$12)</f>
        <v/>
      </c>
      <c r="J229" s="102" t="str">
        <f>IF($H229="","",Informationen!B$16)</f>
        <v/>
      </c>
      <c r="K229" s="102" t="str">
        <f>IF($H229="","",Informationen!D$15)</f>
        <v/>
      </c>
      <c r="L229" s="102" t="str">
        <f>IF($H229="","",Informationen!B$15)</f>
        <v/>
      </c>
      <c r="M229" s="102" t="str">
        <f>IF($H229="","",Informationen!B$17)</f>
        <v/>
      </c>
      <c r="N229" s="102" t="str">
        <f>IF($H229="","",Informationen!D$17)</f>
        <v/>
      </c>
      <c r="O229" s="97"/>
      <c r="P229" s="123"/>
    </row>
    <row r="230" spans="1:16">
      <c r="A230" s="95" t="str">
        <f t="shared" si="3"/>
        <v/>
      </c>
      <c r="B230" s="98"/>
      <c r="C230" s="98" t="str">
        <f>IF(LEN(B230)=0,"",VLOOKUP(B230,Werte_MaBiS!$A$4:$B$297,2,FALSE))</f>
        <v/>
      </c>
      <c r="D230" s="100"/>
      <c r="E230" s="100"/>
      <c r="F230" s="99"/>
      <c r="G230" s="99"/>
      <c r="H230" s="98" t="str">
        <f>IF(A230="","",IF(Informationen!D$13="","Keine Rolle angegeben",Informationen!D$13))</f>
        <v/>
      </c>
      <c r="I230" s="101" t="str">
        <f>IF(H230="","",Informationen!C$12)</f>
        <v/>
      </c>
      <c r="J230" s="102" t="str">
        <f>IF($H230="","",Informationen!B$16)</f>
        <v/>
      </c>
      <c r="K230" s="102" t="str">
        <f>IF($H230="","",Informationen!D$15)</f>
        <v/>
      </c>
      <c r="L230" s="102" t="str">
        <f>IF($H230="","",Informationen!B$15)</f>
        <v/>
      </c>
      <c r="M230" s="102" t="str">
        <f>IF($H230="","",Informationen!B$17)</f>
        <v/>
      </c>
      <c r="N230" s="102" t="str">
        <f>IF($H230="","",Informationen!D$17)</f>
        <v/>
      </c>
      <c r="O230" s="97"/>
      <c r="P230" s="123"/>
    </row>
    <row r="231" spans="1:16">
      <c r="A231" s="95" t="str">
        <f t="shared" si="3"/>
        <v/>
      </c>
      <c r="B231" s="98"/>
      <c r="C231" s="98" t="str">
        <f>IF(LEN(B231)=0,"",VLOOKUP(B231,Werte_MaBiS!$A$4:$B$297,2,FALSE))</f>
        <v/>
      </c>
      <c r="D231" s="100"/>
      <c r="E231" s="100"/>
      <c r="F231" s="99"/>
      <c r="G231" s="99"/>
      <c r="H231" s="98" t="str">
        <f>IF(A231="","",IF(Informationen!D$13="","Keine Rolle angegeben",Informationen!D$13))</f>
        <v/>
      </c>
      <c r="I231" s="101" t="str">
        <f>IF(H231="","",Informationen!C$12)</f>
        <v/>
      </c>
      <c r="J231" s="102" t="str">
        <f>IF($H231="","",Informationen!B$16)</f>
        <v/>
      </c>
      <c r="K231" s="102" t="str">
        <f>IF($H231="","",Informationen!D$15)</f>
        <v/>
      </c>
      <c r="L231" s="102" t="str">
        <f>IF($H231="","",Informationen!B$15)</f>
        <v/>
      </c>
      <c r="M231" s="102" t="str">
        <f>IF($H231="","",Informationen!B$17)</f>
        <v/>
      </c>
      <c r="N231" s="102" t="str">
        <f>IF($H231="","",Informationen!D$17)</f>
        <v/>
      </c>
      <c r="O231" s="97"/>
      <c r="P231" s="123"/>
    </row>
    <row r="232" spans="1:16">
      <c r="A232" s="95" t="str">
        <f t="shared" si="3"/>
        <v/>
      </c>
      <c r="B232" s="98"/>
      <c r="C232" s="98" t="str">
        <f>IF(LEN(B232)=0,"",VLOOKUP(B232,Werte_MaBiS!$A$4:$B$297,2,FALSE))</f>
        <v/>
      </c>
      <c r="D232" s="100"/>
      <c r="E232" s="100"/>
      <c r="F232" s="99"/>
      <c r="G232" s="99"/>
      <c r="H232" s="98" t="str">
        <f>IF(A232="","",IF(Informationen!D$13="","Keine Rolle angegeben",Informationen!D$13))</f>
        <v/>
      </c>
      <c r="I232" s="101" t="str">
        <f>IF(H232="","",Informationen!C$12)</f>
        <v/>
      </c>
      <c r="J232" s="102" t="str">
        <f>IF($H232="","",Informationen!B$16)</f>
        <v/>
      </c>
      <c r="K232" s="102" t="str">
        <f>IF($H232="","",Informationen!D$15)</f>
        <v/>
      </c>
      <c r="L232" s="102" t="str">
        <f>IF($H232="","",Informationen!B$15)</f>
        <v/>
      </c>
      <c r="M232" s="102" t="str">
        <f>IF($H232="","",Informationen!B$17)</f>
        <v/>
      </c>
      <c r="N232" s="102" t="str">
        <f>IF($H232="","",Informationen!D$17)</f>
        <v/>
      </c>
      <c r="O232" s="97"/>
      <c r="P232" s="123"/>
    </row>
    <row r="233" spans="1:16">
      <c r="A233" s="95" t="str">
        <f t="shared" si="3"/>
        <v/>
      </c>
      <c r="B233" s="98"/>
      <c r="C233" s="98" t="str">
        <f>IF(LEN(B233)=0,"",VLOOKUP(B233,Werte_MaBiS!$A$4:$B$297,2,FALSE))</f>
        <v/>
      </c>
      <c r="D233" s="100"/>
      <c r="E233" s="100"/>
      <c r="F233" s="99"/>
      <c r="G233" s="99"/>
      <c r="H233" s="98" t="str">
        <f>IF(A233="","",IF(Informationen!D$13="","Keine Rolle angegeben",Informationen!D$13))</f>
        <v/>
      </c>
      <c r="I233" s="101" t="str">
        <f>IF(H233="","",Informationen!C$12)</f>
        <v/>
      </c>
      <c r="J233" s="102" t="str">
        <f>IF($H233="","",Informationen!B$16)</f>
        <v/>
      </c>
      <c r="K233" s="102" t="str">
        <f>IF($H233="","",Informationen!D$15)</f>
        <v/>
      </c>
      <c r="L233" s="102" t="str">
        <f>IF($H233="","",Informationen!B$15)</f>
        <v/>
      </c>
      <c r="M233" s="102" t="str">
        <f>IF($H233="","",Informationen!B$17)</f>
        <v/>
      </c>
      <c r="N233" s="102" t="str">
        <f>IF($H233="","",Informationen!D$17)</f>
        <v/>
      </c>
      <c r="O233" s="97"/>
      <c r="P233" s="123"/>
    </row>
    <row r="234" spans="1:16">
      <c r="A234" s="95" t="str">
        <f t="shared" si="3"/>
        <v/>
      </c>
      <c r="B234" s="98"/>
      <c r="C234" s="98" t="str">
        <f>IF(LEN(B234)=0,"",VLOOKUP(B234,Werte_MaBiS!$A$4:$B$297,2,FALSE))</f>
        <v/>
      </c>
      <c r="D234" s="100"/>
      <c r="E234" s="100"/>
      <c r="F234" s="99"/>
      <c r="G234" s="99"/>
      <c r="H234" s="98" t="str">
        <f>IF(A234="","",IF(Informationen!D$13="","Keine Rolle angegeben",Informationen!D$13))</f>
        <v/>
      </c>
      <c r="I234" s="101" t="str">
        <f>IF(H234="","",Informationen!C$12)</f>
        <v/>
      </c>
      <c r="J234" s="102" t="str">
        <f>IF($H234="","",Informationen!B$16)</f>
        <v/>
      </c>
      <c r="K234" s="102" t="str">
        <f>IF($H234="","",Informationen!D$15)</f>
        <v/>
      </c>
      <c r="L234" s="102" t="str">
        <f>IF($H234="","",Informationen!B$15)</f>
        <v/>
      </c>
      <c r="M234" s="102" t="str">
        <f>IF($H234="","",Informationen!B$17)</f>
        <v/>
      </c>
      <c r="N234" s="102" t="str">
        <f>IF($H234="","",Informationen!D$17)</f>
        <v/>
      </c>
      <c r="O234" s="97"/>
      <c r="P234" s="123"/>
    </row>
    <row r="235" spans="1:16">
      <c r="A235" s="95" t="str">
        <f t="shared" si="3"/>
        <v/>
      </c>
      <c r="B235" s="98"/>
      <c r="C235" s="98" t="str">
        <f>IF(LEN(B235)=0,"",VLOOKUP(B235,Werte_MaBiS!$A$4:$B$297,2,FALSE))</f>
        <v/>
      </c>
      <c r="D235" s="100"/>
      <c r="E235" s="100"/>
      <c r="F235" s="99"/>
      <c r="G235" s="99"/>
      <c r="H235" s="98" t="str">
        <f>IF(A235="","",IF(Informationen!D$13="","Keine Rolle angegeben",Informationen!D$13))</f>
        <v/>
      </c>
      <c r="I235" s="101" t="str">
        <f>IF(H235="","",Informationen!C$12)</f>
        <v/>
      </c>
      <c r="J235" s="102" t="str">
        <f>IF($H235="","",Informationen!B$16)</f>
        <v/>
      </c>
      <c r="K235" s="102" t="str">
        <f>IF($H235="","",Informationen!D$15)</f>
        <v/>
      </c>
      <c r="L235" s="102" t="str">
        <f>IF($H235="","",Informationen!B$15)</f>
        <v/>
      </c>
      <c r="M235" s="102" t="str">
        <f>IF($H235="","",Informationen!B$17)</f>
        <v/>
      </c>
      <c r="N235" s="102" t="str">
        <f>IF($H235="","",Informationen!D$17)</f>
        <v/>
      </c>
      <c r="O235" s="97"/>
      <c r="P235" s="123"/>
    </row>
    <row r="236" spans="1:16">
      <c r="A236" s="95" t="str">
        <f t="shared" si="3"/>
        <v/>
      </c>
      <c r="B236" s="98"/>
      <c r="C236" s="98" t="str">
        <f>IF(LEN(B236)=0,"",VLOOKUP(B236,Werte_MaBiS!$A$4:$B$297,2,FALSE))</f>
        <v/>
      </c>
      <c r="D236" s="100"/>
      <c r="E236" s="100"/>
      <c r="F236" s="99"/>
      <c r="G236" s="99"/>
      <c r="H236" s="98" t="str">
        <f>IF(A236="","",IF(Informationen!D$13="","Keine Rolle angegeben",Informationen!D$13))</f>
        <v/>
      </c>
      <c r="I236" s="101" t="str">
        <f>IF(H236="","",Informationen!C$12)</f>
        <v/>
      </c>
      <c r="J236" s="102" t="str">
        <f>IF($H236="","",Informationen!B$16)</f>
        <v/>
      </c>
      <c r="K236" s="102" t="str">
        <f>IF($H236="","",Informationen!D$15)</f>
        <v/>
      </c>
      <c r="L236" s="102" t="str">
        <f>IF($H236="","",Informationen!B$15)</f>
        <v/>
      </c>
      <c r="M236" s="102" t="str">
        <f>IF($H236="","",Informationen!B$17)</f>
        <v/>
      </c>
      <c r="N236" s="102" t="str">
        <f>IF($H236="","",Informationen!D$17)</f>
        <v/>
      </c>
      <c r="O236" s="97"/>
      <c r="P236" s="123"/>
    </row>
    <row r="237" spans="1:16">
      <c r="A237" s="95" t="str">
        <f t="shared" si="3"/>
        <v/>
      </c>
      <c r="B237" s="98"/>
      <c r="C237" s="98" t="str">
        <f>IF(LEN(B237)=0,"",VLOOKUP(B237,Werte_MaBiS!$A$4:$B$297,2,FALSE))</f>
        <v/>
      </c>
      <c r="D237" s="100"/>
      <c r="E237" s="100"/>
      <c r="F237" s="99"/>
      <c r="G237" s="99"/>
      <c r="H237" s="98" t="str">
        <f>IF(A237="","",IF(Informationen!D$13="","Keine Rolle angegeben",Informationen!D$13))</f>
        <v/>
      </c>
      <c r="I237" s="101" t="str">
        <f>IF(H237="","",Informationen!C$12)</f>
        <v/>
      </c>
      <c r="J237" s="102" t="str">
        <f>IF($H237="","",Informationen!B$16)</f>
        <v/>
      </c>
      <c r="K237" s="102" t="str">
        <f>IF($H237="","",Informationen!D$15)</f>
        <v/>
      </c>
      <c r="L237" s="102" t="str">
        <f>IF($H237="","",Informationen!B$15)</f>
        <v/>
      </c>
      <c r="M237" s="102" t="str">
        <f>IF($H237="","",Informationen!B$17)</f>
        <v/>
      </c>
      <c r="N237" s="102" t="str">
        <f>IF($H237="","",Informationen!D$17)</f>
        <v/>
      </c>
      <c r="O237" s="97"/>
      <c r="P237" s="123"/>
    </row>
    <row r="238" spans="1:16">
      <c r="A238" s="95" t="str">
        <f t="shared" si="3"/>
        <v/>
      </c>
      <c r="B238" s="98"/>
      <c r="C238" s="98" t="str">
        <f>IF(LEN(B238)=0,"",VLOOKUP(B238,Werte_MaBiS!$A$4:$B$297,2,FALSE))</f>
        <v/>
      </c>
      <c r="D238" s="100"/>
      <c r="E238" s="100"/>
      <c r="F238" s="99"/>
      <c r="G238" s="99"/>
      <c r="H238" s="98" t="str">
        <f>IF(A238="","",IF(Informationen!D$13="","Keine Rolle angegeben",Informationen!D$13))</f>
        <v/>
      </c>
      <c r="I238" s="101" t="str">
        <f>IF(H238="","",Informationen!C$12)</f>
        <v/>
      </c>
      <c r="J238" s="102" t="str">
        <f>IF($H238="","",Informationen!B$16)</f>
        <v/>
      </c>
      <c r="K238" s="102" t="str">
        <f>IF($H238="","",Informationen!D$15)</f>
        <v/>
      </c>
      <c r="L238" s="102" t="str">
        <f>IF($H238="","",Informationen!B$15)</f>
        <v/>
      </c>
      <c r="M238" s="102" t="str">
        <f>IF($H238="","",Informationen!B$17)</f>
        <v/>
      </c>
      <c r="N238" s="102" t="str">
        <f>IF($H238="","",Informationen!D$17)</f>
        <v/>
      </c>
      <c r="O238" s="97"/>
      <c r="P238" s="123"/>
    </row>
    <row r="239" spans="1:16">
      <c r="A239" s="95" t="str">
        <f t="shared" si="3"/>
        <v/>
      </c>
      <c r="B239" s="98"/>
      <c r="C239" s="98" t="str">
        <f>IF(LEN(B239)=0,"",VLOOKUP(B239,Werte_MaBiS!$A$4:$B$297,2,FALSE))</f>
        <v/>
      </c>
      <c r="D239" s="100"/>
      <c r="E239" s="100"/>
      <c r="F239" s="99"/>
      <c r="G239" s="99"/>
      <c r="H239" s="98" t="str">
        <f>IF(A239="","",IF(Informationen!D$13="","Keine Rolle angegeben",Informationen!D$13))</f>
        <v/>
      </c>
      <c r="I239" s="101" t="str">
        <f>IF(H239="","",Informationen!C$12)</f>
        <v/>
      </c>
      <c r="J239" s="102" t="str">
        <f>IF($H239="","",Informationen!B$16)</f>
        <v/>
      </c>
      <c r="K239" s="102" t="str">
        <f>IF($H239="","",Informationen!D$15)</f>
        <v/>
      </c>
      <c r="L239" s="102" t="str">
        <f>IF($H239="","",Informationen!B$15)</f>
        <v/>
      </c>
      <c r="M239" s="102" t="str">
        <f>IF($H239="","",Informationen!B$17)</f>
        <v/>
      </c>
      <c r="N239" s="102" t="str">
        <f>IF($H239="","",Informationen!D$17)</f>
        <v/>
      </c>
      <c r="O239" s="97"/>
      <c r="P239" s="123"/>
    </row>
    <row r="240" spans="1:16">
      <c r="A240" s="95" t="str">
        <f t="shared" si="3"/>
        <v/>
      </c>
      <c r="B240" s="98"/>
      <c r="C240" s="98" t="str">
        <f>IF(LEN(B240)=0,"",VLOOKUP(B240,Werte_MaBiS!$A$4:$B$297,2,FALSE))</f>
        <v/>
      </c>
      <c r="D240" s="100"/>
      <c r="E240" s="100"/>
      <c r="F240" s="99"/>
      <c r="G240" s="99"/>
      <c r="H240" s="98" t="str">
        <f>IF(A240="","",IF(Informationen!D$13="","Keine Rolle angegeben",Informationen!D$13))</f>
        <v/>
      </c>
      <c r="I240" s="101" t="str">
        <f>IF(H240="","",Informationen!C$12)</f>
        <v/>
      </c>
      <c r="J240" s="102" t="str">
        <f>IF($H240="","",Informationen!B$16)</f>
        <v/>
      </c>
      <c r="K240" s="102" t="str">
        <f>IF($H240="","",Informationen!D$15)</f>
        <v/>
      </c>
      <c r="L240" s="102" t="str">
        <f>IF($H240="","",Informationen!B$15)</f>
        <v/>
      </c>
      <c r="M240" s="102" t="str">
        <f>IF($H240="","",Informationen!B$17)</f>
        <v/>
      </c>
      <c r="N240" s="102" t="str">
        <f>IF($H240="","",Informationen!D$17)</f>
        <v/>
      </c>
      <c r="O240" s="97"/>
      <c r="P240" s="123"/>
    </row>
    <row r="241" spans="1:16">
      <c r="A241" s="95" t="str">
        <f t="shared" si="3"/>
        <v/>
      </c>
      <c r="B241" s="98"/>
      <c r="C241" s="98" t="str">
        <f>IF(LEN(B241)=0,"",VLOOKUP(B241,Werte_MaBiS!$A$4:$B$297,2,FALSE))</f>
        <v/>
      </c>
      <c r="D241" s="100"/>
      <c r="E241" s="100"/>
      <c r="F241" s="99"/>
      <c r="G241" s="99"/>
      <c r="H241" s="98" t="str">
        <f>IF(A241="","",IF(Informationen!D$13="","Keine Rolle angegeben",Informationen!D$13))</f>
        <v/>
      </c>
      <c r="I241" s="101" t="str">
        <f>IF(H241="","",Informationen!C$12)</f>
        <v/>
      </c>
      <c r="J241" s="102" t="str">
        <f>IF($H241="","",Informationen!B$16)</f>
        <v/>
      </c>
      <c r="K241" s="102" t="str">
        <f>IF($H241="","",Informationen!D$15)</f>
        <v/>
      </c>
      <c r="L241" s="102" t="str">
        <f>IF($H241="","",Informationen!B$15)</f>
        <v/>
      </c>
      <c r="M241" s="102" t="str">
        <f>IF($H241="","",Informationen!B$17)</f>
        <v/>
      </c>
      <c r="N241" s="102" t="str">
        <f>IF($H241="","",Informationen!D$17)</f>
        <v/>
      </c>
      <c r="O241" s="97"/>
      <c r="P241" s="123"/>
    </row>
    <row r="242" spans="1:16">
      <c r="A242" s="95" t="str">
        <f t="shared" si="3"/>
        <v/>
      </c>
      <c r="B242" s="98"/>
      <c r="C242" s="98" t="str">
        <f>IF(LEN(B242)=0,"",VLOOKUP(B242,Werte_MaBiS!$A$4:$B$297,2,FALSE))</f>
        <v/>
      </c>
      <c r="D242" s="100"/>
      <c r="E242" s="100"/>
      <c r="F242" s="99"/>
      <c r="G242" s="99"/>
      <c r="H242" s="98" t="str">
        <f>IF(A242="","",IF(Informationen!D$13="","Keine Rolle angegeben",Informationen!D$13))</f>
        <v/>
      </c>
      <c r="I242" s="101" t="str">
        <f>IF(H242="","",Informationen!C$12)</f>
        <v/>
      </c>
      <c r="J242" s="102" t="str">
        <f>IF($H242="","",Informationen!B$16)</f>
        <v/>
      </c>
      <c r="K242" s="102" t="str">
        <f>IF($H242="","",Informationen!D$15)</f>
        <v/>
      </c>
      <c r="L242" s="102" t="str">
        <f>IF($H242="","",Informationen!B$15)</f>
        <v/>
      </c>
      <c r="M242" s="102" t="str">
        <f>IF($H242="","",Informationen!B$17)</f>
        <v/>
      </c>
      <c r="N242" s="102" t="str">
        <f>IF($H242="","",Informationen!D$17)</f>
        <v/>
      </c>
      <c r="O242" s="97"/>
      <c r="P242" s="123"/>
    </row>
    <row r="243" spans="1:16">
      <c r="A243" s="95" t="str">
        <f t="shared" si="3"/>
        <v/>
      </c>
      <c r="B243" s="98"/>
      <c r="C243" s="98" t="str">
        <f>IF(LEN(B243)=0,"",VLOOKUP(B243,Werte_MaBiS!$A$4:$B$297,2,FALSE))</f>
        <v/>
      </c>
      <c r="D243" s="100"/>
      <c r="E243" s="100"/>
      <c r="F243" s="99"/>
      <c r="G243" s="99"/>
      <c r="H243" s="98" t="str">
        <f>IF(A243="","",IF(Informationen!D$13="","Keine Rolle angegeben",Informationen!D$13))</f>
        <v/>
      </c>
      <c r="I243" s="101" t="str">
        <f>IF(H243="","",Informationen!C$12)</f>
        <v/>
      </c>
      <c r="J243" s="102" t="str">
        <f>IF($H243="","",Informationen!B$16)</f>
        <v/>
      </c>
      <c r="K243" s="102" t="str">
        <f>IF($H243="","",Informationen!D$15)</f>
        <v/>
      </c>
      <c r="L243" s="102" t="str">
        <f>IF($H243="","",Informationen!B$15)</f>
        <v/>
      </c>
      <c r="M243" s="102" t="str">
        <f>IF($H243="","",Informationen!B$17)</f>
        <v/>
      </c>
      <c r="N243" s="102" t="str">
        <f>IF($H243="","",Informationen!D$17)</f>
        <v/>
      </c>
      <c r="O243" s="97"/>
      <c r="P243" s="123"/>
    </row>
    <row r="244" spans="1:16">
      <c r="A244" s="95" t="str">
        <f t="shared" si="3"/>
        <v/>
      </c>
      <c r="B244" s="98"/>
      <c r="C244" s="98" t="str">
        <f>IF(LEN(B244)=0,"",VLOOKUP(B244,Werte_MaBiS!$A$4:$B$297,2,FALSE))</f>
        <v/>
      </c>
      <c r="D244" s="100"/>
      <c r="E244" s="100"/>
      <c r="F244" s="99"/>
      <c r="G244" s="99"/>
      <c r="H244" s="98" t="str">
        <f>IF(A244="","",IF(Informationen!D$13="","Keine Rolle angegeben",Informationen!D$13))</f>
        <v/>
      </c>
      <c r="I244" s="101" t="str">
        <f>IF(H244="","",Informationen!C$12)</f>
        <v/>
      </c>
      <c r="J244" s="102" t="str">
        <f>IF($H244="","",Informationen!B$16)</f>
        <v/>
      </c>
      <c r="K244" s="102" t="str">
        <f>IF($H244="","",Informationen!D$15)</f>
        <v/>
      </c>
      <c r="L244" s="102" t="str">
        <f>IF($H244="","",Informationen!B$15)</f>
        <v/>
      </c>
      <c r="M244" s="102" t="str">
        <f>IF($H244="","",Informationen!B$17)</f>
        <v/>
      </c>
      <c r="N244" s="102" t="str">
        <f>IF($H244="","",Informationen!D$17)</f>
        <v/>
      </c>
      <c r="O244" s="97"/>
      <c r="P244" s="123"/>
    </row>
    <row r="245" spans="1:16">
      <c r="A245" s="95" t="str">
        <f t="shared" si="3"/>
        <v/>
      </c>
      <c r="B245" s="98"/>
      <c r="C245" s="98" t="str">
        <f>IF(LEN(B245)=0,"",VLOOKUP(B245,Werte_MaBiS!$A$4:$B$297,2,FALSE))</f>
        <v/>
      </c>
      <c r="D245" s="100"/>
      <c r="E245" s="100"/>
      <c r="F245" s="99"/>
      <c r="G245" s="99"/>
      <c r="H245" s="98" t="str">
        <f>IF(A245="","",IF(Informationen!D$13="","Keine Rolle angegeben",Informationen!D$13))</f>
        <v/>
      </c>
      <c r="I245" s="101" t="str">
        <f>IF(H245="","",Informationen!C$12)</f>
        <v/>
      </c>
      <c r="J245" s="102" t="str">
        <f>IF($H245="","",Informationen!B$16)</f>
        <v/>
      </c>
      <c r="K245" s="102" t="str">
        <f>IF($H245="","",Informationen!D$15)</f>
        <v/>
      </c>
      <c r="L245" s="102" t="str">
        <f>IF($H245="","",Informationen!B$15)</f>
        <v/>
      </c>
      <c r="M245" s="102" t="str">
        <f>IF($H245="","",Informationen!B$17)</f>
        <v/>
      </c>
      <c r="N245" s="102" t="str">
        <f>IF($H245="","",Informationen!D$17)</f>
        <v/>
      </c>
      <c r="O245" s="97"/>
      <c r="P245" s="123"/>
    </row>
    <row r="246" spans="1:16">
      <c r="A246" s="95" t="str">
        <f t="shared" si="3"/>
        <v/>
      </c>
      <c r="B246" s="98"/>
      <c r="C246" s="98" t="str">
        <f>IF(LEN(B246)=0,"",VLOOKUP(B246,Werte_MaBiS!$A$4:$B$297,2,FALSE))</f>
        <v/>
      </c>
      <c r="D246" s="100"/>
      <c r="E246" s="100"/>
      <c r="F246" s="99"/>
      <c r="G246" s="99"/>
      <c r="H246" s="98" t="str">
        <f>IF(A246="","",IF(Informationen!D$13="","Keine Rolle angegeben",Informationen!D$13))</f>
        <v/>
      </c>
      <c r="I246" s="101" t="str">
        <f>IF(H246="","",Informationen!C$12)</f>
        <v/>
      </c>
      <c r="J246" s="102" t="str">
        <f>IF($H246="","",Informationen!B$16)</f>
        <v/>
      </c>
      <c r="K246" s="102" t="str">
        <f>IF($H246="","",Informationen!D$15)</f>
        <v/>
      </c>
      <c r="L246" s="102" t="str">
        <f>IF($H246="","",Informationen!B$15)</f>
        <v/>
      </c>
      <c r="M246" s="102" t="str">
        <f>IF($H246="","",Informationen!B$17)</f>
        <v/>
      </c>
      <c r="N246" s="102" t="str">
        <f>IF($H246="","",Informationen!D$17)</f>
        <v/>
      </c>
      <c r="O246" s="97"/>
      <c r="P246" s="123"/>
    </row>
    <row r="247" spans="1:16">
      <c r="A247" s="95" t="str">
        <f t="shared" si="3"/>
        <v/>
      </c>
      <c r="B247" s="98"/>
      <c r="C247" s="98" t="str">
        <f>IF(LEN(B247)=0,"",VLOOKUP(B247,Werte_MaBiS!$A$4:$B$297,2,FALSE))</f>
        <v/>
      </c>
      <c r="D247" s="100"/>
      <c r="E247" s="100"/>
      <c r="F247" s="99"/>
      <c r="G247" s="99"/>
      <c r="H247" s="98" t="str">
        <f>IF(A247="","",IF(Informationen!D$13="","Keine Rolle angegeben",Informationen!D$13))</f>
        <v/>
      </c>
      <c r="I247" s="101" t="str">
        <f>IF(H247="","",Informationen!C$12)</f>
        <v/>
      </c>
      <c r="J247" s="102" t="str">
        <f>IF($H247="","",Informationen!B$16)</f>
        <v/>
      </c>
      <c r="K247" s="102" t="str">
        <f>IF($H247="","",Informationen!D$15)</f>
        <v/>
      </c>
      <c r="L247" s="102" t="str">
        <f>IF($H247="","",Informationen!B$15)</f>
        <v/>
      </c>
      <c r="M247" s="102" t="str">
        <f>IF($H247="","",Informationen!B$17)</f>
        <v/>
      </c>
      <c r="N247" s="102" t="str">
        <f>IF($H247="","",Informationen!D$17)</f>
        <v/>
      </c>
      <c r="O247" s="97"/>
      <c r="P247" s="123"/>
    </row>
    <row r="248" spans="1:16">
      <c r="A248" s="95" t="str">
        <f t="shared" si="3"/>
        <v/>
      </c>
      <c r="B248" s="98"/>
      <c r="C248" s="98" t="str">
        <f>IF(LEN(B248)=0,"",VLOOKUP(B248,Werte_MaBiS!$A$4:$B$297,2,FALSE))</f>
        <v/>
      </c>
      <c r="D248" s="100"/>
      <c r="E248" s="100"/>
      <c r="F248" s="99"/>
      <c r="G248" s="99"/>
      <c r="H248" s="98" t="str">
        <f>IF(A248="","",IF(Informationen!D$13="","Keine Rolle angegeben",Informationen!D$13))</f>
        <v/>
      </c>
      <c r="I248" s="101" t="str">
        <f>IF(H248="","",Informationen!C$12)</f>
        <v/>
      </c>
      <c r="J248" s="102" t="str">
        <f>IF($H248="","",Informationen!B$16)</f>
        <v/>
      </c>
      <c r="K248" s="102" t="str">
        <f>IF($H248="","",Informationen!D$15)</f>
        <v/>
      </c>
      <c r="L248" s="102" t="str">
        <f>IF($H248="","",Informationen!B$15)</f>
        <v/>
      </c>
      <c r="M248" s="102" t="str">
        <f>IF($H248="","",Informationen!B$17)</f>
        <v/>
      </c>
      <c r="N248" s="102" t="str">
        <f>IF($H248="","",Informationen!D$17)</f>
        <v/>
      </c>
      <c r="O248" s="97"/>
      <c r="P248" s="123"/>
    </row>
    <row r="249" spans="1:16">
      <c r="A249" s="95" t="str">
        <f t="shared" si="3"/>
        <v/>
      </c>
      <c r="B249" s="98"/>
      <c r="C249" s="98" t="str">
        <f>IF(LEN(B249)=0,"",VLOOKUP(B249,Werte_MaBiS!$A$4:$B$297,2,FALSE))</f>
        <v/>
      </c>
      <c r="D249" s="100"/>
      <c r="E249" s="100"/>
      <c r="F249" s="99"/>
      <c r="G249" s="99"/>
      <c r="H249" s="98" t="str">
        <f>IF(A249="","",IF(Informationen!D$13="","Keine Rolle angegeben",Informationen!D$13))</f>
        <v/>
      </c>
      <c r="I249" s="101" t="str">
        <f>IF(H249="","",Informationen!C$12)</f>
        <v/>
      </c>
      <c r="J249" s="102" t="str">
        <f>IF($H249="","",Informationen!B$16)</f>
        <v/>
      </c>
      <c r="K249" s="102" t="str">
        <f>IF($H249="","",Informationen!D$15)</f>
        <v/>
      </c>
      <c r="L249" s="102" t="str">
        <f>IF($H249="","",Informationen!B$15)</f>
        <v/>
      </c>
      <c r="M249" s="102" t="str">
        <f>IF($H249="","",Informationen!B$17)</f>
        <v/>
      </c>
      <c r="N249" s="102" t="str">
        <f>IF($H249="","",Informationen!D$17)</f>
        <v/>
      </c>
      <c r="O249" s="97"/>
      <c r="P249" s="123"/>
    </row>
    <row r="250" spans="1:16">
      <c r="A250" s="95" t="str">
        <f t="shared" si="3"/>
        <v/>
      </c>
      <c r="B250" s="98"/>
      <c r="C250" s="98" t="str">
        <f>IF(LEN(B250)=0,"",VLOOKUP(B250,Werte_MaBiS!$A$4:$B$297,2,FALSE))</f>
        <v/>
      </c>
      <c r="D250" s="100"/>
      <c r="E250" s="100"/>
      <c r="F250" s="99"/>
      <c r="G250" s="99"/>
      <c r="H250" s="98" t="str">
        <f>IF(A250="","",IF(Informationen!D$13="","Keine Rolle angegeben",Informationen!D$13))</f>
        <v/>
      </c>
      <c r="I250" s="101" t="str">
        <f>IF(H250="","",Informationen!C$12)</f>
        <v/>
      </c>
      <c r="J250" s="102" t="str">
        <f>IF($H250="","",Informationen!B$16)</f>
        <v/>
      </c>
      <c r="K250" s="102" t="str">
        <f>IF($H250="","",Informationen!D$15)</f>
        <v/>
      </c>
      <c r="L250" s="102" t="str">
        <f>IF($H250="","",Informationen!B$15)</f>
        <v/>
      </c>
      <c r="M250" s="102" t="str">
        <f>IF($H250="","",Informationen!B$17)</f>
        <v/>
      </c>
      <c r="N250" s="102" t="str">
        <f>IF($H250="","",Informationen!D$17)</f>
        <v/>
      </c>
      <c r="O250" s="97"/>
      <c r="P250" s="123"/>
    </row>
    <row r="251" spans="1:16">
      <c r="A251" s="95" t="str">
        <f t="shared" si="3"/>
        <v/>
      </c>
      <c r="B251" s="98"/>
      <c r="C251" s="98" t="str">
        <f>IF(LEN(B251)=0,"",VLOOKUP(B251,Werte_MaBiS!$A$4:$B$297,2,FALSE))</f>
        <v/>
      </c>
      <c r="D251" s="100"/>
      <c r="E251" s="100"/>
      <c r="F251" s="99"/>
      <c r="G251" s="99"/>
      <c r="H251" s="98" t="str">
        <f>IF(A251="","",IF(Informationen!D$13="","Keine Rolle angegeben",Informationen!D$13))</f>
        <v/>
      </c>
      <c r="I251" s="101" t="str">
        <f>IF(H251="","",Informationen!C$12)</f>
        <v/>
      </c>
      <c r="J251" s="102" t="str">
        <f>IF($H251="","",Informationen!B$16)</f>
        <v/>
      </c>
      <c r="K251" s="102" t="str">
        <f>IF($H251="","",Informationen!D$15)</f>
        <v/>
      </c>
      <c r="L251" s="102" t="str">
        <f>IF($H251="","",Informationen!B$15)</f>
        <v/>
      </c>
      <c r="M251" s="102" t="str">
        <f>IF($H251="","",Informationen!B$17)</f>
        <v/>
      </c>
      <c r="N251" s="102" t="str">
        <f>IF($H251="","",Informationen!D$17)</f>
        <v/>
      </c>
      <c r="O251" s="97"/>
      <c r="P251" s="123"/>
    </row>
    <row r="252" spans="1:16">
      <c r="A252" s="95" t="str">
        <f t="shared" si="3"/>
        <v/>
      </c>
      <c r="B252" s="98"/>
      <c r="C252" s="98" t="str">
        <f>IF(LEN(B252)=0,"",VLOOKUP(B252,Werte_MaBiS!$A$4:$B$297,2,FALSE))</f>
        <v/>
      </c>
      <c r="D252" s="100"/>
      <c r="E252" s="100"/>
      <c r="F252" s="99"/>
      <c r="G252" s="99"/>
      <c r="H252" s="98" t="str">
        <f>IF(A252="","",IF(Informationen!D$13="","Keine Rolle angegeben",Informationen!D$13))</f>
        <v/>
      </c>
      <c r="I252" s="101" t="str">
        <f>IF(H252="","",Informationen!C$12)</f>
        <v/>
      </c>
      <c r="J252" s="102" t="str">
        <f>IF($H252="","",Informationen!B$16)</f>
        <v/>
      </c>
      <c r="K252" s="102" t="str">
        <f>IF($H252="","",Informationen!D$15)</f>
        <v/>
      </c>
      <c r="L252" s="102" t="str">
        <f>IF($H252="","",Informationen!B$15)</f>
        <v/>
      </c>
      <c r="M252" s="102" t="str">
        <f>IF($H252="","",Informationen!B$17)</f>
        <v/>
      </c>
      <c r="N252" s="102" t="str">
        <f>IF($H252="","",Informationen!D$17)</f>
        <v/>
      </c>
      <c r="O252" s="97"/>
      <c r="P252" s="123"/>
    </row>
    <row r="253" spans="1:16">
      <c r="A253" s="95" t="str">
        <f t="shared" si="3"/>
        <v/>
      </c>
      <c r="B253" s="98"/>
      <c r="C253" s="98" t="str">
        <f>IF(LEN(B253)=0,"",VLOOKUP(B253,Werte_MaBiS!$A$4:$B$297,2,FALSE))</f>
        <v/>
      </c>
      <c r="D253" s="100"/>
      <c r="E253" s="100"/>
      <c r="F253" s="99"/>
      <c r="G253" s="99"/>
      <c r="H253" s="98" t="str">
        <f>IF(A253="","",IF(Informationen!D$13="","Keine Rolle angegeben",Informationen!D$13))</f>
        <v/>
      </c>
      <c r="I253" s="101" t="str">
        <f>IF(H253="","",Informationen!C$12)</f>
        <v/>
      </c>
      <c r="J253" s="102" t="str">
        <f>IF($H253="","",Informationen!B$16)</f>
        <v/>
      </c>
      <c r="K253" s="102" t="str">
        <f>IF($H253="","",Informationen!D$15)</f>
        <v/>
      </c>
      <c r="L253" s="102" t="str">
        <f>IF($H253="","",Informationen!B$15)</f>
        <v/>
      </c>
      <c r="M253" s="102" t="str">
        <f>IF($H253="","",Informationen!B$17)</f>
        <v/>
      </c>
      <c r="N253" s="102" t="str">
        <f>IF($H253="","",Informationen!D$17)</f>
        <v/>
      </c>
      <c r="O253" s="97"/>
      <c r="P253" s="123"/>
    </row>
    <row r="254" spans="1:16">
      <c r="A254" s="95" t="str">
        <f t="shared" si="3"/>
        <v/>
      </c>
      <c r="B254" s="98"/>
      <c r="C254" s="98" t="str">
        <f>IF(LEN(B254)=0,"",VLOOKUP(B254,Werte_MaBiS!$A$4:$B$297,2,FALSE))</f>
        <v/>
      </c>
      <c r="D254" s="100"/>
      <c r="E254" s="100"/>
      <c r="F254" s="99"/>
      <c r="G254" s="99"/>
      <c r="H254" s="98" t="str">
        <f>IF(A254="","",IF(Informationen!D$13="","Keine Rolle angegeben",Informationen!D$13))</f>
        <v/>
      </c>
      <c r="I254" s="101" t="str">
        <f>IF(H254="","",Informationen!C$12)</f>
        <v/>
      </c>
      <c r="J254" s="102" t="str">
        <f>IF($H254="","",Informationen!B$16)</f>
        <v/>
      </c>
      <c r="K254" s="102" t="str">
        <f>IF($H254="","",Informationen!D$15)</f>
        <v/>
      </c>
      <c r="L254" s="102" t="str">
        <f>IF($H254="","",Informationen!B$15)</f>
        <v/>
      </c>
      <c r="M254" s="102" t="str">
        <f>IF($H254="","",Informationen!B$17)</f>
        <v/>
      </c>
      <c r="N254" s="102" t="str">
        <f>IF($H254="","",Informationen!D$17)</f>
        <v/>
      </c>
      <c r="O254" s="97"/>
      <c r="P254" s="123"/>
    </row>
    <row r="255" spans="1:16">
      <c r="A255" s="95" t="str">
        <f t="shared" si="3"/>
        <v/>
      </c>
      <c r="B255" s="98"/>
      <c r="C255" s="98" t="str">
        <f>IF(LEN(B255)=0,"",VLOOKUP(B255,Werte_MaBiS!$A$4:$B$297,2,FALSE))</f>
        <v/>
      </c>
      <c r="D255" s="100"/>
      <c r="E255" s="100"/>
      <c r="F255" s="99"/>
      <c r="G255" s="99"/>
      <c r="H255" s="98" t="str">
        <f>IF(A255="","",IF(Informationen!D$13="","Keine Rolle angegeben",Informationen!D$13))</f>
        <v/>
      </c>
      <c r="I255" s="101" t="str">
        <f>IF(H255="","",Informationen!C$12)</f>
        <v/>
      </c>
      <c r="J255" s="102" t="str">
        <f>IF($H255="","",Informationen!B$16)</f>
        <v/>
      </c>
      <c r="K255" s="102" t="str">
        <f>IF($H255="","",Informationen!D$15)</f>
        <v/>
      </c>
      <c r="L255" s="102" t="str">
        <f>IF($H255="","",Informationen!B$15)</f>
        <v/>
      </c>
      <c r="M255" s="102" t="str">
        <f>IF($H255="","",Informationen!B$17)</f>
        <v/>
      </c>
      <c r="N255" s="102" t="str">
        <f>IF($H255="","",Informationen!D$17)</f>
        <v/>
      </c>
      <c r="O255" s="97"/>
      <c r="P255" s="123"/>
    </row>
    <row r="256" spans="1:16">
      <c r="A256" s="95" t="str">
        <f t="shared" si="3"/>
        <v/>
      </c>
      <c r="B256" s="98"/>
      <c r="C256" s="98" t="str">
        <f>IF(LEN(B256)=0,"",VLOOKUP(B256,Werte_MaBiS!$A$4:$B$297,2,FALSE))</f>
        <v/>
      </c>
      <c r="D256" s="100"/>
      <c r="E256" s="100"/>
      <c r="F256" s="99"/>
      <c r="G256" s="99"/>
      <c r="H256" s="98" t="str">
        <f>IF(A256="","",IF(Informationen!D$13="","Keine Rolle angegeben",Informationen!D$13))</f>
        <v/>
      </c>
      <c r="I256" s="101" t="str">
        <f>IF(H256="","",Informationen!C$12)</f>
        <v/>
      </c>
      <c r="J256" s="102" t="str">
        <f>IF($H256="","",Informationen!B$16)</f>
        <v/>
      </c>
      <c r="K256" s="102" t="str">
        <f>IF($H256="","",Informationen!D$15)</f>
        <v/>
      </c>
      <c r="L256" s="102" t="str">
        <f>IF($H256="","",Informationen!B$15)</f>
        <v/>
      </c>
      <c r="M256" s="102" t="str">
        <f>IF($H256="","",Informationen!B$17)</f>
        <v/>
      </c>
      <c r="N256" s="102" t="str">
        <f>IF($H256="","",Informationen!D$17)</f>
        <v/>
      </c>
      <c r="O256" s="97"/>
      <c r="P256" s="123"/>
    </row>
    <row r="257" spans="1:16">
      <c r="A257" s="95" t="str">
        <f t="shared" si="3"/>
        <v/>
      </c>
      <c r="B257" s="98"/>
      <c r="C257" s="98" t="str">
        <f>IF(LEN(B257)=0,"",VLOOKUP(B257,Werte_MaBiS!$A$4:$B$297,2,FALSE))</f>
        <v/>
      </c>
      <c r="D257" s="100"/>
      <c r="E257" s="100"/>
      <c r="F257" s="99"/>
      <c r="G257" s="99"/>
      <c r="H257" s="98" t="str">
        <f>IF(A257="","",IF(Informationen!D$13="","Keine Rolle angegeben",Informationen!D$13))</f>
        <v/>
      </c>
      <c r="I257" s="101" t="str">
        <f>IF(H257="","",Informationen!C$12)</f>
        <v/>
      </c>
      <c r="J257" s="102" t="str">
        <f>IF($H257="","",Informationen!B$16)</f>
        <v/>
      </c>
      <c r="K257" s="102" t="str">
        <f>IF($H257="","",Informationen!D$15)</f>
        <v/>
      </c>
      <c r="L257" s="102" t="str">
        <f>IF($H257="","",Informationen!B$15)</f>
        <v/>
      </c>
      <c r="M257" s="102" t="str">
        <f>IF($H257="","",Informationen!B$17)</f>
        <v/>
      </c>
      <c r="N257" s="102" t="str">
        <f>IF($H257="","",Informationen!D$17)</f>
        <v/>
      </c>
      <c r="O257" s="97"/>
      <c r="P257" s="123"/>
    </row>
    <row r="258" spans="1:16">
      <c r="A258" s="95" t="str">
        <f t="shared" si="3"/>
        <v/>
      </c>
      <c r="B258" s="98"/>
      <c r="C258" s="98" t="str">
        <f>IF(LEN(B258)=0,"",VLOOKUP(B258,Werte_MaBiS!$A$4:$B$297,2,FALSE))</f>
        <v/>
      </c>
      <c r="D258" s="100"/>
      <c r="E258" s="100"/>
      <c r="F258" s="99"/>
      <c r="G258" s="99"/>
      <c r="H258" s="98" t="str">
        <f>IF(A258="","",IF(Informationen!D$13="","Keine Rolle angegeben",Informationen!D$13))</f>
        <v/>
      </c>
      <c r="I258" s="101" t="str">
        <f>IF(H258="","",Informationen!C$12)</f>
        <v/>
      </c>
      <c r="J258" s="102" t="str">
        <f>IF($H258="","",Informationen!B$16)</f>
        <v/>
      </c>
      <c r="K258" s="102" t="str">
        <f>IF($H258="","",Informationen!D$15)</f>
        <v/>
      </c>
      <c r="L258" s="102" t="str">
        <f>IF($H258="","",Informationen!B$15)</f>
        <v/>
      </c>
      <c r="M258" s="102" t="str">
        <f>IF($H258="","",Informationen!B$17)</f>
        <v/>
      </c>
      <c r="N258" s="102" t="str">
        <f>IF($H258="","",Informationen!D$17)</f>
        <v/>
      </c>
      <c r="O258" s="97"/>
      <c r="P258" s="123"/>
    </row>
    <row r="259" spans="1:16">
      <c r="A259" s="95" t="str">
        <f t="shared" si="3"/>
        <v/>
      </c>
      <c r="B259" s="98"/>
      <c r="C259" s="98" t="str">
        <f>IF(LEN(B259)=0,"",VLOOKUP(B259,Werte_MaBiS!$A$4:$B$297,2,FALSE))</f>
        <v/>
      </c>
      <c r="D259" s="100"/>
      <c r="E259" s="100"/>
      <c r="F259" s="99"/>
      <c r="G259" s="99"/>
      <c r="H259" s="98" t="str">
        <f>IF(A259="","",IF(Informationen!D$13="","Keine Rolle angegeben",Informationen!D$13))</f>
        <v/>
      </c>
      <c r="I259" s="101" t="str">
        <f>IF(H259="","",Informationen!C$12)</f>
        <v/>
      </c>
      <c r="J259" s="102" t="str">
        <f>IF($H259="","",Informationen!B$16)</f>
        <v/>
      </c>
      <c r="K259" s="102" t="str">
        <f>IF($H259="","",Informationen!D$15)</f>
        <v/>
      </c>
      <c r="L259" s="102" t="str">
        <f>IF($H259="","",Informationen!B$15)</f>
        <v/>
      </c>
      <c r="M259" s="102" t="str">
        <f>IF($H259="","",Informationen!B$17)</f>
        <v/>
      </c>
      <c r="N259" s="102" t="str">
        <f>IF($H259="","",Informationen!D$17)</f>
        <v/>
      </c>
      <c r="O259" s="97"/>
      <c r="P259" s="123"/>
    </row>
    <row r="260" spans="1:16">
      <c r="A260" s="95" t="str">
        <f t="shared" si="3"/>
        <v/>
      </c>
      <c r="B260" s="98"/>
      <c r="C260" s="98" t="str">
        <f>IF(LEN(B260)=0,"",VLOOKUP(B260,Werte_MaBiS!$A$4:$B$297,2,FALSE))</f>
        <v/>
      </c>
      <c r="D260" s="100"/>
      <c r="E260" s="100"/>
      <c r="F260" s="99"/>
      <c r="G260" s="99"/>
      <c r="H260" s="98" t="str">
        <f>IF(A260="","",IF(Informationen!D$13="","Keine Rolle angegeben",Informationen!D$13))</f>
        <v/>
      </c>
      <c r="I260" s="101" t="str">
        <f>IF(H260="","",Informationen!C$12)</f>
        <v/>
      </c>
      <c r="J260" s="102" t="str">
        <f>IF($H260="","",Informationen!B$16)</f>
        <v/>
      </c>
      <c r="K260" s="102" t="str">
        <f>IF($H260="","",Informationen!D$15)</f>
        <v/>
      </c>
      <c r="L260" s="102" t="str">
        <f>IF($H260="","",Informationen!B$15)</f>
        <v/>
      </c>
      <c r="M260" s="102" t="str">
        <f>IF($H260="","",Informationen!B$17)</f>
        <v/>
      </c>
      <c r="N260" s="102" t="str">
        <f>IF($H260="","",Informationen!D$17)</f>
        <v/>
      </c>
      <c r="O260" s="97"/>
      <c r="P260" s="123"/>
    </row>
    <row r="261" spans="1:16">
      <c r="A261" s="95" t="str">
        <f t="shared" si="3"/>
        <v/>
      </c>
      <c r="B261" s="98"/>
      <c r="C261" s="98" t="str">
        <f>IF(LEN(B261)=0,"",VLOOKUP(B261,Werte_MaBiS!$A$4:$B$297,2,FALSE))</f>
        <v/>
      </c>
      <c r="D261" s="100"/>
      <c r="E261" s="100"/>
      <c r="F261" s="99"/>
      <c r="G261" s="99"/>
      <c r="H261" s="98" t="str">
        <f>IF(A261="","",IF(Informationen!D$13="","Keine Rolle angegeben",Informationen!D$13))</f>
        <v/>
      </c>
      <c r="I261" s="101" t="str">
        <f>IF(H261="","",Informationen!C$12)</f>
        <v/>
      </c>
      <c r="J261" s="102" t="str">
        <f>IF($H261="","",Informationen!B$16)</f>
        <v/>
      </c>
      <c r="K261" s="102" t="str">
        <f>IF($H261="","",Informationen!D$15)</f>
        <v/>
      </c>
      <c r="L261" s="102" t="str">
        <f>IF($H261="","",Informationen!B$15)</f>
        <v/>
      </c>
      <c r="M261" s="102" t="str">
        <f>IF($H261="","",Informationen!B$17)</f>
        <v/>
      </c>
      <c r="N261" s="102" t="str">
        <f>IF($H261="","",Informationen!D$17)</f>
        <v/>
      </c>
      <c r="O261" s="97"/>
      <c r="P261" s="123"/>
    </row>
    <row r="262" spans="1:16">
      <c r="A262" s="95" t="str">
        <f t="shared" si="3"/>
        <v/>
      </c>
      <c r="B262" s="98"/>
      <c r="C262" s="98" t="str">
        <f>IF(LEN(B262)=0,"",VLOOKUP(B262,Werte_MaBiS!$A$4:$B$297,2,FALSE))</f>
        <v/>
      </c>
      <c r="D262" s="100"/>
      <c r="E262" s="100"/>
      <c r="F262" s="99"/>
      <c r="G262" s="99"/>
      <c r="H262" s="98" t="str">
        <f>IF(A262="","",IF(Informationen!D$13="","Keine Rolle angegeben",Informationen!D$13))</f>
        <v/>
      </c>
      <c r="I262" s="101" t="str">
        <f>IF(H262="","",Informationen!C$12)</f>
        <v/>
      </c>
      <c r="J262" s="102" t="str">
        <f>IF($H262="","",Informationen!B$16)</f>
        <v/>
      </c>
      <c r="K262" s="102" t="str">
        <f>IF($H262="","",Informationen!D$15)</f>
        <v/>
      </c>
      <c r="L262" s="102" t="str">
        <f>IF($H262="","",Informationen!B$15)</f>
        <v/>
      </c>
      <c r="M262" s="102" t="str">
        <f>IF($H262="","",Informationen!B$17)</f>
        <v/>
      </c>
      <c r="N262" s="102" t="str">
        <f>IF($H262="","",Informationen!D$17)</f>
        <v/>
      </c>
      <c r="O262" s="97"/>
      <c r="P262" s="123"/>
    </row>
    <row r="263" spans="1:16">
      <c r="A263" s="95" t="str">
        <f t="shared" si="3"/>
        <v/>
      </c>
      <c r="B263" s="98"/>
      <c r="C263" s="98" t="str">
        <f>IF(LEN(B263)=0,"",VLOOKUP(B263,Werte_MaBiS!$A$4:$B$297,2,FALSE))</f>
        <v/>
      </c>
      <c r="D263" s="100"/>
      <c r="E263" s="100"/>
      <c r="F263" s="99"/>
      <c r="G263" s="99"/>
      <c r="H263" s="98" t="str">
        <f>IF(A263="","",IF(Informationen!D$13="","Keine Rolle angegeben",Informationen!D$13))</f>
        <v/>
      </c>
      <c r="I263" s="101" t="str">
        <f>IF(H263="","",Informationen!C$12)</f>
        <v/>
      </c>
      <c r="J263" s="102" t="str">
        <f>IF($H263="","",Informationen!B$16)</f>
        <v/>
      </c>
      <c r="K263" s="102" t="str">
        <f>IF($H263="","",Informationen!D$15)</f>
        <v/>
      </c>
      <c r="L263" s="102" t="str">
        <f>IF($H263="","",Informationen!B$15)</f>
        <v/>
      </c>
      <c r="M263" s="102" t="str">
        <f>IF($H263="","",Informationen!B$17)</f>
        <v/>
      </c>
      <c r="N263" s="102" t="str">
        <f>IF($H263="","",Informationen!D$17)</f>
        <v/>
      </c>
      <c r="O263" s="97"/>
      <c r="P263" s="123"/>
    </row>
    <row r="264" spans="1:16">
      <c r="A264" s="95" t="str">
        <f t="shared" ref="A264:A309" si="4">IF(B264="","",A263+1)</f>
        <v/>
      </c>
      <c r="B264" s="98"/>
      <c r="C264" s="98" t="str">
        <f>IF(LEN(B264)=0,"",VLOOKUP(B264,Werte_MaBiS!$A$4:$B$297,2,FALSE))</f>
        <v/>
      </c>
      <c r="D264" s="100"/>
      <c r="E264" s="100"/>
      <c r="F264" s="99"/>
      <c r="G264" s="99"/>
      <c r="H264" s="98" t="str">
        <f>IF(A264="","",IF(Informationen!D$13="","Keine Rolle angegeben",Informationen!D$13))</f>
        <v/>
      </c>
      <c r="I264" s="101" t="str">
        <f>IF(H264="","",Informationen!C$12)</f>
        <v/>
      </c>
      <c r="J264" s="102" t="str">
        <f>IF($H264="","",Informationen!B$16)</f>
        <v/>
      </c>
      <c r="K264" s="102" t="str">
        <f>IF($H264="","",Informationen!D$15)</f>
        <v/>
      </c>
      <c r="L264" s="102" t="str">
        <f>IF($H264="","",Informationen!B$15)</f>
        <v/>
      </c>
      <c r="M264" s="102" t="str">
        <f>IF($H264="","",Informationen!B$17)</f>
        <v/>
      </c>
      <c r="N264" s="102" t="str">
        <f>IF($H264="","",Informationen!D$17)</f>
        <v/>
      </c>
      <c r="O264" s="97"/>
      <c r="P264" s="123"/>
    </row>
    <row r="265" spans="1:16">
      <c r="A265" s="95" t="str">
        <f t="shared" si="4"/>
        <v/>
      </c>
      <c r="B265" s="98"/>
      <c r="C265" s="98" t="str">
        <f>IF(LEN(B265)=0,"",VLOOKUP(B265,Werte_MaBiS!$A$4:$B$297,2,FALSE))</f>
        <v/>
      </c>
      <c r="D265" s="100"/>
      <c r="E265" s="100"/>
      <c r="F265" s="99"/>
      <c r="G265" s="99"/>
      <c r="H265" s="98" t="str">
        <f>IF(A265="","",IF(Informationen!D$13="","Keine Rolle angegeben",Informationen!D$13))</f>
        <v/>
      </c>
      <c r="I265" s="101" t="str">
        <f>IF(H265="","",Informationen!C$12)</f>
        <v/>
      </c>
      <c r="J265" s="102" t="str">
        <f>IF($H265="","",Informationen!B$16)</f>
        <v/>
      </c>
      <c r="K265" s="102" t="str">
        <f>IF($H265="","",Informationen!D$15)</f>
        <v/>
      </c>
      <c r="L265" s="102" t="str">
        <f>IF($H265="","",Informationen!B$15)</f>
        <v/>
      </c>
      <c r="M265" s="102" t="str">
        <f>IF($H265="","",Informationen!B$17)</f>
        <v/>
      </c>
      <c r="N265" s="102" t="str">
        <f>IF($H265="","",Informationen!D$17)</f>
        <v/>
      </c>
      <c r="O265" s="97"/>
      <c r="P265" s="123"/>
    </row>
    <row r="266" spans="1:16">
      <c r="A266" s="95" t="str">
        <f t="shared" si="4"/>
        <v/>
      </c>
      <c r="B266" s="98"/>
      <c r="C266" s="98" t="str">
        <f>IF(LEN(B266)=0,"",VLOOKUP(B266,Werte_MaBiS!$A$4:$B$297,2,FALSE))</f>
        <v/>
      </c>
      <c r="D266" s="100"/>
      <c r="E266" s="100"/>
      <c r="F266" s="99"/>
      <c r="G266" s="99"/>
      <c r="H266" s="98" t="str">
        <f>IF(A266="","",IF(Informationen!D$13="","Keine Rolle angegeben",Informationen!D$13))</f>
        <v/>
      </c>
      <c r="I266" s="101" t="str">
        <f>IF(H266="","",Informationen!C$12)</f>
        <v/>
      </c>
      <c r="J266" s="102" t="str">
        <f>IF($H266="","",Informationen!B$16)</f>
        <v/>
      </c>
      <c r="K266" s="102" t="str">
        <f>IF($H266="","",Informationen!D$15)</f>
        <v/>
      </c>
      <c r="L266" s="102" t="str">
        <f>IF($H266="","",Informationen!B$15)</f>
        <v/>
      </c>
      <c r="M266" s="102" t="str">
        <f>IF($H266="","",Informationen!B$17)</f>
        <v/>
      </c>
      <c r="N266" s="102" t="str">
        <f>IF($H266="","",Informationen!D$17)</f>
        <v/>
      </c>
      <c r="O266" s="97"/>
      <c r="P266" s="123"/>
    </row>
    <row r="267" spans="1:16">
      <c r="A267" s="95" t="str">
        <f t="shared" si="4"/>
        <v/>
      </c>
      <c r="B267" s="98"/>
      <c r="C267" s="98" t="str">
        <f>IF(LEN(B267)=0,"",VLOOKUP(B267,Werte_MaBiS!$A$4:$B$297,2,FALSE))</f>
        <v/>
      </c>
      <c r="D267" s="100"/>
      <c r="E267" s="100"/>
      <c r="F267" s="99"/>
      <c r="G267" s="99"/>
      <c r="H267" s="98" t="str">
        <f>IF(A267="","",IF(Informationen!D$13="","Keine Rolle angegeben",Informationen!D$13))</f>
        <v/>
      </c>
      <c r="I267" s="101" t="str">
        <f>IF(H267="","",Informationen!C$12)</f>
        <v/>
      </c>
      <c r="J267" s="102" t="str">
        <f>IF($H267="","",Informationen!B$16)</f>
        <v/>
      </c>
      <c r="K267" s="102" t="str">
        <f>IF($H267="","",Informationen!D$15)</f>
        <v/>
      </c>
      <c r="L267" s="102" t="str">
        <f>IF($H267="","",Informationen!B$15)</f>
        <v/>
      </c>
      <c r="M267" s="102" t="str">
        <f>IF($H267="","",Informationen!B$17)</f>
        <v/>
      </c>
      <c r="N267" s="102" t="str">
        <f>IF($H267="","",Informationen!D$17)</f>
        <v/>
      </c>
      <c r="O267" s="97"/>
      <c r="P267" s="123"/>
    </row>
    <row r="268" spans="1:16">
      <c r="A268" s="95" t="str">
        <f t="shared" si="4"/>
        <v/>
      </c>
      <c r="B268" s="98"/>
      <c r="C268" s="98" t="str">
        <f>IF(LEN(B268)=0,"",VLOOKUP(B268,Werte_MaBiS!$A$4:$B$297,2,FALSE))</f>
        <v/>
      </c>
      <c r="D268" s="100"/>
      <c r="E268" s="100"/>
      <c r="F268" s="99"/>
      <c r="G268" s="99"/>
      <c r="H268" s="98" t="str">
        <f>IF(A268="","",IF(Informationen!D$13="","Keine Rolle angegeben",Informationen!D$13))</f>
        <v/>
      </c>
      <c r="I268" s="101" t="str">
        <f>IF(H268="","",Informationen!C$12)</f>
        <v/>
      </c>
      <c r="J268" s="102" t="str">
        <f>IF($H268="","",Informationen!B$16)</f>
        <v/>
      </c>
      <c r="K268" s="102" t="str">
        <f>IF($H268="","",Informationen!D$15)</f>
        <v/>
      </c>
      <c r="L268" s="102" t="str">
        <f>IF($H268="","",Informationen!B$15)</f>
        <v/>
      </c>
      <c r="M268" s="102" t="str">
        <f>IF($H268="","",Informationen!B$17)</f>
        <v/>
      </c>
      <c r="N268" s="102" t="str">
        <f>IF($H268="","",Informationen!D$17)</f>
        <v/>
      </c>
      <c r="O268" s="97"/>
      <c r="P268" s="123"/>
    </row>
    <row r="269" spans="1:16">
      <c r="A269" s="95" t="str">
        <f t="shared" si="4"/>
        <v/>
      </c>
      <c r="B269" s="98"/>
      <c r="C269" s="98" t="str">
        <f>IF(LEN(B269)=0,"",VLOOKUP(B269,Werte_MaBiS!$A$4:$B$297,2,FALSE))</f>
        <v/>
      </c>
      <c r="D269" s="100"/>
      <c r="E269" s="100"/>
      <c r="F269" s="99"/>
      <c r="G269" s="99"/>
      <c r="H269" s="98" t="str">
        <f>IF(A269="","",IF(Informationen!D$13="","Keine Rolle angegeben",Informationen!D$13))</f>
        <v/>
      </c>
      <c r="I269" s="101" t="str">
        <f>IF(H269="","",Informationen!C$12)</f>
        <v/>
      </c>
      <c r="J269" s="102" t="str">
        <f>IF($H269="","",Informationen!B$16)</f>
        <v/>
      </c>
      <c r="K269" s="102" t="str">
        <f>IF($H269="","",Informationen!D$15)</f>
        <v/>
      </c>
      <c r="L269" s="102" t="str">
        <f>IF($H269="","",Informationen!B$15)</f>
        <v/>
      </c>
      <c r="M269" s="102" t="str">
        <f>IF($H269="","",Informationen!B$17)</f>
        <v/>
      </c>
      <c r="N269" s="102" t="str">
        <f>IF($H269="","",Informationen!D$17)</f>
        <v/>
      </c>
      <c r="O269" s="97"/>
      <c r="P269" s="123"/>
    </row>
    <row r="270" spans="1:16">
      <c r="A270" s="95" t="str">
        <f t="shared" si="4"/>
        <v/>
      </c>
      <c r="B270" s="98"/>
      <c r="C270" s="98" t="str">
        <f>IF(LEN(B270)=0,"",VLOOKUP(B270,Werte_MaBiS!$A$4:$B$297,2,FALSE))</f>
        <v/>
      </c>
      <c r="D270" s="100"/>
      <c r="E270" s="100"/>
      <c r="F270" s="99"/>
      <c r="G270" s="99"/>
      <c r="H270" s="98" t="str">
        <f>IF(A270="","",IF(Informationen!D$13="","Keine Rolle angegeben",Informationen!D$13))</f>
        <v/>
      </c>
      <c r="I270" s="101" t="str">
        <f>IF(H270="","",Informationen!C$12)</f>
        <v/>
      </c>
      <c r="J270" s="102" t="str">
        <f>IF($H270="","",Informationen!B$16)</f>
        <v/>
      </c>
      <c r="K270" s="102" t="str">
        <f>IF($H270="","",Informationen!D$15)</f>
        <v/>
      </c>
      <c r="L270" s="102" t="str">
        <f>IF($H270="","",Informationen!B$15)</f>
        <v/>
      </c>
      <c r="M270" s="102" t="str">
        <f>IF($H270="","",Informationen!B$17)</f>
        <v/>
      </c>
      <c r="N270" s="102" t="str">
        <f>IF($H270="","",Informationen!D$17)</f>
        <v/>
      </c>
      <c r="O270" s="97"/>
      <c r="P270" s="123"/>
    </row>
    <row r="271" spans="1:16">
      <c r="A271" s="95" t="str">
        <f t="shared" si="4"/>
        <v/>
      </c>
      <c r="B271" s="98"/>
      <c r="C271" s="98" t="str">
        <f>IF(LEN(B271)=0,"",VLOOKUP(B271,Werte_MaBiS!$A$4:$B$297,2,FALSE))</f>
        <v/>
      </c>
      <c r="D271" s="100"/>
      <c r="E271" s="100"/>
      <c r="F271" s="99"/>
      <c r="G271" s="99"/>
      <c r="H271" s="98" t="str">
        <f>IF(A271="","",IF(Informationen!D$13="","Keine Rolle angegeben",Informationen!D$13))</f>
        <v/>
      </c>
      <c r="I271" s="101" t="str">
        <f>IF(H271="","",Informationen!C$12)</f>
        <v/>
      </c>
      <c r="J271" s="102" t="str">
        <f>IF($H271="","",Informationen!B$16)</f>
        <v/>
      </c>
      <c r="K271" s="102" t="str">
        <f>IF($H271="","",Informationen!D$15)</f>
        <v/>
      </c>
      <c r="L271" s="102" t="str">
        <f>IF($H271="","",Informationen!B$15)</f>
        <v/>
      </c>
      <c r="M271" s="102" t="str">
        <f>IF($H271="","",Informationen!B$17)</f>
        <v/>
      </c>
      <c r="N271" s="102" t="str">
        <f>IF($H271="","",Informationen!D$17)</f>
        <v/>
      </c>
      <c r="O271" s="97"/>
      <c r="P271" s="123"/>
    </row>
    <row r="272" spans="1:16">
      <c r="A272" s="95" t="str">
        <f t="shared" si="4"/>
        <v/>
      </c>
      <c r="B272" s="98"/>
      <c r="C272" s="98" t="str">
        <f>IF(LEN(B272)=0,"",VLOOKUP(B272,Werte_MaBiS!$A$4:$B$297,2,FALSE))</f>
        <v/>
      </c>
      <c r="D272" s="100"/>
      <c r="E272" s="100"/>
      <c r="F272" s="99"/>
      <c r="G272" s="99"/>
      <c r="H272" s="98" t="str">
        <f>IF(A272="","",IF(Informationen!D$13="","Keine Rolle angegeben",Informationen!D$13))</f>
        <v/>
      </c>
      <c r="I272" s="101" t="str">
        <f>IF(H272="","",Informationen!C$12)</f>
        <v/>
      </c>
      <c r="J272" s="102" t="str">
        <f>IF($H272="","",Informationen!B$16)</f>
        <v/>
      </c>
      <c r="K272" s="102" t="str">
        <f>IF($H272="","",Informationen!D$15)</f>
        <v/>
      </c>
      <c r="L272" s="102" t="str">
        <f>IF($H272="","",Informationen!B$15)</f>
        <v/>
      </c>
      <c r="M272" s="102" t="str">
        <f>IF($H272="","",Informationen!B$17)</f>
        <v/>
      </c>
      <c r="N272" s="102" t="str">
        <f>IF($H272="","",Informationen!D$17)</f>
        <v/>
      </c>
      <c r="O272" s="97"/>
      <c r="P272" s="123"/>
    </row>
    <row r="273" spans="1:16">
      <c r="A273" s="95" t="str">
        <f t="shared" si="4"/>
        <v/>
      </c>
      <c r="B273" s="98"/>
      <c r="C273" s="98" t="str">
        <f>IF(LEN(B273)=0,"",VLOOKUP(B273,Werte_MaBiS!$A$4:$B$297,2,FALSE))</f>
        <v/>
      </c>
      <c r="D273" s="100"/>
      <c r="E273" s="100"/>
      <c r="F273" s="99"/>
      <c r="G273" s="99"/>
      <c r="H273" s="98" t="str">
        <f>IF(A273="","",IF(Informationen!D$13="","Keine Rolle angegeben",Informationen!D$13))</f>
        <v/>
      </c>
      <c r="I273" s="101" t="str">
        <f>IF(H273="","",Informationen!C$12)</f>
        <v/>
      </c>
      <c r="J273" s="102" t="str">
        <f>IF($H273="","",Informationen!B$16)</f>
        <v/>
      </c>
      <c r="K273" s="102" t="str">
        <f>IF($H273="","",Informationen!D$15)</f>
        <v/>
      </c>
      <c r="L273" s="102" t="str">
        <f>IF($H273="","",Informationen!B$15)</f>
        <v/>
      </c>
      <c r="M273" s="102" t="str">
        <f>IF($H273="","",Informationen!B$17)</f>
        <v/>
      </c>
      <c r="N273" s="102" t="str">
        <f>IF($H273="","",Informationen!D$17)</f>
        <v/>
      </c>
      <c r="O273" s="97"/>
      <c r="P273" s="123"/>
    </row>
    <row r="274" spans="1:16">
      <c r="A274" s="95" t="str">
        <f t="shared" si="4"/>
        <v/>
      </c>
      <c r="B274" s="98"/>
      <c r="C274" s="98" t="str">
        <f>IF(LEN(B274)=0,"",VLOOKUP(B274,Werte_MaBiS!$A$4:$B$297,2,FALSE))</f>
        <v/>
      </c>
      <c r="D274" s="100"/>
      <c r="E274" s="100"/>
      <c r="F274" s="99"/>
      <c r="G274" s="99"/>
      <c r="H274" s="98" t="str">
        <f>IF(A274="","",IF(Informationen!D$13="","Keine Rolle angegeben",Informationen!D$13))</f>
        <v/>
      </c>
      <c r="I274" s="101" t="str">
        <f>IF(H274="","",Informationen!C$12)</f>
        <v/>
      </c>
      <c r="J274" s="102" t="str">
        <f>IF($H274="","",Informationen!B$16)</f>
        <v/>
      </c>
      <c r="K274" s="102" t="str">
        <f>IF($H274="","",Informationen!D$15)</f>
        <v/>
      </c>
      <c r="L274" s="102" t="str">
        <f>IF($H274="","",Informationen!B$15)</f>
        <v/>
      </c>
      <c r="M274" s="102" t="str">
        <f>IF($H274="","",Informationen!B$17)</f>
        <v/>
      </c>
      <c r="N274" s="102" t="str">
        <f>IF($H274="","",Informationen!D$17)</f>
        <v/>
      </c>
      <c r="O274" s="97"/>
      <c r="P274" s="123"/>
    </row>
    <row r="275" spans="1:16">
      <c r="A275" s="95" t="str">
        <f t="shared" si="4"/>
        <v/>
      </c>
      <c r="B275" s="98"/>
      <c r="C275" s="98" t="str">
        <f>IF(LEN(B275)=0,"",VLOOKUP(B275,Werte_MaBiS!$A$4:$B$297,2,FALSE))</f>
        <v/>
      </c>
      <c r="D275" s="100"/>
      <c r="E275" s="100"/>
      <c r="F275" s="99"/>
      <c r="G275" s="99"/>
      <c r="H275" s="98" t="str">
        <f>IF(A275="","",IF(Informationen!D$13="","Keine Rolle angegeben",Informationen!D$13))</f>
        <v/>
      </c>
      <c r="I275" s="101" t="str">
        <f>IF(H275="","",Informationen!C$12)</f>
        <v/>
      </c>
      <c r="J275" s="102" t="str">
        <f>IF($H275="","",Informationen!B$16)</f>
        <v/>
      </c>
      <c r="K275" s="102" t="str">
        <f>IF($H275="","",Informationen!D$15)</f>
        <v/>
      </c>
      <c r="L275" s="102" t="str">
        <f>IF($H275="","",Informationen!B$15)</f>
        <v/>
      </c>
      <c r="M275" s="102" t="str">
        <f>IF($H275="","",Informationen!B$17)</f>
        <v/>
      </c>
      <c r="N275" s="102" t="str">
        <f>IF($H275="","",Informationen!D$17)</f>
        <v/>
      </c>
      <c r="O275" s="97"/>
      <c r="P275" s="123"/>
    </row>
    <row r="276" spans="1:16">
      <c r="A276" s="95" t="str">
        <f t="shared" si="4"/>
        <v/>
      </c>
      <c r="B276" s="98"/>
      <c r="C276" s="98" t="str">
        <f>IF(LEN(B276)=0,"",VLOOKUP(B276,Werte_MaBiS!$A$4:$B$297,2,FALSE))</f>
        <v/>
      </c>
      <c r="D276" s="100"/>
      <c r="E276" s="100"/>
      <c r="F276" s="99"/>
      <c r="G276" s="99"/>
      <c r="H276" s="98" t="str">
        <f>IF(A276="","",IF(Informationen!D$13="","Keine Rolle angegeben",Informationen!D$13))</f>
        <v/>
      </c>
      <c r="I276" s="101" t="str">
        <f>IF(H276="","",Informationen!C$12)</f>
        <v/>
      </c>
      <c r="J276" s="102" t="str">
        <f>IF($H276="","",Informationen!B$16)</f>
        <v/>
      </c>
      <c r="K276" s="102" t="str">
        <f>IF($H276="","",Informationen!D$15)</f>
        <v/>
      </c>
      <c r="L276" s="102" t="str">
        <f>IF($H276="","",Informationen!B$15)</f>
        <v/>
      </c>
      <c r="M276" s="102" t="str">
        <f>IF($H276="","",Informationen!B$17)</f>
        <v/>
      </c>
      <c r="N276" s="102" t="str">
        <f>IF($H276="","",Informationen!D$17)</f>
        <v/>
      </c>
      <c r="O276" s="97"/>
      <c r="P276" s="123"/>
    </row>
    <row r="277" spans="1:16">
      <c r="A277" s="95" t="str">
        <f t="shared" si="4"/>
        <v/>
      </c>
      <c r="B277" s="98"/>
      <c r="C277" s="98" t="str">
        <f>IF(LEN(B277)=0,"",VLOOKUP(B277,Werte_MaBiS!$A$4:$B$297,2,FALSE))</f>
        <v/>
      </c>
      <c r="D277" s="100"/>
      <c r="E277" s="100"/>
      <c r="F277" s="99"/>
      <c r="G277" s="99"/>
      <c r="H277" s="98" t="str">
        <f>IF(A277="","",IF(Informationen!D$13="","Keine Rolle angegeben",Informationen!D$13))</f>
        <v/>
      </c>
      <c r="I277" s="101" t="str">
        <f>IF(H277="","",Informationen!C$12)</f>
        <v/>
      </c>
      <c r="J277" s="102" t="str">
        <f>IF($H277="","",Informationen!B$16)</f>
        <v/>
      </c>
      <c r="K277" s="102" t="str">
        <f>IF($H277="","",Informationen!D$15)</f>
        <v/>
      </c>
      <c r="L277" s="102" t="str">
        <f>IF($H277="","",Informationen!B$15)</f>
        <v/>
      </c>
      <c r="M277" s="102" t="str">
        <f>IF($H277="","",Informationen!B$17)</f>
        <v/>
      </c>
      <c r="N277" s="102" t="str">
        <f>IF($H277="","",Informationen!D$17)</f>
        <v/>
      </c>
      <c r="O277" s="97"/>
      <c r="P277" s="123"/>
    </row>
    <row r="278" spans="1:16">
      <c r="A278" s="95" t="str">
        <f t="shared" si="4"/>
        <v/>
      </c>
      <c r="B278" s="98"/>
      <c r="C278" s="98" t="str">
        <f>IF(LEN(B278)=0,"",VLOOKUP(B278,Werte_MaBiS!$A$4:$B$297,2,FALSE))</f>
        <v/>
      </c>
      <c r="D278" s="100"/>
      <c r="E278" s="100"/>
      <c r="F278" s="99"/>
      <c r="G278" s="99"/>
      <c r="H278" s="98" t="str">
        <f>IF(A278="","",IF(Informationen!D$13="","Keine Rolle angegeben",Informationen!D$13))</f>
        <v/>
      </c>
      <c r="I278" s="101" t="str">
        <f>IF(H278="","",Informationen!C$12)</f>
        <v/>
      </c>
      <c r="J278" s="102" t="str">
        <f>IF($H278="","",Informationen!B$16)</f>
        <v/>
      </c>
      <c r="K278" s="102" t="str">
        <f>IF($H278="","",Informationen!D$15)</f>
        <v/>
      </c>
      <c r="L278" s="102" t="str">
        <f>IF($H278="","",Informationen!B$15)</f>
        <v/>
      </c>
      <c r="M278" s="102" t="str">
        <f>IF($H278="","",Informationen!B$17)</f>
        <v/>
      </c>
      <c r="N278" s="102" t="str">
        <f>IF($H278="","",Informationen!D$17)</f>
        <v/>
      </c>
      <c r="O278" s="97"/>
      <c r="P278" s="123"/>
    </row>
    <row r="279" spans="1:16">
      <c r="A279" s="95" t="str">
        <f t="shared" si="4"/>
        <v/>
      </c>
      <c r="B279" s="98"/>
      <c r="C279" s="98" t="str">
        <f>IF(LEN(B279)=0,"",VLOOKUP(B279,Werte_MaBiS!$A$4:$B$297,2,FALSE))</f>
        <v/>
      </c>
      <c r="D279" s="100"/>
      <c r="E279" s="100"/>
      <c r="F279" s="99"/>
      <c r="G279" s="99"/>
      <c r="H279" s="98" t="str">
        <f>IF(A279="","",IF(Informationen!D$13="","Keine Rolle angegeben",Informationen!D$13))</f>
        <v/>
      </c>
      <c r="I279" s="101" t="str">
        <f>IF(H279="","",Informationen!C$12)</f>
        <v/>
      </c>
      <c r="J279" s="102" t="str">
        <f>IF($H279="","",Informationen!B$16)</f>
        <v/>
      </c>
      <c r="K279" s="102" t="str">
        <f>IF($H279="","",Informationen!D$15)</f>
        <v/>
      </c>
      <c r="L279" s="102" t="str">
        <f>IF($H279="","",Informationen!B$15)</f>
        <v/>
      </c>
      <c r="M279" s="102" t="str">
        <f>IF($H279="","",Informationen!B$17)</f>
        <v/>
      </c>
      <c r="N279" s="102" t="str">
        <f>IF($H279="","",Informationen!D$17)</f>
        <v/>
      </c>
      <c r="O279" s="97"/>
      <c r="P279" s="123"/>
    </row>
    <row r="280" spans="1:16">
      <c r="A280" s="95" t="str">
        <f t="shared" si="4"/>
        <v/>
      </c>
      <c r="B280" s="98"/>
      <c r="C280" s="98" t="str">
        <f>IF(LEN(B280)=0,"",VLOOKUP(B280,Werte_MaBiS!$A$4:$B$297,2,FALSE))</f>
        <v/>
      </c>
      <c r="D280" s="100"/>
      <c r="E280" s="100"/>
      <c r="F280" s="99"/>
      <c r="G280" s="99"/>
      <c r="H280" s="98" t="str">
        <f>IF(A280="","",IF(Informationen!D$13="","Keine Rolle angegeben",Informationen!D$13))</f>
        <v/>
      </c>
      <c r="I280" s="101" t="str">
        <f>IF(H280="","",Informationen!C$12)</f>
        <v/>
      </c>
      <c r="J280" s="102" t="str">
        <f>IF($H280="","",Informationen!B$16)</f>
        <v/>
      </c>
      <c r="K280" s="102" t="str">
        <f>IF($H280="","",Informationen!D$15)</f>
        <v/>
      </c>
      <c r="L280" s="102" t="str">
        <f>IF($H280="","",Informationen!B$15)</f>
        <v/>
      </c>
      <c r="M280" s="102" t="str">
        <f>IF($H280="","",Informationen!B$17)</f>
        <v/>
      </c>
      <c r="N280" s="102" t="str">
        <f>IF($H280="","",Informationen!D$17)</f>
        <v/>
      </c>
      <c r="O280" s="97"/>
      <c r="P280" s="123"/>
    </row>
    <row r="281" spans="1:16">
      <c r="A281" s="95" t="str">
        <f t="shared" si="4"/>
        <v/>
      </c>
      <c r="B281" s="98"/>
      <c r="C281" s="98" t="str">
        <f>IF(LEN(B281)=0,"",VLOOKUP(B281,Werte_MaBiS!$A$4:$B$297,2,FALSE))</f>
        <v/>
      </c>
      <c r="D281" s="100"/>
      <c r="E281" s="100"/>
      <c r="F281" s="99"/>
      <c r="G281" s="99"/>
      <c r="H281" s="98" t="str">
        <f>IF(A281="","",IF(Informationen!D$13="","Keine Rolle angegeben",Informationen!D$13))</f>
        <v/>
      </c>
      <c r="I281" s="101" t="str">
        <f>IF(H281="","",Informationen!C$12)</f>
        <v/>
      </c>
      <c r="J281" s="102" t="str">
        <f>IF($H281="","",Informationen!B$16)</f>
        <v/>
      </c>
      <c r="K281" s="102" t="str">
        <f>IF($H281="","",Informationen!D$15)</f>
        <v/>
      </c>
      <c r="L281" s="102" t="str">
        <f>IF($H281="","",Informationen!B$15)</f>
        <v/>
      </c>
      <c r="M281" s="102" t="str">
        <f>IF($H281="","",Informationen!B$17)</f>
        <v/>
      </c>
      <c r="N281" s="102" t="str">
        <f>IF($H281="","",Informationen!D$17)</f>
        <v/>
      </c>
      <c r="O281" s="97"/>
      <c r="P281" s="123"/>
    </row>
    <row r="282" spans="1:16">
      <c r="A282" s="95" t="str">
        <f t="shared" si="4"/>
        <v/>
      </c>
      <c r="B282" s="98"/>
      <c r="C282" s="98" t="str">
        <f>IF(LEN(B282)=0,"",VLOOKUP(B282,Werte_MaBiS!$A$4:$B$297,2,FALSE))</f>
        <v/>
      </c>
      <c r="D282" s="100"/>
      <c r="E282" s="100"/>
      <c r="F282" s="99"/>
      <c r="G282" s="99"/>
      <c r="H282" s="98" t="str">
        <f>IF(A282="","",IF(Informationen!D$13="","Keine Rolle angegeben",Informationen!D$13))</f>
        <v/>
      </c>
      <c r="I282" s="101" t="str">
        <f>IF(H282="","",Informationen!C$12)</f>
        <v/>
      </c>
      <c r="J282" s="102" t="str">
        <f>IF($H282="","",Informationen!B$16)</f>
        <v/>
      </c>
      <c r="K282" s="102" t="str">
        <f>IF($H282="","",Informationen!D$15)</f>
        <v/>
      </c>
      <c r="L282" s="102" t="str">
        <f>IF($H282="","",Informationen!B$15)</f>
        <v/>
      </c>
      <c r="M282" s="102" t="str">
        <f>IF($H282="","",Informationen!B$17)</f>
        <v/>
      </c>
      <c r="N282" s="102" t="str">
        <f>IF($H282="","",Informationen!D$17)</f>
        <v/>
      </c>
      <c r="O282" s="97"/>
      <c r="P282" s="123"/>
    </row>
    <row r="283" spans="1:16">
      <c r="A283" s="95" t="str">
        <f t="shared" si="4"/>
        <v/>
      </c>
      <c r="B283" s="98"/>
      <c r="C283" s="98" t="str">
        <f>IF(LEN(B283)=0,"",VLOOKUP(B283,Werte_MaBiS!$A$4:$B$297,2,FALSE))</f>
        <v/>
      </c>
      <c r="D283" s="100"/>
      <c r="E283" s="100"/>
      <c r="F283" s="99"/>
      <c r="G283" s="99"/>
      <c r="H283" s="98" t="str">
        <f>IF(A283="","",IF(Informationen!D$13="","Keine Rolle angegeben",Informationen!D$13))</f>
        <v/>
      </c>
      <c r="I283" s="101" t="str">
        <f>IF(H283="","",Informationen!C$12)</f>
        <v/>
      </c>
      <c r="J283" s="102" t="str">
        <f>IF($H283="","",Informationen!B$16)</f>
        <v/>
      </c>
      <c r="K283" s="102" t="str">
        <f>IF($H283="","",Informationen!D$15)</f>
        <v/>
      </c>
      <c r="L283" s="102" t="str">
        <f>IF($H283="","",Informationen!B$15)</f>
        <v/>
      </c>
      <c r="M283" s="102" t="str">
        <f>IF($H283="","",Informationen!B$17)</f>
        <v/>
      </c>
      <c r="N283" s="102" t="str">
        <f>IF($H283="","",Informationen!D$17)</f>
        <v/>
      </c>
      <c r="O283" s="97"/>
      <c r="P283" s="123"/>
    </row>
    <row r="284" spans="1:16">
      <c r="A284" s="95" t="str">
        <f t="shared" si="4"/>
        <v/>
      </c>
      <c r="B284" s="98"/>
      <c r="C284" s="98" t="str">
        <f>IF(LEN(B284)=0,"",VLOOKUP(B284,Werte_MaBiS!$A$4:$B$297,2,FALSE))</f>
        <v/>
      </c>
      <c r="D284" s="100"/>
      <c r="E284" s="100"/>
      <c r="F284" s="99"/>
      <c r="G284" s="99"/>
      <c r="H284" s="98" t="str">
        <f>IF(A284="","",IF(Informationen!D$13="","Keine Rolle angegeben",Informationen!D$13))</f>
        <v/>
      </c>
      <c r="I284" s="101" t="str">
        <f>IF(H284="","",Informationen!C$12)</f>
        <v/>
      </c>
      <c r="J284" s="102" t="str">
        <f>IF($H284="","",Informationen!B$16)</f>
        <v/>
      </c>
      <c r="K284" s="102" t="str">
        <f>IF($H284="","",Informationen!D$15)</f>
        <v/>
      </c>
      <c r="L284" s="102" t="str">
        <f>IF($H284="","",Informationen!B$15)</f>
        <v/>
      </c>
      <c r="M284" s="102" t="str">
        <f>IF($H284="","",Informationen!B$17)</f>
        <v/>
      </c>
      <c r="N284" s="102" t="str">
        <f>IF($H284="","",Informationen!D$17)</f>
        <v/>
      </c>
      <c r="O284" s="97"/>
      <c r="P284" s="123"/>
    </row>
    <row r="285" spans="1:16">
      <c r="A285" s="95" t="str">
        <f t="shared" si="4"/>
        <v/>
      </c>
      <c r="B285" s="98"/>
      <c r="C285" s="98" t="str">
        <f>IF(LEN(B285)=0,"",VLOOKUP(B285,Werte_MaBiS!$A$4:$B$297,2,FALSE))</f>
        <v/>
      </c>
      <c r="D285" s="100"/>
      <c r="E285" s="100"/>
      <c r="F285" s="99"/>
      <c r="G285" s="99"/>
      <c r="H285" s="98" t="str">
        <f>IF(A285="","",IF(Informationen!D$13="","Keine Rolle angegeben",Informationen!D$13))</f>
        <v/>
      </c>
      <c r="I285" s="101" t="str">
        <f>IF(H285="","",Informationen!C$12)</f>
        <v/>
      </c>
      <c r="J285" s="102" t="str">
        <f>IF($H285="","",Informationen!B$16)</f>
        <v/>
      </c>
      <c r="K285" s="102" t="str">
        <f>IF($H285="","",Informationen!D$15)</f>
        <v/>
      </c>
      <c r="L285" s="102" t="str">
        <f>IF($H285="","",Informationen!B$15)</f>
        <v/>
      </c>
      <c r="M285" s="102" t="str">
        <f>IF($H285="","",Informationen!B$17)</f>
        <v/>
      </c>
      <c r="N285" s="102" t="str">
        <f>IF($H285="","",Informationen!D$17)</f>
        <v/>
      </c>
      <c r="O285" s="97"/>
      <c r="P285" s="123"/>
    </row>
    <row r="286" spans="1:16">
      <c r="A286" s="95" t="str">
        <f t="shared" si="4"/>
        <v/>
      </c>
      <c r="B286" s="98"/>
      <c r="C286" s="98" t="str">
        <f>IF(LEN(B286)=0,"",VLOOKUP(B286,Werte_MaBiS!$A$4:$B$297,2,FALSE))</f>
        <v/>
      </c>
      <c r="D286" s="100"/>
      <c r="E286" s="100"/>
      <c r="F286" s="99"/>
      <c r="G286" s="99"/>
      <c r="H286" s="98" t="str">
        <f>IF(A286="","",IF(Informationen!D$13="","Keine Rolle angegeben",Informationen!D$13))</f>
        <v/>
      </c>
      <c r="I286" s="101" t="str">
        <f>IF(H286="","",Informationen!C$12)</f>
        <v/>
      </c>
      <c r="J286" s="102" t="str">
        <f>IF($H286="","",Informationen!B$16)</f>
        <v/>
      </c>
      <c r="K286" s="102" t="str">
        <f>IF($H286="","",Informationen!D$15)</f>
        <v/>
      </c>
      <c r="L286" s="102" t="str">
        <f>IF($H286="","",Informationen!B$15)</f>
        <v/>
      </c>
      <c r="M286" s="102" t="str">
        <f>IF($H286="","",Informationen!B$17)</f>
        <v/>
      </c>
      <c r="N286" s="102" t="str">
        <f>IF($H286="","",Informationen!D$17)</f>
        <v/>
      </c>
      <c r="O286" s="97"/>
      <c r="P286" s="123"/>
    </row>
    <row r="287" spans="1:16">
      <c r="A287" s="95" t="str">
        <f t="shared" si="4"/>
        <v/>
      </c>
      <c r="B287" s="98"/>
      <c r="C287" s="98" t="str">
        <f>IF(LEN(B287)=0,"",VLOOKUP(B287,Werte_MaBiS!$A$4:$B$297,2,FALSE))</f>
        <v/>
      </c>
      <c r="D287" s="100"/>
      <c r="E287" s="100"/>
      <c r="F287" s="99"/>
      <c r="G287" s="99"/>
      <c r="H287" s="98" t="str">
        <f>IF(A287="","",IF(Informationen!D$13="","Keine Rolle angegeben",Informationen!D$13))</f>
        <v/>
      </c>
      <c r="I287" s="101" t="str">
        <f>IF(H287="","",Informationen!C$12)</f>
        <v/>
      </c>
      <c r="J287" s="102" t="str">
        <f>IF($H287="","",Informationen!B$16)</f>
        <v/>
      </c>
      <c r="K287" s="102" t="str">
        <f>IF($H287="","",Informationen!D$15)</f>
        <v/>
      </c>
      <c r="L287" s="102" t="str">
        <f>IF($H287="","",Informationen!B$15)</f>
        <v/>
      </c>
      <c r="M287" s="102" t="str">
        <f>IF($H287="","",Informationen!B$17)</f>
        <v/>
      </c>
      <c r="N287" s="102" t="str">
        <f>IF($H287="","",Informationen!D$17)</f>
        <v/>
      </c>
      <c r="O287" s="97"/>
      <c r="P287" s="123"/>
    </row>
    <row r="288" spans="1:16">
      <c r="A288" s="95" t="str">
        <f t="shared" si="4"/>
        <v/>
      </c>
      <c r="B288" s="98"/>
      <c r="C288" s="98" t="str">
        <f>IF(LEN(B288)=0,"",VLOOKUP(B288,Werte_MaBiS!$A$4:$B$297,2,FALSE))</f>
        <v/>
      </c>
      <c r="D288" s="100"/>
      <c r="E288" s="100"/>
      <c r="F288" s="99"/>
      <c r="G288" s="99"/>
      <c r="H288" s="98" t="str">
        <f>IF(A288="","",IF(Informationen!D$13="","Keine Rolle angegeben",Informationen!D$13))</f>
        <v/>
      </c>
      <c r="I288" s="101" t="str">
        <f>IF(H288="","",Informationen!C$12)</f>
        <v/>
      </c>
      <c r="J288" s="102" t="str">
        <f>IF($H288="","",Informationen!B$16)</f>
        <v/>
      </c>
      <c r="K288" s="102" t="str">
        <f>IF($H288="","",Informationen!D$15)</f>
        <v/>
      </c>
      <c r="L288" s="102" t="str">
        <f>IF($H288="","",Informationen!B$15)</f>
        <v/>
      </c>
      <c r="M288" s="102" t="str">
        <f>IF($H288="","",Informationen!B$17)</f>
        <v/>
      </c>
      <c r="N288" s="102" t="str">
        <f>IF($H288="","",Informationen!D$17)</f>
        <v/>
      </c>
      <c r="O288" s="97"/>
      <c r="P288" s="123"/>
    </row>
    <row r="289" spans="1:16">
      <c r="A289" s="95" t="str">
        <f t="shared" si="4"/>
        <v/>
      </c>
      <c r="B289" s="98"/>
      <c r="C289" s="98" t="str">
        <f>IF(LEN(B289)=0,"",VLOOKUP(B289,Werte_MaBiS!$A$4:$B$297,2,FALSE))</f>
        <v/>
      </c>
      <c r="D289" s="100"/>
      <c r="E289" s="100"/>
      <c r="F289" s="99"/>
      <c r="G289" s="99"/>
      <c r="H289" s="98" t="str">
        <f>IF(A289="","",IF(Informationen!D$13="","Keine Rolle angegeben",Informationen!D$13))</f>
        <v/>
      </c>
      <c r="I289" s="101" t="str">
        <f>IF(H289="","",Informationen!C$12)</f>
        <v/>
      </c>
      <c r="J289" s="102" t="str">
        <f>IF($H289="","",Informationen!B$16)</f>
        <v/>
      </c>
      <c r="K289" s="102" t="str">
        <f>IF($H289="","",Informationen!D$15)</f>
        <v/>
      </c>
      <c r="L289" s="102" t="str">
        <f>IF($H289="","",Informationen!B$15)</f>
        <v/>
      </c>
      <c r="M289" s="102" t="str">
        <f>IF($H289="","",Informationen!B$17)</f>
        <v/>
      </c>
      <c r="N289" s="102" t="str">
        <f>IF($H289="","",Informationen!D$17)</f>
        <v/>
      </c>
      <c r="O289" s="97"/>
      <c r="P289" s="123"/>
    </row>
    <row r="290" spans="1:16">
      <c r="A290" s="95" t="str">
        <f t="shared" si="4"/>
        <v/>
      </c>
      <c r="B290" s="98"/>
      <c r="C290" s="98" t="str">
        <f>IF(LEN(B290)=0,"",VLOOKUP(B290,Werte_MaBiS!$A$4:$B$297,2,FALSE))</f>
        <v/>
      </c>
      <c r="D290" s="100"/>
      <c r="E290" s="100"/>
      <c r="F290" s="99"/>
      <c r="G290" s="99"/>
      <c r="H290" s="98" t="str">
        <f>IF(A290="","",IF(Informationen!D$13="","Keine Rolle angegeben",Informationen!D$13))</f>
        <v/>
      </c>
      <c r="I290" s="101" t="str">
        <f>IF(H290="","",Informationen!C$12)</f>
        <v/>
      </c>
      <c r="J290" s="102" t="str">
        <f>IF($H290="","",Informationen!B$16)</f>
        <v/>
      </c>
      <c r="K290" s="102" t="str">
        <f>IF($H290="","",Informationen!D$15)</f>
        <v/>
      </c>
      <c r="L290" s="102" t="str">
        <f>IF($H290="","",Informationen!B$15)</f>
        <v/>
      </c>
      <c r="M290" s="102" t="str">
        <f>IF($H290="","",Informationen!B$17)</f>
        <v/>
      </c>
      <c r="N290" s="102" t="str">
        <f>IF($H290="","",Informationen!D$17)</f>
        <v/>
      </c>
      <c r="O290" s="97"/>
      <c r="P290" s="123"/>
    </row>
    <row r="291" spans="1:16">
      <c r="A291" s="95" t="str">
        <f t="shared" si="4"/>
        <v/>
      </c>
      <c r="B291" s="98"/>
      <c r="C291" s="98" t="str">
        <f>IF(LEN(B291)=0,"",VLOOKUP(B291,Werte_MaBiS!$A$4:$B$297,2,FALSE))</f>
        <v/>
      </c>
      <c r="D291" s="100"/>
      <c r="E291" s="100"/>
      <c r="F291" s="99"/>
      <c r="G291" s="99"/>
      <c r="H291" s="98" t="str">
        <f>IF(A291="","",IF(Informationen!D$13="","Keine Rolle angegeben",Informationen!D$13))</f>
        <v/>
      </c>
      <c r="I291" s="101" t="str">
        <f>IF(H291="","",Informationen!C$12)</f>
        <v/>
      </c>
      <c r="J291" s="102" t="str">
        <f>IF($H291="","",Informationen!B$16)</f>
        <v/>
      </c>
      <c r="K291" s="102" t="str">
        <f>IF($H291="","",Informationen!D$15)</f>
        <v/>
      </c>
      <c r="L291" s="102" t="str">
        <f>IF($H291="","",Informationen!B$15)</f>
        <v/>
      </c>
      <c r="M291" s="102" t="str">
        <f>IF($H291="","",Informationen!B$17)</f>
        <v/>
      </c>
      <c r="N291" s="102" t="str">
        <f>IF($H291="","",Informationen!D$17)</f>
        <v/>
      </c>
      <c r="O291" s="97"/>
      <c r="P291" s="123"/>
    </row>
    <row r="292" spans="1:16">
      <c r="A292" s="95" t="str">
        <f t="shared" si="4"/>
        <v/>
      </c>
      <c r="B292" s="98"/>
      <c r="C292" s="98" t="str">
        <f>IF(LEN(B292)=0,"",VLOOKUP(B292,Werte_MaBiS!$A$4:$B$297,2,FALSE))</f>
        <v/>
      </c>
      <c r="D292" s="100"/>
      <c r="E292" s="100"/>
      <c r="F292" s="99"/>
      <c r="G292" s="99"/>
      <c r="H292" s="98" t="str">
        <f>IF(A292="","",IF(Informationen!D$13="","Keine Rolle angegeben",Informationen!D$13))</f>
        <v/>
      </c>
      <c r="I292" s="101" t="str">
        <f>IF(H292="","",Informationen!C$12)</f>
        <v/>
      </c>
      <c r="J292" s="102" t="str">
        <f>IF($H292="","",Informationen!B$16)</f>
        <v/>
      </c>
      <c r="K292" s="102" t="str">
        <f>IF($H292="","",Informationen!D$15)</f>
        <v/>
      </c>
      <c r="L292" s="102" t="str">
        <f>IF($H292="","",Informationen!B$15)</f>
        <v/>
      </c>
      <c r="M292" s="102" t="str">
        <f>IF($H292="","",Informationen!B$17)</f>
        <v/>
      </c>
      <c r="N292" s="102" t="str">
        <f>IF($H292="","",Informationen!D$17)</f>
        <v/>
      </c>
      <c r="O292" s="97"/>
      <c r="P292" s="123"/>
    </row>
    <row r="293" spans="1:16">
      <c r="A293" s="95" t="str">
        <f t="shared" si="4"/>
        <v/>
      </c>
      <c r="B293" s="98"/>
      <c r="C293" s="98" t="str">
        <f>IF(LEN(B293)=0,"",VLOOKUP(B293,Werte_MaBiS!$A$4:$B$297,2,FALSE))</f>
        <v/>
      </c>
      <c r="D293" s="100"/>
      <c r="E293" s="100"/>
      <c r="F293" s="99"/>
      <c r="G293" s="99"/>
      <c r="H293" s="98" t="str">
        <f>IF(A293="","",IF(Informationen!D$13="","Keine Rolle angegeben",Informationen!D$13))</f>
        <v/>
      </c>
      <c r="I293" s="101" t="str">
        <f>IF(H293="","",Informationen!C$12)</f>
        <v/>
      </c>
      <c r="J293" s="102" t="str">
        <f>IF($H293="","",Informationen!B$16)</f>
        <v/>
      </c>
      <c r="K293" s="102" t="str">
        <f>IF($H293="","",Informationen!D$15)</f>
        <v/>
      </c>
      <c r="L293" s="102" t="str">
        <f>IF($H293="","",Informationen!B$15)</f>
        <v/>
      </c>
      <c r="M293" s="102" t="str">
        <f>IF($H293="","",Informationen!B$17)</f>
        <v/>
      </c>
      <c r="N293" s="102" t="str">
        <f>IF($H293="","",Informationen!D$17)</f>
        <v/>
      </c>
      <c r="O293" s="97"/>
      <c r="P293" s="123"/>
    </row>
    <row r="294" spans="1:16">
      <c r="A294" s="95" t="str">
        <f t="shared" si="4"/>
        <v/>
      </c>
      <c r="B294" s="98"/>
      <c r="C294" s="98" t="str">
        <f>IF(LEN(B294)=0,"",VLOOKUP(B294,Werte_MaBiS!$A$4:$B$297,2,FALSE))</f>
        <v/>
      </c>
      <c r="D294" s="100"/>
      <c r="E294" s="100"/>
      <c r="F294" s="99"/>
      <c r="G294" s="99"/>
      <c r="H294" s="98" t="str">
        <f>IF(A294="","",IF(Informationen!D$13="","Keine Rolle angegeben",Informationen!D$13))</f>
        <v/>
      </c>
      <c r="I294" s="101" t="str">
        <f>IF(H294="","",Informationen!C$12)</f>
        <v/>
      </c>
      <c r="J294" s="102" t="str">
        <f>IF($H294="","",Informationen!B$16)</f>
        <v/>
      </c>
      <c r="K294" s="102" t="str">
        <f>IF($H294="","",Informationen!D$15)</f>
        <v/>
      </c>
      <c r="L294" s="102" t="str">
        <f>IF($H294="","",Informationen!B$15)</f>
        <v/>
      </c>
      <c r="M294" s="102" t="str">
        <f>IF($H294="","",Informationen!B$17)</f>
        <v/>
      </c>
      <c r="N294" s="102" t="str">
        <f>IF($H294="","",Informationen!D$17)</f>
        <v/>
      </c>
      <c r="O294" s="97"/>
      <c r="P294" s="123"/>
    </row>
    <row r="295" spans="1:16">
      <c r="A295" s="95" t="str">
        <f t="shared" si="4"/>
        <v/>
      </c>
      <c r="B295" s="98"/>
      <c r="C295" s="98" t="str">
        <f>IF(LEN(B295)=0,"",VLOOKUP(B295,Werte_MaBiS!$A$4:$B$297,2,FALSE))</f>
        <v/>
      </c>
      <c r="D295" s="100"/>
      <c r="E295" s="100"/>
      <c r="F295" s="99"/>
      <c r="G295" s="99"/>
      <c r="H295" s="98" t="str">
        <f>IF(A295="","",IF(Informationen!D$13="","Keine Rolle angegeben",Informationen!D$13))</f>
        <v/>
      </c>
      <c r="I295" s="101" t="str">
        <f>IF(H295="","",Informationen!C$12)</f>
        <v/>
      </c>
      <c r="J295" s="102" t="str">
        <f>IF($H295="","",Informationen!B$16)</f>
        <v/>
      </c>
      <c r="K295" s="102" t="str">
        <f>IF($H295="","",Informationen!D$15)</f>
        <v/>
      </c>
      <c r="L295" s="102" t="str">
        <f>IF($H295="","",Informationen!B$15)</f>
        <v/>
      </c>
      <c r="M295" s="102" t="str">
        <f>IF($H295="","",Informationen!B$17)</f>
        <v/>
      </c>
      <c r="N295" s="102" t="str">
        <f>IF($H295="","",Informationen!D$17)</f>
        <v/>
      </c>
      <c r="O295" s="97"/>
      <c r="P295" s="123"/>
    </row>
    <row r="296" spans="1:16">
      <c r="A296" s="95" t="str">
        <f t="shared" si="4"/>
        <v/>
      </c>
      <c r="B296" s="98"/>
      <c r="C296" s="98" t="str">
        <f>IF(LEN(B296)=0,"",VLOOKUP(B296,Werte_MaBiS!$A$4:$B$297,2,FALSE))</f>
        <v/>
      </c>
      <c r="D296" s="100"/>
      <c r="E296" s="100"/>
      <c r="F296" s="99"/>
      <c r="G296" s="99"/>
      <c r="H296" s="98" t="str">
        <f>IF(A296="","",IF(Informationen!D$13="","Keine Rolle angegeben",Informationen!D$13))</f>
        <v/>
      </c>
      <c r="I296" s="101" t="str">
        <f>IF(H296="","",Informationen!C$12)</f>
        <v/>
      </c>
      <c r="J296" s="102" t="str">
        <f>IF($H296="","",Informationen!B$16)</f>
        <v/>
      </c>
      <c r="K296" s="102" t="str">
        <f>IF($H296="","",Informationen!D$15)</f>
        <v/>
      </c>
      <c r="L296" s="102" t="str">
        <f>IF($H296="","",Informationen!B$15)</f>
        <v/>
      </c>
      <c r="M296" s="102" t="str">
        <f>IF($H296="","",Informationen!B$17)</f>
        <v/>
      </c>
      <c r="N296" s="102" t="str">
        <f>IF($H296="","",Informationen!D$17)</f>
        <v/>
      </c>
      <c r="O296" s="97"/>
      <c r="P296" s="123"/>
    </row>
    <row r="297" spans="1:16">
      <c r="A297" s="95" t="str">
        <f t="shared" si="4"/>
        <v/>
      </c>
      <c r="B297" s="98"/>
      <c r="C297" s="98" t="str">
        <f>IF(LEN(B297)=0,"",VLOOKUP(B297,Werte_MaBiS!$A$4:$B$297,2,FALSE))</f>
        <v/>
      </c>
      <c r="D297" s="100"/>
      <c r="E297" s="100"/>
      <c r="F297" s="99"/>
      <c r="G297" s="99"/>
      <c r="H297" s="98" t="str">
        <f>IF(A297="","",IF(Informationen!D$13="","Keine Rolle angegeben",Informationen!D$13))</f>
        <v/>
      </c>
      <c r="I297" s="101" t="str">
        <f>IF(H297="","",Informationen!C$12)</f>
        <v/>
      </c>
      <c r="J297" s="102" t="str">
        <f>IF($H297="","",Informationen!B$16)</f>
        <v/>
      </c>
      <c r="K297" s="102" t="str">
        <f>IF($H297="","",Informationen!D$15)</f>
        <v/>
      </c>
      <c r="L297" s="102" t="str">
        <f>IF($H297="","",Informationen!B$15)</f>
        <v/>
      </c>
      <c r="M297" s="102" t="str">
        <f>IF($H297="","",Informationen!B$17)</f>
        <v/>
      </c>
      <c r="N297" s="102" t="str">
        <f>IF($H297="","",Informationen!D$17)</f>
        <v/>
      </c>
      <c r="O297" s="97"/>
      <c r="P297" s="123"/>
    </row>
    <row r="298" spans="1:16">
      <c r="A298" s="95" t="str">
        <f t="shared" si="4"/>
        <v/>
      </c>
      <c r="B298" s="98"/>
      <c r="C298" s="98" t="str">
        <f>IF(LEN(B298)=0,"",VLOOKUP(B298,Werte_MaBiS!$A$4:$B$297,2,FALSE))</f>
        <v/>
      </c>
      <c r="D298" s="100"/>
      <c r="E298" s="100"/>
      <c r="F298" s="99"/>
      <c r="G298" s="99"/>
      <c r="H298" s="98" t="str">
        <f>IF(A298="","",IF(Informationen!D$13="","Keine Rolle angegeben",Informationen!D$13))</f>
        <v/>
      </c>
      <c r="I298" s="101" t="str">
        <f>IF(H298="","",Informationen!C$12)</f>
        <v/>
      </c>
      <c r="J298" s="102" t="str">
        <f>IF($H298="","",Informationen!B$16)</f>
        <v/>
      </c>
      <c r="K298" s="102" t="str">
        <f>IF($H298="","",Informationen!D$15)</f>
        <v/>
      </c>
      <c r="L298" s="102" t="str">
        <f>IF($H298="","",Informationen!B$15)</f>
        <v/>
      </c>
      <c r="M298" s="102" t="str">
        <f>IF($H298="","",Informationen!B$17)</f>
        <v/>
      </c>
      <c r="N298" s="102" t="str">
        <f>IF($H298="","",Informationen!D$17)</f>
        <v/>
      </c>
      <c r="O298" s="97"/>
      <c r="P298" s="123"/>
    </row>
    <row r="299" spans="1:16">
      <c r="A299" s="95" t="str">
        <f t="shared" si="4"/>
        <v/>
      </c>
      <c r="B299" s="98"/>
      <c r="C299" s="98" t="str">
        <f>IF(LEN(B299)=0,"",VLOOKUP(B299,Werte_MaBiS!$A$4:$B$297,2,FALSE))</f>
        <v/>
      </c>
      <c r="D299" s="100"/>
      <c r="E299" s="100"/>
      <c r="F299" s="99"/>
      <c r="G299" s="99"/>
      <c r="H299" s="98" t="str">
        <f>IF(A299="","",IF(Informationen!D$13="","Keine Rolle angegeben",Informationen!D$13))</f>
        <v/>
      </c>
      <c r="I299" s="101" t="str">
        <f>IF(H299="","",Informationen!C$12)</f>
        <v/>
      </c>
      <c r="J299" s="102" t="str">
        <f>IF($H299="","",Informationen!B$16)</f>
        <v/>
      </c>
      <c r="K299" s="102" t="str">
        <f>IF($H299="","",Informationen!D$15)</f>
        <v/>
      </c>
      <c r="L299" s="102" t="str">
        <f>IF($H299="","",Informationen!B$15)</f>
        <v/>
      </c>
      <c r="M299" s="102" t="str">
        <f>IF($H299="","",Informationen!B$17)</f>
        <v/>
      </c>
      <c r="N299" s="102" t="str">
        <f>IF($H299="","",Informationen!D$17)</f>
        <v/>
      </c>
      <c r="O299" s="97"/>
      <c r="P299" s="123"/>
    </row>
    <row r="300" spans="1:16">
      <c r="A300" s="95" t="str">
        <f t="shared" si="4"/>
        <v/>
      </c>
      <c r="B300" s="98"/>
      <c r="C300" s="98" t="str">
        <f>IF(LEN(B300)=0,"",VLOOKUP(B300,Werte_MaBiS!$A$4:$B$297,2,FALSE))</f>
        <v/>
      </c>
      <c r="D300" s="100"/>
      <c r="E300" s="100"/>
      <c r="F300" s="99"/>
      <c r="G300" s="99"/>
      <c r="H300" s="98" t="str">
        <f>IF(A300="","",IF(Informationen!D$13="","Keine Rolle angegeben",Informationen!D$13))</f>
        <v/>
      </c>
      <c r="I300" s="101" t="str">
        <f>IF(H300="","",Informationen!C$12)</f>
        <v/>
      </c>
      <c r="J300" s="102" t="str">
        <f>IF($H300="","",Informationen!B$16)</f>
        <v/>
      </c>
      <c r="K300" s="102" t="str">
        <f>IF($H300="","",Informationen!D$15)</f>
        <v/>
      </c>
      <c r="L300" s="102" t="str">
        <f>IF($H300="","",Informationen!B$15)</f>
        <v/>
      </c>
      <c r="M300" s="102" t="str">
        <f>IF($H300="","",Informationen!B$17)</f>
        <v/>
      </c>
      <c r="N300" s="102" t="str">
        <f>IF($H300="","",Informationen!D$17)</f>
        <v/>
      </c>
      <c r="O300" s="97"/>
      <c r="P300" s="123"/>
    </row>
    <row r="301" spans="1:16">
      <c r="A301" s="95" t="str">
        <f t="shared" si="4"/>
        <v/>
      </c>
      <c r="B301" s="98"/>
      <c r="C301" s="98" t="str">
        <f>IF(LEN(B301)=0,"",VLOOKUP(B301,Werte_MaBiS!$A$4:$B$297,2,FALSE))</f>
        <v/>
      </c>
      <c r="D301" s="100"/>
      <c r="E301" s="100"/>
      <c r="F301" s="99"/>
      <c r="G301" s="99"/>
      <c r="H301" s="98" t="str">
        <f>IF(A301="","",IF(Informationen!D$13="","Keine Rolle angegeben",Informationen!D$13))</f>
        <v/>
      </c>
      <c r="I301" s="101" t="str">
        <f>IF(H301="","",Informationen!C$12)</f>
        <v/>
      </c>
      <c r="J301" s="102" t="str">
        <f>IF($H301="","",Informationen!B$16)</f>
        <v/>
      </c>
      <c r="K301" s="102" t="str">
        <f>IF($H301="","",Informationen!D$15)</f>
        <v/>
      </c>
      <c r="L301" s="102" t="str">
        <f>IF($H301="","",Informationen!B$15)</f>
        <v/>
      </c>
      <c r="M301" s="102" t="str">
        <f>IF($H301="","",Informationen!B$17)</f>
        <v/>
      </c>
      <c r="N301" s="102" t="str">
        <f>IF($H301="","",Informationen!D$17)</f>
        <v/>
      </c>
      <c r="O301" s="97"/>
      <c r="P301" s="123"/>
    </row>
    <row r="302" spans="1:16">
      <c r="A302" s="95" t="str">
        <f t="shared" si="4"/>
        <v/>
      </c>
      <c r="B302" s="98"/>
      <c r="C302" s="98" t="str">
        <f>IF(LEN(B302)=0,"",VLOOKUP(B302,Werte_MaBiS!$A$4:$B$297,2,FALSE))</f>
        <v/>
      </c>
      <c r="D302" s="100"/>
      <c r="E302" s="100"/>
      <c r="F302" s="99"/>
      <c r="G302" s="99"/>
      <c r="H302" s="98" t="str">
        <f>IF(A302="","",IF(Informationen!D$13="","Keine Rolle angegeben",Informationen!D$13))</f>
        <v/>
      </c>
      <c r="I302" s="101" t="str">
        <f>IF(H302="","",Informationen!C$12)</f>
        <v/>
      </c>
      <c r="J302" s="102" t="str">
        <f>IF($H302="","",Informationen!B$16)</f>
        <v/>
      </c>
      <c r="K302" s="102" t="str">
        <f>IF($H302="","",Informationen!D$15)</f>
        <v/>
      </c>
      <c r="L302" s="102" t="str">
        <f>IF($H302="","",Informationen!B$15)</f>
        <v/>
      </c>
      <c r="M302" s="102" t="str">
        <f>IF($H302="","",Informationen!B$17)</f>
        <v/>
      </c>
      <c r="N302" s="102" t="str">
        <f>IF($H302="","",Informationen!D$17)</f>
        <v/>
      </c>
      <c r="O302" s="97"/>
      <c r="P302" s="123"/>
    </row>
    <row r="303" spans="1:16">
      <c r="A303" s="95" t="str">
        <f t="shared" si="4"/>
        <v/>
      </c>
      <c r="B303" s="98"/>
      <c r="C303" s="98" t="str">
        <f>IF(LEN(B303)=0,"",VLOOKUP(B303,Werte_MaBiS!$A$4:$B$297,2,FALSE))</f>
        <v/>
      </c>
      <c r="D303" s="100"/>
      <c r="E303" s="100"/>
      <c r="F303" s="99"/>
      <c r="G303" s="99"/>
      <c r="H303" s="98" t="str">
        <f>IF(A303="","",IF(Informationen!D$13="","Keine Rolle angegeben",Informationen!D$13))</f>
        <v/>
      </c>
      <c r="I303" s="101" t="str">
        <f>IF(H303="","",Informationen!C$12)</f>
        <v/>
      </c>
      <c r="J303" s="102" t="str">
        <f>IF($H303="","",Informationen!B$16)</f>
        <v/>
      </c>
      <c r="K303" s="102" t="str">
        <f>IF($H303="","",Informationen!D$15)</f>
        <v/>
      </c>
      <c r="L303" s="102" t="str">
        <f>IF($H303="","",Informationen!B$15)</f>
        <v/>
      </c>
      <c r="M303" s="102" t="str">
        <f>IF($H303="","",Informationen!B$17)</f>
        <v/>
      </c>
      <c r="N303" s="102" t="str">
        <f>IF($H303="","",Informationen!D$17)</f>
        <v/>
      </c>
      <c r="O303" s="97"/>
      <c r="P303" s="123"/>
    </row>
    <row r="304" spans="1:16">
      <c r="A304" s="95" t="str">
        <f t="shared" si="4"/>
        <v/>
      </c>
      <c r="B304" s="98"/>
      <c r="C304" s="98" t="str">
        <f>IF(LEN(B304)=0,"",VLOOKUP(B304,Werte_MaBiS!$A$4:$B$297,2,FALSE))</f>
        <v/>
      </c>
      <c r="D304" s="100"/>
      <c r="E304" s="100"/>
      <c r="F304" s="99"/>
      <c r="G304" s="99"/>
      <c r="H304" s="98" t="str">
        <f>IF(A304="","",IF(Informationen!D$13="","Keine Rolle angegeben",Informationen!D$13))</f>
        <v/>
      </c>
      <c r="I304" s="101" t="str">
        <f>IF(H304="","",Informationen!C$12)</f>
        <v/>
      </c>
      <c r="J304" s="102" t="str">
        <f>IF($H304="","",Informationen!B$16)</f>
        <v/>
      </c>
      <c r="K304" s="102" t="str">
        <f>IF($H304="","",Informationen!D$15)</f>
        <v/>
      </c>
      <c r="L304" s="102" t="str">
        <f>IF($H304="","",Informationen!B$15)</f>
        <v/>
      </c>
      <c r="M304" s="102" t="str">
        <f>IF($H304="","",Informationen!B$17)</f>
        <v/>
      </c>
      <c r="N304" s="102" t="str">
        <f>IF($H304="","",Informationen!D$17)</f>
        <v/>
      </c>
      <c r="O304" s="97"/>
      <c r="P304" s="123"/>
    </row>
    <row r="305" spans="1:16">
      <c r="A305" s="95" t="str">
        <f t="shared" si="4"/>
        <v/>
      </c>
      <c r="B305" s="98"/>
      <c r="C305" s="98" t="str">
        <f>IF(LEN(B305)=0,"",VLOOKUP(B305,Werte_MaBiS!$A$4:$B$297,2,FALSE))</f>
        <v/>
      </c>
      <c r="D305" s="100"/>
      <c r="E305" s="100"/>
      <c r="F305" s="99"/>
      <c r="G305" s="99"/>
      <c r="H305" s="98" t="str">
        <f>IF(A305="","",IF(Informationen!D$13="","Keine Rolle angegeben",Informationen!D$13))</f>
        <v/>
      </c>
      <c r="I305" s="101" t="str">
        <f>IF(H305="","",Informationen!C$12)</f>
        <v/>
      </c>
      <c r="J305" s="102" t="str">
        <f>IF($H305="","",Informationen!B$16)</f>
        <v/>
      </c>
      <c r="K305" s="102" t="str">
        <f>IF($H305="","",Informationen!D$15)</f>
        <v/>
      </c>
      <c r="L305" s="102" t="str">
        <f>IF($H305="","",Informationen!B$15)</f>
        <v/>
      </c>
      <c r="M305" s="102" t="str">
        <f>IF($H305="","",Informationen!B$17)</f>
        <v/>
      </c>
      <c r="N305" s="102" t="str">
        <f>IF($H305="","",Informationen!D$17)</f>
        <v/>
      </c>
      <c r="O305" s="97"/>
      <c r="P305" s="123"/>
    </row>
    <row r="306" spans="1:16">
      <c r="A306" s="95" t="str">
        <f t="shared" si="4"/>
        <v/>
      </c>
      <c r="B306" s="98"/>
      <c r="C306" s="98" t="str">
        <f>IF(LEN(B306)=0,"",VLOOKUP(B306,Werte_MaBiS!$A$4:$B$297,2,FALSE))</f>
        <v/>
      </c>
      <c r="D306" s="100"/>
      <c r="E306" s="100"/>
      <c r="F306" s="99"/>
      <c r="G306" s="99"/>
      <c r="H306" s="98" t="str">
        <f>IF(A306="","",IF(Informationen!D$13="","Keine Rolle angegeben",Informationen!D$13))</f>
        <v/>
      </c>
      <c r="I306" s="101" t="str">
        <f>IF(H306="","",Informationen!C$12)</f>
        <v/>
      </c>
      <c r="J306" s="102" t="str">
        <f>IF($H306="","",Informationen!B$16)</f>
        <v/>
      </c>
      <c r="K306" s="102" t="str">
        <f>IF($H306="","",Informationen!D$15)</f>
        <v/>
      </c>
      <c r="L306" s="102" t="str">
        <f>IF($H306="","",Informationen!B$15)</f>
        <v/>
      </c>
      <c r="M306" s="102" t="str">
        <f>IF($H306="","",Informationen!B$17)</f>
        <v/>
      </c>
      <c r="N306" s="102" t="str">
        <f>IF($H306="","",Informationen!D$17)</f>
        <v/>
      </c>
      <c r="O306" s="97"/>
      <c r="P306" s="123"/>
    </row>
    <row r="307" spans="1:16">
      <c r="A307" s="95" t="str">
        <f t="shared" si="4"/>
        <v/>
      </c>
      <c r="B307" s="98"/>
      <c r="C307" s="98" t="str">
        <f>IF(LEN(B307)=0,"",VLOOKUP(B307,Werte_MaBiS!$A$4:$B$297,2,FALSE))</f>
        <v/>
      </c>
      <c r="D307" s="100"/>
      <c r="E307" s="100"/>
      <c r="F307" s="99"/>
      <c r="G307" s="99"/>
      <c r="H307" s="98" t="str">
        <f>IF(A307="","",IF(Informationen!D$13="","Keine Rolle angegeben",Informationen!D$13))</f>
        <v/>
      </c>
      <c r="I307" s="101" t="str">
        <f>IF(H307="","",Informationen!C$12)</f>
        <v/>
      </c>
      <c r="J307" s="102" t="str">
        <f>IF($H307="","",Informationen!B$16)</f>
        <v/>
      </c>
      <c r="K307" s="102" t="str">
        <f>IF($H307="","",Informationen!D$15)</f>
        <v/>
      </c>
      <c r="L307" s="102" t="str">
        <f>IF($H307="","",Informationen!B$15)</f>
        <v/>
      </c>
      <c r="M307" s="102" t="str">
        <f>IF($H307="","",Informationen!B$17)</f>
        <v/>
      </c>
      <c r="N307" s="102" t="str">
        <f>IF($H307="","",Informationen!D$17)</f>
        <v/>
      </c>
      <c r="O307" s="97"/>
      <c r="P307" s="123"/>
    </row>
    <row r="308" spans="1:16">
      <c r="A308" s="95" t="str">
        <f t="shared" si="4"/>
        <v/>
      </c>
      <c r="B308" s="98"/>
      <c r="C308" s="98" t="str">
        <f>IF(LEN(B308)=0,"",VLOOKUP(B308,Werte_MaBiS!$A$4:$B$297,2,FALSE))</f>
        <v/>
      </c>
      <c r="D308" s="100"/>
      <c r="E308" s="100"/>
      <c r="F308" s="99"/>
      <c r="G308" s="99"/>
      <c r="H308" s="98" t="str">
        <f>IF(A308="","",IF(Informationen!D$13="","Keine Rolle angegeben",Informationen!D$13))</f>
        <v/>
      </c>
      <c r="I308" s="101" t="str">
        <f>IF(H308="","",Informationen!C$12)</f>
        <v/>
      </c>
      <c r="J308" s="102" t="str">
        <f>IF($H308="","",Informationen!B$16)</f>
        <v/>
      </c>
      <c r="K308" s="102" t="str">
        <f>IF($H308="","",Informationen!D$15)</f>
        <v/>
      </c>
      <c r="L308" s="102" t="str">
        <f>IF($H308="","",Informationen!B$15)</f>
        <v/>
      </c>
      <c r="M308" s="102" t="str">
        <f>IF($H308="","",Informationen!B$17)</f>
        <v/>
      </c>
      <c r="N308" s="102" t="str">
        <f>IF($H308="","",Informationen!D$17)</f>
        <v/>
      </c>
      <c r="O308" s="97"/>
      <c r="P308" s="123"/>
    </row>
    <row r="309" spans="1:16">
      <c r="A309" s="95" t="str">
        <f t="shared" si="4"/>
        <v/>
      </c>
      <c r="B309" s="98"/>
      <c r="C309" s="98" t="str">
        <f>IF(LEN(B309)=0,"",VLOOKUP(B309,Werte_MaBiS!$A$4:$B$297,2,FALSE))</f>
        <v/>
      </c>
      <c r="D309" s="100"/>
      <c r="E309" s="100"/>
      <c r="F309" s="99"/>
      <c r="G309" s="99"/>
      <c r="H309" s="98" t="str">
        <f>IF(A309="","",IF(Informationen!D$13="","Keine Rolle angegeben",Informationen!D$13))</f>
        <v/>
      </c>
      <c r="I309" s="101" t="str">
        <f>IF(H309="","",Informationen!C$12)</f>
        <v/>
      </c>
      <c r="J309" s="102" t="str">
        <f>IF($H309="","",Informationen!B$16)</f>
        <v/>
      </c>
      <c r="K309" s="102" t="str">
        <f>IF($H309="","",Informationen!D$15)</f>
        <v/>
      </c>
      <c r="L309" s="102" t="str">
        <f>IF($H309="","",Informationen!B$15)</f>
        <v/>
      </c>
      <c r="M309" s="102" t="str">
        <f>IF($H309="","",Informationen!B$17)</f>
        <v/>
      </c>
      <c r="N309" s="102" t="str">
        <f>IF($H309="","",Informationen!D$17)</f>
        <v/>
      </c>
      <c r="O309" s="97"/>
      <c r="P309" s="123"/>
    </row>
    <row r="310" spans="1:16">
      <c r="C310" s="42"/>
      <c r="G310" s="97"/>
      <c r="H310" s="86"/>
      <c r="I310" s="87"/>
      <c r="K310" s="97"/>
      <c r="L310" s="97"/>
      <c r="M310" s="97"/>
      <c r="N310" s="97"/>
      <c r="O310" s="97"/>
      <c r="P310" s="123"/>
    </row>
    <row r="311" spans="1:16">
      <c r="C311" s="42"/>
      <c r="G311" s="97"/>
      <c r="H311" s="86"/>
      <c r="I311" s="87"/>
      <c r="K311" s="97"/>
      <c r="L311" s="97"/>
      <c r="M311" s="97"/>
      <c r="N311" s="97"/>
      <c r="O311" s="97"/>
      <c r="P311" s="97"/>
    </row>
    <row r="312" spans="1:16">
      <c r="C312" s="42"/>
      <c r="G312" s="97"/>
      <c r="H312" s="86"/>
      <c r="I312" s="87"/>
      <c r="K312" s="97"/>
      <c r="L312" s="97"/>
      <c r="M312" s="97"/>
      <c r="N312" s="97"/>
      <c r="O312" s="97"/>
      <c r="P312" s="97"/>
    </row>
    <row r="313" spans="1:16">
      <c r="C313" s="42"/>
      <c r="G313" s="97"/>
      <c r="H313" s="86"/>
      <c r="I313" s="87"/>
      <c r="K313" s="97"/>
      <c r="L313" s="97"/>
      <c r="M313" s="97"/>
      <c r="N313" s="97"/>
      <c r="O313" s="97"/>
      <c r="P313" s="97"/>
    </row>
    <row r="314" spans="1:16">
      <c r="C314" s="42"/>
      <c r="G314" s="97"/>
      <c r="H314" s="86"/>
      <c r="I314" s="87"/>
      <c r="K314" s="97"/>
      <c r="L314" s="97"/>
      <c r="M314" s="97"/>
      <c r="N314" s="97"/>
      <c r="O314" s="97"/>
      <c r="P314" s="97"/>
    </row>
    <row r="315" spans="1:16">
      <c r="C315" s="42"/>
      <c r="G315" s="97"/>
      <c r="H315" s="86"/>
      <c r="I315" s="87"/>
      <c r="K315" s="97"/>
      <c r="L315" s="97"/>
      <c r="M315" s="97"/>
      <c r="N315" s="97"/>
      <c r="O315" s="97"/>
      <c r="P315" s="97"/>
    </row>
    <row r="316" spans="1:16">
      <c r="C316" s="42"/>
      <c r="G316" s="97"/>
      <c r="H316" s="86"/>
      <c r="I316" s="87"/>
      <c r="K316" s="97"/>
      <c r="L316" s="97"/>
      <c r="M316" s="97"/>
      <c r="N316" s="97"/>
      <c r="O316" s="97"/>
      <c r="P316" s="97"/>
    </row>
    <row r="317" spans="1:16">
      <c r="C317" s="42"/>
      <c r="G317" s="97"/>
      <c r="H317" s="86"/>
      <c r="I317" s="87"/>
      <c r="K317" s="97"/>
      <c r="L317" s="97"/>
      <c r="M317" s="97"/>
      <c r="N317" s="97"/>
      <c r="O317" s="97"/>
      <c r="P317" s="97"/>
    </row>
    <row r="318" spans="1:16">
      <c r="C318" s="42"/>
      <c r="G318" s="97"/>
      <c r="H318" s="86"/>
      <c r="I318" s="87"/>
      <c r="K318" s="97"/>
      <c r="L318" s="97"/>
      <c r="M318" s="97"/>
      <c r="N318" s="97"/>
      <c r="O318" s="97"/>
      <c r="P318" s="97"/>
    </row>
    <row r="319" spans="1:16">
      <c r="C319" s="42"/>
      <c r="G319" s="97"/>
      <c r="H319" s="86"/>
      <c r="I319" s="87"/>
      <c r="K319" s="97"/>
      <c r="L319" s="97"/>
      <c r="M319" s="97"/>
      <c r="N319" s="97"/>
      <c r="O319" s="97"/>
      <c r="P319" s="97"/>
    </row>
    <row r="320" spans="1:16">
      <c r="C320" s="42"/>
      <c r="G320" s="97"/>
      <c r="H320" s="86"/>
      <c r="I320" s="87"/>
      <c r="K320" s="97"/>
      <c r="L320" s="97"/>
      <c r="M320" s="97"/>
      <c r="N320" s="97"/>
      <c r="O320" s="97"/>
      <c r="P320" s="97"/>
    </row>
    <row r="321" spans="3:9">
      <c r="C321" s="42"/>
      <c r="G321" s="97"/>
      <c r="H321" s="86"/>
      <c r="I321" s="87"/>
    </row>
    <row r="322" spans="3:9">
      <c r="C322" s="42"/>
      <c r="G322" s="97"/>
      <c r="H322" s="86"/>
      <c r="I322" s="87"/>
    </row>
    <row r="323" spans="3:9">
      <c r="C323" s="42"/>
      <c r="G323" s="97"/>
      <c r="H323" s="86"/>
      <c r="I323" s="87"/>
    </row>
    <row r="324" spans="3:9">
      <c r="C324" s="42"/>
      <c r="G324" s="97"/>
      <c r="H324" s="86"/>
      <c r="I324" s="87"/>
    </row>
    <row r="325" spans="3:9">
      <c r="C325" s="42"/>
      <c r="G325" s="97"/>
      <c r="H325" s="86"/>
      <c r="I325" s="87"/>
    </row>
    <row r="326" spans="3:9">
      <c r="C326" s="42"/>
      <c r="G326" s="97"/>
      <c r="H326" s="86"/>
      <c r="I326" s="87"/>
    </row>
    <row r="327" spans="3:9">
      <c r="C327" s="42"/>
      <c r="G327" s="97"/>
      <c r="H327" s="86"/>
      <c r="I327" s="87"/>
    </row>
    <row r="328" spans="3:9">
      <c r="C328" s="42"/>
      <c r="G328" s="97"/>
      <c r="H328" s="86"/>
      <c r="I328" s="87"/>
    </row>
    <row r="329" spans="3:9">
      <c r="C329" s="42"/>
      <c r="G329" s="97"/>
      <c r="H329" s="86"/>
      <c r="I329" s="87"/>
    </row>
    <row r="330" spans="3:9">
      <c r="C330" s="42"/>
      <c r="G330" s="97"/>
      <c r="H330" s="86"/>
      <c r="I330" s="87"/>
    </row>
    <row r="331" spans="3:9">
      <c r="C331" s="42"/>
      <c r="G331" s="97"/>
      <c r="H331" s="86"/>
      <c r="I331" s="87"/>
    </row>
    <row r="332" spans="3:9">
      <c r="C332" s="42"/>
      <c r="G332" s="97"/>
      <c r="H332" s="86"/>
      <c r="I332" s="87"/>
    </row>
    <row r="333" spans="3:9">
      <c r="C333" s="42"/>
      <c r="G333" s="97"/>
      <c r="H333" s="86"/>
      <c r="I333" s="87"/>
    </row>
    <row r="334" spans="3:9">
      <c r="C334" s="42"/>
      <c r="G334" s="97"/>
      <c r="H334" s="86"/>
      <c r="I334" s="87"/>
    </row>
    <row r="335" spans="3:9">
      <c r="C335" s="42"/>
      <c r="G335" s="97"/>
      <c r="H335" s="86"/>
      <c r="I335" s="87"/>
    </row>
    <row r="336" spans="3:9">
      <c r="C336" s="42"/>
      <c r="G336" s="97"/>
      <c r="H336" s="86"/>
      <c r="I336" s="87"/>
    </row>
    <row r="337" spans="3:9">
      <c r="C337" s="42"/>
      <c r="G337" s="97"/>
      <c r="H337" s="86"/>
      <c r="I337" s="87"/>
    </row>
    <row r="338" spans="3:9">
      <c r="C338" s="42"/>
      <c r="G338" s="97"/>
      <c r="H338" s="86"/>
      <c r="I338" s="87"/>
    </row>
    <row r="339" spans="3:9">
      <c r="C339" s="42"/>
      <c r="G339" s="97"/>
      <c r="H339" s="86"/>
      <c r="I339" s="87"/>
    </row>
    <row r="340" spans="3:9">
      <c r="C340" s="42"/>
      <c r="G340" s="97"/>
      <c r="H340" s="86"/>
      <c r="I340" s="87"/>
    </row>
    <row r="341" spans="3:9">
      <c r="C341" s="42"/>
      <c r="G341" s="97"/>
      <c r="H341" s="86"/>
      <c r="I341" s="87"/>
    </row>
    <row r="342" spans="3:9">
      <c r="C342" s="42"/>
      <c r="G342" s="97"/>
      <c r="H342" s="86"/>
      <c r="I342" s="87"/>
    </row>
    <row r="343" spans="3:9">
      <c r="C343" s="42"/>
      <c r="G343" s="97"/>
      <c r="H343" s="86"/>
      <c r="I343" s="87"/>
    </row>
    <row r="344" spans="3:9">
      <c r="C344" s="42"/>
      <c r="G344" s="97"/>
      <c r="H344" s="86"/>
      <c r="I344" s="87"/>
    </row>
    <row r="345" spans="3:9">
      <c r="C345" s="42"/>
      <c r="G345" s="97"/>
      <c r="H345" s="86"/>
      <c r="I345" s="87"/>
    </row>
    <row r="346" spans="3:9">
      <c r="C346" s="42"/>
      <c r="G346" s="97"/>
      <c r="H346" s="86"/>
      <c r="I346" s="87"/>
    </row>
    <row r="347" spans="3:9">
      <c r="C347" s="42"/>
      <c r="G347" s="97"/>
      <c r="H347" s="86"/>
      <c r="I347" s="87"/>
    </row>
    <row r="348" spans="3:9">
      <c r="C348" s="42"/>
      <c r="G348" s="97"/>
      <c r="H348" s="86"/>
      <c r="I348" s="87"/>
    </row>
    <row r="349" spans="3:9">
      <c r="C349" s="42"/>
      <c r="G349" s="97"/>
      <c r="H349" s="86"/>
      <c r="I349" s="87"/>
    </row>
    <row r="350" spans="3:9">
      <c r="C350" s="42"/>
      <c r="G350" s="97"/>
      <c r="H350" s="86"/>
      <c r="I350" s="87"/>
    </row>
    <row r="351" spans="3:9">
      <c r="C351" s="42"/>
      <c r="G351" s="97"/>
      <c r="H351" s="86"/>
      <c r="I351" s="87"/>
    </row>
    <row r="352" spans="3:9">
      <c r="C352" s="42"/>
      <c r="G352" s="97"/>
      <c r="H352" s="86"/>
      <c r="I352" s="87"/>
    </row>
    <row r="353" spans="3:9">
      <c r="C353" s="42"/>
      <c r="G353" s="97"/>
      <c r="H353" s="86"/>
      <c r="I353" s="87"/>
    </row>
    <row r="354" spans="3:9">
      <c r="C354" s="42"/>
      <c r="G354" s="97"/>
      <c r="H354" s="86"/>
      <c r="I354" s="87"/>
    </row>
    <row r="355" spans="3:9">
      <c r="C355" s="42"/>
      <c r="G355" s="97"/>
      <c r="H355" s="86"/>
      <c r="I355" s="87"/>
    </row>
    <row r="356" spans="3:9">
      <c r="C356" s="42"/>
      <c r="G356" s="97"/>
      <c r="H356" s="86"/>
      <c r="I356" s="87"/>
    </row>
    <row r="357" spans="3:9">
      <c r="C357" s="42"/>
      <c r="G357" s="97"/>
      <c r="H357" s="86"/>
      <c r="I357" s="87"/>
    </row>
    <row r="358" spans="3:9">
      <c r="C358" s="42"/>
      <c r="G358" s="97"/>
      <c r="H358" s="86"/>
      <c r="I358" s="87"/>
    </row>
    <row r="359" spans="3:9">
      <c r="C359" s="42"/>
      <c r="G359" s="97"/>
      <c r="H359" s="86"/>
      <c r="I359" s="87"/>
    </row>
    <row r="360" spans="3:9">
      <c r="C360" s="42"/>
      <c r="G360" s="97"/>
      <c r="H360" s="86"/>
      <c r="I360" s="87"/>
    </row>
    <row r="361" spans="3:9">
      <c r="C361" s="42"/>
      <c r="G361" s="97"/>
      <c r="H361" s="86"/>
      <c r="I361" s="87"/>
    </row>
    <row r="362" spans="3:9">
      <c r="C362" s="42"/>
      <c r="G362" s="97"/>
      <c r="H362" s="86"/>
      <c r="I362" s="87"/>
    </row>
    <row r="363" spans="3:9">
      <c r="C363" s="42"/>
      <c r="G363" s="97"/>
      <c r="H363" s="86"/>
      <c r="I363" s="87"/>
    </row>
    <row r="364" spans="3:9">
      <c r="C364" s="42"/>
      <c r="G364" s="97"/>
      <c r="H364" s="86"/>
      <c r="I364" s="87"/>
    </row>
    <row r="365" spans="3:9">
      <c r="C365" s="42"/>
      <c r="G365" s="97"/>
      <c r="H365" s="86"/>
      <c r="I365" s="87"/>
    </row>
    <row r="366" spans="3:9">
      <c r="C366" s="42"/>
      <c r="G366" s="97"/>
      <c r="H366" s="86"/>
      <c r="I366" s="87"/>
    </row>
    <row r="367" spans="3:9">
      <c r="C367" s="42"/>
      <c r="G367" s="97"/>
      <c r="H367" s="86"/>
      <c r="I367" s="87"/>
    </row>
    <row r="368" spans="3:9">
      <c r="C368" s="42"/>
      <c r="G368" s="97"/>
      <c r="H368" s="86"/>
      <c r="I368" s="87"/>
    </row>
    <row r="369" spans="3:9">
      <c r="C369" s="42"/>
      <c r="G369" s="97"/>
      <c r="H369" s="86"/>
      <c r="I369" s="87"/>
    </row>
    <row r="370" spans="3:9">
      <c r="C370" s="42"/>
      <c r="G370" s="97"/>
      <c r="H370" s="86"/>
      <c r="I370" s="87"/>
    </row>
    <row r="371" spans="3:9">
      <c r="C371" s="42"/>
      <c r="G371" s="97"/>
      <c r="H371" s="86"/>
      <c r="I371" s="87"/>
    </row>
    <row r="372" spans="3:9">
      <c r="C372" s="42"/>
      <c r="G372" s="97"/>
      <c r="H372" s="86"/>
      <c r="I372" s="87"/>
    </row>
    <row r="373" spans="3:9">
      <c r="C373" s="42"/>
      <c r="G373" s="97"/>
      <c r="H373" s="86"/>
      <c r="I373" s="87"/>
    </row>
    <row r="374" spans="3:9">
      <c r="C374" s="42"/>
      <c r="G374" s="97"/>
      <c r="H374" s="86"/>
      <c r="I374" s="87"/>
    </row>
    <row r="375" spans="3:9">
      <c r="C375" s="42"/>
      <c r="G375" s="97"/>
      <c r="H375" s="86"/>
      <c r="I375" s="87"/>
    </row>
    <row r="376" spans="3:9">
      <c r="C376" s="42"/>
      <c r="G376" s="97"/>
      <c r="H376" s="86"/>
      <c r="I376" s="87"/>
    </row>
    <row r="377" spans="3:9">
      <c r="C377" s="42"/>
      <c r="G377" s="97"/>
      <c r="H377" s="86"/>
      <c r="I377" s="87"/>
    </row>
    <row r="378" spans="3:9">
      <c r="C378" s="42"/>
      <c r="G378" s="97"/>
      <c r="H378" s="86"/>
      <c r="I378" s="87"/>
    </row>
    <row r="379" spans="3:9">
      <c r="C379" s="42"/>
      <c r="G379" s="97"/>
      <c r="H379" s="86"/>
      <c r="I379" s="87"/>
    </row>
    <row r="380" spans="3:9">
      <c r="C380" s="42"/>
      <c r="G380" s="97"/>
      <c r="H380" s="86"/>
      <c r="I380" s="87"/>
    </row>
    <row r="381" spans="3:9">
      <c r="C381" s="42"/>
      <c r="G381" s="97"/>
      <c r="H381" s="86"/>
      <c r="I381" s="87"/>
    </row>
    <row r="382" spans="3:9">
      <c r="C382" s="42"/>
      <c r="G382" s="97"/>
      <c r="H382" s="86"/>
      <c r="I382" s="87"/>
    </row>
    <row r="383" spans="3:9">
      <c r="C383" s="42"/>
      <c r="G383" s="97"/>
      <c r="H383" s="86"/>
      <c r="I383" s="87"/>
    </row>
    <row r="384" spans="3:9">
      <c r="C384" s="42"/>
      <c r="G384" s="97"/>
      <c r="H384" s="86"/>
      <c r="I384" s="87"/>
    </row>
    <row r="385" spans="3:9">
      <c r="C385" s="42"/>
      <c r="G385" s="97"/>
      <c r="H385" s="86"/>
      <c r="I385" s="87"/>
    </row>
    <row r="386" spans="3:9">
      <c r="C386" s="42"/>
      <c r="G386" s="97"/>
      <c r="H386" s="86"/>
      <c r="I386" s="87"/>
    </row>
    <row r="387" spans="3:9">
      <c r="C387" s="42"/>
      <c r="G387" s="97"/>
      <c r="H387" s="86"/>
      <c r="I387" s="87"/>
    </row>
    <row r="388" spans="3:9">
      <c r="C388" s="42"/>
      <c r="G388" s="97"/>
      <c r="H388" s="86"/>
      <c r="I388" s="87"/>
    </row>
    <row r="389" spans="3:9">
      <c r="C389" s="42"/>
      <c r="G389" s="97"/>
      <c r="H389" s="86"/>
      <c r="I389" s="87"/>
    </row>
    <row r="390" spans="3:9">
      <c r="C390" s="42"/>
      <c r="G390" s="97"/>
      <c r="H390" s="86"/>
      <c r="I390" s="87"/>
    </row>
    <row r="391" spans="3:9">
      <c r="C391" s="42"/>
      <c r="G391" s="97"/>
    </row>
    <row r="392" spans="3:9">
      <c r="C392" s="42"/>
      <c r="G392" s="97"/>
    </row>
    <row r="393" spans="3:9">
      <c r="C393" s="42"/>
      <c r="G393" s="97"/>
    </row>
    <row r="394" spans="3:9">
      <c r="C394" s="42"/>
      <c r="G394" s="97"/>
    </row>
    <row r="395" spans="3:9">
      <c r="C395" s="42"/>
      <c r="G395" s="97"/>
    </row>
    <row r="396" spans="3:9">
      <c r="C396" s="42"/>
      <c r="G396" s="97"/>
    </row>
    <row r="397" spans="3:9">
      <c r="C397" s="42"/>
      <c r="G397" s="97"/>
    </row>
    <row r="398" spans="3:9">
      <c r="C398" s="42"/>
      <c r="G398" s="97"/>
    </row>
    <row r="399" spans="3:9">
      <c r="C399" s="42"/>
      <c r="G399" s="97"/>
    </row>
    <row r="400" spans="3:9">
      <c r="C400" s="42"/>
      <c r="G400" s="97"/>
    </row>
    <row r="401" spans="3:3">
      <c r="C401" s="42"/>
    </row>
    <row r="402" spans="3:3">
      <c r="C402" s="42"/>
    </row>
    <row r="403" spans="3:3">
      <c r="C403" s="42"/>
    </row>
    <row r="404" spans="3:3">
      <c r="C404" s="42"/>
    </row>
    <row r="405" spans="3:3">
      <c r="C405" s="42"/>
    </row>
    <row r="406" spans="3:3">
      <c r="C406" s="42"/>
    </row>
    <row r="407" spans="3:3">
      <c r="C407" s="42"/>
    </row>
    <row r="408" spans="3:3">
      <c r="C408" s="42"/>
    </row>
    <row r="409" spans="3:3">
      <c r="C409" s="42"/>
    </row>
    <row r="410" spans="3:3">
      <c r="C410" s="42"/>
    </row>
    <row r="411" spans="3:3">
      <c r="C411" s="42"/>
    </row>
    <row r="412" spans="3:3">
      <c r="C412" s="42"/>
    </row>
    <row r="413" spans="3:3">
      <c r="C413" s="42"/>
    </row>
    <row r="414" spans="3:3">
      <c r="C414" s="42"/>
    </row>
    <row r="415" spans="3:3">
      <c r="C415" s="42"/>
    </row>
    <row r="416" spans="3:3">
      <c r="C416" s="42"/>
    </row>
    <row r="417" spans="3:3">
      <c r="C417" s="42"/>
    </row>
    <row r="418" spans="3:3">
      <c r="C418" s="42"/>
    </row>
    <row r="419" spans="3:3">
      <c r="C419" s="42"/>
    </row>
    <row r="420" spans="3:3">
      <c r="C420" s="42"/>
    </row>
    <row r="421" spans="3:3">
      <c r="C421" s="42"/>
    </row>
    <row r="422" spans="3:3">
      <c r="C422" s="42"/>
    </row>
    <row r="423" spans="3:3">
      <c r="C423" s="42"/>
    </row>
    <row r="424" spans="3:3">
      <c r="C424" s="42"/>
    </row>
    <row r="425" spans="3:3">
      <c r="C425" s="42"/>
    </row>
    <row r="426" spans="3:3">
      <c r="C426" s="42"/>
    </row>
    <row r="427" spans="3:3">
      <c r="C427" s="42"/>
    </row>
    <row r="428" spans="3:3">
      <c r="C428" s="42"/>
    </row>
    <row r="429" spans="3:3">
      <c r="C429" s="42"/>
    </row>
    <row r="430" spans="3:3">
      <c r="C430" s="42"/>
    </row>
    <row r="431" spans="3:3">
      <c r="C431" s="42"/>
    </row>
    <row r="432" spans="3:3">
      <c r="C432" s="42"/>
    </row>
    <row r="433" spans="3:3">
      <c r="C433" s="42"/>
    </row>
    <row r="434" spans="3:3">
      <c r="C434" s="42"/>
    </row>
    <row r="435" spans="3:3">
      <c r="C435" s="42"/>
    </row>
    <row r="436" spans="3:3">
      <c r="C436" s="42"/>
    </row>
    <row r="437" spans="3:3">
      <c r="C437" s="42"/>
    </row>
    <row r="438" spans="3:3">
      <c r="C438" s="42"/>
    </row>
    <row r="439" spans="3:3">
      <c r="C439" s="42"/>
    </row>
    <row r="440" spans="3:3">
      <c r="C440" s="42"/>
    </row>
    <row r="441" spans="3:3">
      <c r="C441" s="42"/>
    </row>
    <row r="442" spans="3:3">
      <c r="C442" s="42"/>
    </row>
    <row r="443" spans="3:3">
      <c r="C443" s="42"/>
    </row>
    <row r="444" spans="3:3">
      <c r="C444" s="42"/>
    </row>
    <row r="445" spans="3:3">
      <c r="C445" s="42"/>
    </row>
    <row r="446" spans="3:3">
      <c r="C446" s="42"/>
    </row>
    <row r="447" spans="3:3">
      <c r="C447" s="42"/>
    </row>
    <row r="448" spans="3:3">
      <c r="C448" s="42"/>
    </row>
    <row r="449" spans="3:3">
      <c r="C449" s="42"/>
    </row>
    <row r="450" spans="3:3">
      <c r="C450" s="42"/>
    </row>
    <row r="451" spans="3:3">
      <c r="C451" s="42"/>
    </row>
    <row r="452" spans="3:3">
      <c r="C452" s="42"/>
    </row>
    <row r="453" spans="3:3">
      <c r="C453" s="42"/>
    </row>
    <row r="454" spans="3:3">
      <c r="C454" s="42"/>
    </row>
    <row r="455" spans="3:3">
      <c r="C455" s="42"/>
    </row>
    <row r="456" spans="3:3">
      <c r="C456" s="42"/>
    </row>
    <row r="457" spans="3:3">
      <c r="C457" s="42"/>
    </row>
    <row r="458" spans="3:3">
      <c r="C458" s="42"/>
    </row>
    <row r="459" spans="3:3">
      <c r="C459" s="42"/>
    </row>
    <row r="460" spans="3:3">
      <c r="C460" s="42"/>
    </row>
    <row r="461" spans="3:3">
      <c r="C461" s="42"/>
    </row>
    <row r="462" spans="3:3">
      <c r="C462" s="42"/>
    </row>
    <row r="463" spans="3:3">
      <c r="C463" s="42"/>
    </row>
    <row r="464" spans="3:3">
      <c r="C464" s="42"/>
    </row>
    <row r="465" spans="3:3">
      <c r="C465" s="42"/>
    </row>
    <row r="466" spans="3:3">
      <c r="C466" s="42"/>
    </row>
    <row r="467" spans="3:3">
      <c r="C467" s="42"/>
    </row>
    <row r="468" spans="3:3">
      <c r="C468" s="42"/>
    </row>
    <row r="469" spans="3:3">
      <c r="C469" s="42"/>
    </row>
    <row r="470" spans="3:3">
      <c r="C470" s="42"/>
    </row>
    <row r="471" spans="3:3">
      <c r="C471" s="42"/>
    </row>
    <row r="472" spans="3:3">
      <c r="C472" s="42"/>
    </row>
    <row r="473" spans="3:3">
      <c r="C473" s="42"/>
    </row>
    <row r="474" spans="3:3">
      <c r="C474" s="42"/>
    </row>
    <row r="475" spans="3:3">
      <c r="C475" s="42"/>
    </row>
    <row r="476" spans="3:3">
      <c r="C476" s="42"/>
    </row>
    <row r="477" spans="3:3">
      <c r="C477" s="42"/>
    </row>
    <row r="478" spans="3:3">
      <c r="C478" s="42"/>
    </row>
    <row r="479" spans="3:3">
      <c r="C479" s="42"/>
    </row>
    <row r="480" spans="3:3">
      <c r="C480" s="42"/>
    </row>
    <row r="481" spans="3:3">
      <c r="C481" s="42"/>
    </row>
    <row r="482" spans="3:3">
      <c r="C482" s="42"/>
    </row>
    <row r="483" spans="3:3">
      <c r="C483" s="42"/>
    </row>
    <row r="484" spans="3:3">
      <c r="C484" s="42"/>
    </row>
    <row r="485" spans="3:3">
      <c r="C485" s="42"/>
    </row>
    <row r="486" spans="3:3">
      <c r="C486" s="42"/>
    </row>
    <row r="487" spans="3:3">
      <c r="C487" s="42"/>
    </row>
    <row r="488" spans="3:3">
      <c r="C488" s="42"/>
    </row>
    <row r="489" spans="3:3">
      <c r="C489" s="42"/>
    </row>
    <row r="490" spans="3:3">
      <c r="C490" s="42"/>
    </row>
    <row r="491" spans="3:3">
      <c r="C491" s="42"/>
    </row>
    <row r="492" spans="3:3">
      <c r="C492" s="42"/>
    </row>
    <row r="493" spans="3:3">
      <c r="C493" s="42"/>
    </row>
    <row r="494" spans="3:3">
      <c r="C494" s="42"/>
    </row>
    <row r="495" spans="3:3">
      <c r="C495" s="42"/>
    </row>
    <row r="496" spans="3:3">
      <c r="C496" s="42"/>
    </row>
    <row r="497" spans="3:3">
      <c r="C497" s="42"/>
    </row>
    <row r="498" spans="3:3">
      <c r="C498" s="42"/>
    </row>
    <row r="499" spans="3:3">
      <c r="C499" s="42"/>
    </row>
    <row r="500" spans="3:3">
      <c r="C500" s="42"/>
    </row>
    <row r="501" spans="3:3">
      <c r="C501" s="42"/>
    </row>
    <row r="502" spans="3:3">
      <c r="C502" s="42"/>
    </row>
    <row r="503" spans="3:3">
      <c r="C503" s="42"/>
    </row>
    <row r="504" spans="3:3">
      <c r="C504" s="42"/>
    </row>
    <row r="505" spans="3:3">
      <c r="C505" s="42"/>
    </row>
    <row r="506" spans="3:3">
      <c r="C506" s="42"/>
    </row>
    <row r="507" spans="3:3">
      <c r="C507" s="42"/>
    </row>
    <row r="508" spans="3:3">
      <c r="C508" s="42"/>
    </row>
    <row r="509" spans="3:3">
      <c r="C509" s="42"/>
    </row>
    <row r="510" spans="3:3">
      <c r="C510" s="42"/>
    </row>
    <row r="511" spans="3:3">
      <c r="C511" s="42"/>
    </row>
    <row r="512" spans="3:3">
      <c r="C512" s="42"/>
    </row>
    <row r="513" spans="3:3">
      <c r="C513" s="42"/>
    </row>
    <row r="514" spans="3:3">
      <c r="C514" s="42"/>
    </row>
    <row r="515" spans="3:3">
      <c r="C515" s="42"/>
    </row>
    <row r="516" spans="3:3">
      <c r="C516" s="42"/>
    </row>
    <row r="517" spans="3:3">
      <c r="C517" s="42"/>
    </row>
    <row r="518" spans="3:3">
      <c r="C518" s="42"/>
    </row>
    <row r="519" spans="3:3">
      <c r="C519" s="42"/>
    </row>
    <row r="520" spans="3:3">
      <c r="C520" s="42"/>
    </row>
    <row r="521" spans="3:3">
      <c r="C521" s="42"/>
    </row>
    <row r="522" spans="3:3">
      <c r="C522" s="42"/>
    </row>
    <row r="523" spans="3:3">
      <c r="C523" s="42"/>
    </row>
    <row r="524" spans="3:3">
      <c r="C524" s="42"/>
    </row>
    <row r="525" spans="3:3">
      <c r="C525" s="42"/>
    </row>
    <row r="526" spans="3:3">
      <c r="C526" s="42"/>
    </row>
    <row r="527" spans="3:3">
      <c r="C527" s="42"/>
    </row>
    <row r="528" spans="3:3">
      <c r="C528" s="42"/>
    </row>
    <row r="529" spans="3:3">
      <c r="C529" s="42"/>
    </row>
    <row r="530" spans="3:3">
      <c r="C530" s="42"/>
    </row>
    <row r="531" spans="3:3">
      <c r="C531" s="42"/>
    </row>
    <row r="532" spans="3:3">
      <c r="C532" s="42"/>
    </row>
    <row r="533" spans="3:3">
      <c r="C533" s="42"/>
    </row>
    <row r="534" spans="3:3">
      <c r="C534" s="42"/>
    </row>
    <row r="535" spans="3:3">
      <c r="C535" s="42"/>
    </row>
    <row r="536" spans="3:3">
      <c r="C536" s="42"/>
    </row>
    <row r="537" spans="3:3">
      <c r="C537" s="42"/>
    </row>
    <row r="538" spans="3:3">
      <c r="C538" s="42"/>
    </row>
    <row r="539" spans="3:3">
      <c r="C539" s="42"/>
    </row>
    <row r="540" spans="3:3">
      <c r="C540" s="42"/>
    </row>
    <row r="541" spans="3:3">
      <c r="C541" s="42"/>
    </row>
    <row r="542" spans="3:3">
      <c r="C542" s="42"/>
    </row>
    <row r="543" spans="3:3">
      <c r="C543" s="42"/>
    </row>
    <row r="544" spans="3:3">
      <c r="C544" s="42"/>
    </row>
    <row r="545" spans="3:3">
      <c r="C545" s="42"/>
    </row>
    <row r="546" spans="3:3">
      <c r="C546" s="42"/>
    </row>
    <row r="547" spans="3:3">
      <c r="C547" s="42"/>
    </row>
    <row r="548" spans="3:3">
      <c r="C548" s="42"/>
    </row>
    <row r="549" spans="3:3">
      <c r="C549" s="42"/>
    </row>
    <row r="550" spans="3:3">
      <c r="C550" s="42"/>
    </row>
    <row r="551" spans="3:3">
      <c r="C551" s="42"/>
    </row>
    <row r="552" spans="3:3">
      <c r="C552" s="42"/>
    </row>
    <row r="553" spans="3:3">
      <c r="C553" s="42"/>
    </row>
    <row r="554" spans="3:3">
      <c r="C554" s="42"/>
    </row>
    <row r="555" spans="3:3">
      <c r="C555" s="42"/>
    </row>
    <row r="556" spans="3:3">
      <c r="C556" s="42"/>
    </row>
    <row r="557" spans="3:3">
      <c r="C557" s="42"/>
    </row>
    <row r="558" spans="3:3">
      <c r="C558" s="42"/>
    </row>
    <row r="559" spans="3:3">
      <c r="C559" s="42"/>
    </row>
    <row r="560" spans="3:3">
      <c r="C560" s="42"/>
    </row>
    <row r="561" spans="3:3">
      <c r="C561" s="42"/>
    </row>
    <row r="562" spans="3:3">
      <c r="C562" s="42"/>
    </row>
    <row r="563" spans="3:3">
      <c r="C563" s="42"/>
    </row>
    <row r="564" spans="3:3">
      <c r="C564" s="42"/>
    </row>
    <row r="565" spans="3:3">
      <c r="C565" s="42"/>
    </row>
    <row r="566" spans="3:3">
      <c r="C566" s="42"/>
    </row>
    <row r="567" spans="3:3">
      <c r="C567" s="42"/>
    </row>
    <row r="568" spans="3:3">
      <c r="C568" s="42"/>
    </row>
    <row r="569" spans="3:3">
      <c r="C569" s="42"/>
    </row>
    <row r="570" spans="3:3">
      <c r="C570" s="42"/>
    </row>
    <row r="571" spans="3:3">
      <c r="C571" s="42"/>
    </row>
    <row r="572" spans="3:3">
      <c r="C572" s="42"/>
    </row>
    <row r="573" spans="3:3">
      <c r="C573" s="42"/>
    </row>
    <row r="574" spans="3:3">
      <c r="C574" s="42"/>
    </row>
    <row r="575" spans="3:3">
      <c r="C575" s="42"/>
    </row>
    <row r="576" spans="3:3">
      <c r="C576" s="42"/>
    </row>
    <row r="577" spans="3:3">
      <c r="C577" s="42"/>
    </row>
    <row r="578" spans="3:3">
      <c r="C578" s="42"/>
    </row>
    <row r="579" spans="3:3">
      <c r="C579" s="42"/>
    </row>
    <row r="580" spans="3:3">
      <c r="C580" s="42"/>
    </row>
    <row r="581" spans="3:3">
      <c r="C581" s="42"/>
    </row>
    <row r="582" spans="3:3">
      <c r="C582" s="42"/>
    </row>
    <row r="583" spans="3:3">
      <c r="C583" s="42"/>
    </row>
    <row r="584" spans="3:3">
      <c r="C584" s="42"/>
    </row>
    <row r="585" spans="3:3">
      <c r="C585" s="42"/>
    </row>
    <row r="586" spans="3:3">
      <c r="C586" s="42"/>
    </row>
    <row r="587" spans="3:3">
      <c r="C587" s="42"/>
    </row>
    <row r="588" spans="3:3">
      <c r="C588" s="42"/>
    </row>
    <row r="589" spans="3:3">
      <c r="C589" s="42"/>
    </row>
    <row r="590" spans="3:3">
      <c r="C590" s="42"/>
    </row>
    <row r="591" spans="3:3">
      <c r="C591" s="42"/>
    </row>
    <row r="592" spans="3:3">
      <c r="C592" s="42"/>
    </row>
    <row r="593" spans="3:3">
      <c r="C593" s="42"/>
    </row>
    <row r="594" spans="3:3">
      <c r="C594" s="42"/>
    </row>
    <row r="595" spans="3:3">
      <c r="C595" s="42"/>
    </row>
    <row r="596" spans="3:3">
      <c r="C596" s="42"/>
    </row>
    <row r="597" spans="3:3">
      <c r="C597" s="42"/>
    </row>
    <row r="598" spans="3:3">
      <c r="C598" s="42"/>
    </row>
    <row r="599" spans="3:3">
      <c r="C599" s="42"/>
    </row>
    <row r="600" spans="3:3">
      <c r="C600" s="42"/>
    </row>
    <row r="601" spans="3:3">
      <c r="C601" s="42"/>
    </row>
    <row r="602" spans="3:3">
      <c r="C602" s="42"/>
    </row>
    <row r="603" spans="3:3">
      <c r="C603" s="42"/>
    </row>
    <row r="604" spans="3:3">
      <c r="C604" s="42"/>
    </row>
    <row r="605" spans="3:3">
      <c r="C605" s="42"/>
    </row>
    <row r="606" spans="3:3">
      <c r="C606" s="42"/>
    </row>
    <row r="607" spans="3:3">
      <c r="C607" s="42"/>
    </row>
    <row r="608" spans="3:3">
      <c r="C608" s="42"/>
    </row>
    <row r="609" spans="3:3">
      <c r="C609" s="42"/>
    </row>
    <row r="610" spans="3:3">
      <c r="C610" s="42"/>
    </row>
    <row r="611" spans="3:3">
      <c r="C611" s="42"/>
    </row>
    <row r="612" spans="3:3">
      <c r="C612" s="42"/>
    </row>
    <row r="613" spans="3:3">
      <c r="C613" s="42"/>
    </row>
    <row r="614" spans="3:3">
      <c r="C614" s="42"/>
    </row>
    <row r="615" spans="3:3">
      <c r="C615" s="42"/>
    </row>
    <row r="616" spans="3:3">
      <c r="C616" s="42"/>
    </row>
    <row r="617" spans="3:3">
      <c r="C617" s="42"/>
    </row>
    <row r="618" spans="3:3">
      <c r="C618" s="42"/>
    </row>
    <row r="619" spans="3:3">
      <c r="C619" s="42"/>
    </row>
    <row r="620" spans="3:3">
      <c r="C620" s="42"/>
    </row>
    <row r="621" spans="3:3">
      <c r="C621" s="42"/>
    </row>
    <row r="622" spans="3:3">
      <c r="C622" s="42"/>
    </row>
    <row r="623" spans="3:3">
      <c r="C623" s="42"/>
    </row>
    <row r="624" spans="3:3">
      <c r="C624" s="42"/>
    </row>
    <row r="625" spans="3:3">
      <c r="C625" s="42"/>
    </row>
    <row r="626" spans="3:3">
      <c r="C626" s="42"/>
    </row>
    <row r="627" spans="3:3">
      <c r="C627" s="42"/>
    </row>
    <row r="628" spans="3:3">
      <c r="C628" s="42"/>
    </row>
    <row r="629" spans="3:3">
      <c r="C629" s="42"/>
    </row>
    <row r="630" spans="3:3">
      <c r="C630" s="42"/>
    </row>
    <row r="631" spans="3:3">
      <c r="C631" s="42"/>
    </row>
    <row r="632" spans="3:3">
      <c r="C632" s="42"/>
    </row>
    <row r="633" spans="3:3">
      <c r="C633" s="42"/>
    </row>
    <row r="634" spans="3:3">
      <c r="C634" s="42"/>
    </row>
    <row r="635" spans="3:3">
      <c r="C635" s="42"/>
    </row>
    <row r="636" spans="3:3">
      <c r="C636" s="42"/>
    </row>
    <row r="637" spans="3:3">
      <c r="C637" s="42"/>
    </row>
    <row r="638" spans="3:3">
      <c r="C638" s="42"/>
    </row>
    <row r="639" spans="3:3">
      <c r="C639" s="42"/>
    </row>
    <row r="640" spans="3:3">
      <c r="C640" s="42"/>
    </row>
    <row r="641" spans="3:3">
      <c r="C641" s="42"/>
    </row>
    <row r="642" spans="3:3">
      <c r="C642" s="42"/>
    </row>
    <row r="643" spans="3:3">
      <c r="C643" s="42"/>
    </row>
    <row r="644" spans="3:3">
      <c r="C644" s="42"/>
    </row>
    <row r="645" spans="3:3">
      <c r="C645" s="42"/>
    </row>
    <row r="646" spans="3:3">
      <c r="C646" s="42"/>
    </row>
    <row r="647" spans="3:3">
      <c r="C647" s="42"/>
    </row>
    <row r="648" spans="3:3">
      <c r="C648" s="42"/>
    </row>
    <row r="649" spans="3:3">
      <c r="C649" s="42"/>
    </row>
    <row r="650" spans="3:3">
      <c r="C650" s="42"/>
    </row>
    <row r="651" spans="3:3">
      <c r="C651" s="42"/>
    </row>
    <row r="652" spans="3:3">
      <c r="C652" s="42"/>
    </row>
    <row r="653" spans="3:3">
      <c r="C653" s="42"/>
    </row>
    <row r="654" spans="3:3">
      <c r="C654" s="42"/>
    </row>
    <row r="655" spans="3:3">
      <c r="C655" s="42"/>
    </row>
    <row r="656" spans="3:3">
      <c r="C656" s="42"/>
    </row>
    <row r="657" spans="3:3">
      <c r="C657" s="42"/>
    </row>
    <row r="658" spans="3:3">
      <c r="C658" s="42"/>
    </row>
    <row r="659" spans="3:3">
      <c r="C659" s="42"/>
    </row>
    <row r="660" spans="3:3">
      <c r="C660" s="42"/>
    </row>
    <row r="661" spans="3:3">
      <c r="C661" s="42"/>
    </row>
    <row r="662" spans="3:3">
      <c r="C662" s="42"/>
    </row>
    <row r="663" spans="3:3">
      <c r="C663" s="42"/>
    </row>
    <row r="664" spans="3:3">
      <c r="C664" s="42"/>
    </row>
    <row r="665" spans="3:3">
      <c r="C665" s="42"/>
    </row>
    <row r="666" spans="3:3">
      <c r="C666" s="42"/>
    </row>
    <row r="667" spans="3:3">
      <c r="C667" s="42"/>
    </row>
    <row r="668" spans="3:3">
      <c r="C668" s="42"/>
    </row>
    <row r="669" spans="3:3">
      <c r="C669" s="42"/>
    </row>
    <row r="670" spans="3:3">
      <c r="C670" s="42"/>
    </row>
    <row r="671" spans="3:3">
      <c r="C671" s="42"/>
    </row>
    <row r="672" spans="3:3">
      <c r="C672" s="42"/>
    </row>
    <row r="673" spans="3:3">
      <c r="C673" s="42"/>
    </row>
    <row r="674" spans="3:3">
      <c r="C674" s="42"/>
    </row>
    <row r="675" spans="3:3">
      <c r="C675" s="42"/>
    </row>
    <row r="676" spans="3:3">
      <c r="C676" s="42"/>
    </row>
    <row r="677" spans="3:3">
      <c r="C677" s="42"/>
    </row>
    <row r="678" spans="3:3">
      <c r="C678" s="42"/>
    </row>
    <row r="679" spans="3:3">
      <c r="C679" s="42"/>
    </row>
    <row r="680" spans="3:3">
      <c r="C680" s="42"/>
    </row>
    <row r="681" spans="3:3">
      <c r="C681" s="42"/>
    </row>
    <row r="682" spans="3:3">
      <c r="C682" s="42"/>
    </row>
    <row r="683" spans="3:3">
      <c r="C683" s="42"/>
    </row>
    <row r="684" spans="3:3">
      <c r="C684" s="42"/>
    </row>
    <row r="685" spans="3:3">
      <c r="C685" s="42"/>
    </row>
    <row r="686" spans="3:3">
      <c r="C686" s="42"/>
    </row>
    <row r="687" spans="3:3">
      <c r="C687" s="42"/>
    </row>
    <row r="688" spans="3:3">
      <c r="C688" s="42"/>
    </row>
    <row r="689" spans="3:3">
      <c r="C689" s="42"/>
    </row>
    <row r="690" spans="3:3">
      <c r="C690" s="42"/>
    </row>
    <row r="691" spans="3:3">
      <c r="C691" s="42"/>
    </row>
    <row r="692" spans="3:3">
      <c r="C692" s="42"/>
    </row>
    <row r="693" spans="3:3">
      <c r="C693" s="42"/>
    </row>
    <row r="694" spans="3:3">
      <c r="C694" s="42"/>
    </row>
    <row r="695" spans="3:3">
      <c r="C695" s="42"/>
    </row>
    <row r="696" spans="3:3">
      <c r="C696" s="42"/>
    </row>
    <row r="697" spans="3:3">
      <c r="C697" s="42"/>
    </row>
    <row r="698" spans="3:3">
      <c r="C698" s="42"/>
    </row>
    <row r="699" spans="3:3">
      <c r="C699" s="42"/>
    </row>
    <row r="700" spans="3:3">
      <c r="C700" s="42"/>
    </row>
    <row r="701" spans="3:3">
      <c r="C701" s="42"/>
    </row>
    <row r="702" spans="3:3">
      <c r="C702" s="42"/>
    </row>
    <row r="703" spans="3:3">
      <c r="C703" s="42"/>
    </row>
    <row r="704" spans="3:3">
      <c r="C704" s="42"/>
    </row>
    <row r="705" spans="3:3">
      <c r="C705" s="42"/>
    </row>
    <row r="706" spans="3:3">
      <c r="C706" s="42"/>
    </row>
    <row r="707" spans="3:3">
      <c r="C707" s="42"/>
    </row>
    <row r="708" spans="3:3">
      <c r="C708" s="42"/>
    </row>
    <row r="709" spans="3:3">
      <c r="C709" s="42"/>
    </row>
    <row r="710" spans="3:3">
      <c r="C710" s="42"/>
    </row>
    <row r="711" spans="3:3">
      <c r="C711" s="42"/>
    </row>
    <row r="712" spans="3:3">
      <c r="C712" s="42"/>
    </row>
    <row r="713" spans="3:3">
      <c r="C713" s="42"/>
    </row>
    <row r="714" spans="3:3">
      <c r="C714" s="42"/>
    </row>
    <row r="715" spans="3:3">
      <c r="C715" s="42"/>
    </row>
    <row r="716" spans="3:3">
      <c r="C716" s="42"/>
    </row>
    <row r="717" spans="3:3">
      <c r="C717" s="42"/>
    </row>
    <row r="718" spans="3:3">
      <c r="C718" s="42"/>
    </row>
    <row r="719" spans="3:3">
      <c r="C719" s="42"/>
    </row>
    <row r="720" spans="3:3">
      <c r="C720" s="42"/>
    </row>
    <row r="721" spans="3:3">
      <c r="C721" s="42"/>
    </row>
    <row r="722" spans="3:3">
      <c r="C722" s="42"/>
    </row>
    <row r="723" spans="3:3">
      <c r="C723" s="42"/>
    </row>
    <row r="724" spans="3:3">
      <c r="C724" s="42"/>
    </row>
    <row r="725" spans="3:3">
      <c r="C725" s="42"/>
    </row>
    <row r="726" spans="3:3">
      <c r="C726" s="42"/>
    </row>
    <row r="727" spans="3:3">
      <c r="C727" s="42"/>
    </row>
    <row r="728" spans="3:3">
      <c r="C728" s="42"/>
    </row>
    <row r="729" spans="3:3">
      <c r="C729" s="42"/>
    </row>
    <row r="730" spans="3:3">
      <c r="C730" s="42"/>
    </row>
    <row r="731" spans="3:3">
      <c r="C731" s="42"/>
    </row>
    <row r="732" spans="3:3">
      <c r="C732" s="42"/>
    </row>
    <row r="733" spans="3:3">
      <c r="C733" s="42"/>
    </row>
    <row r="734" spans="3:3">
      <c r="C734" s="42"/>
    </row>
    <row r="735" spans="3:3">
      <c r="C735" s="42"/>
    </row>
    <row r="736" spans="3:3">
      <c r="C736" s="42"/>
    </row>
    <row r="737" spans="3:3">
      <c r="C737" s="42"/>
    </row>
    <row r="738" spans="3:3">
      <c r="C738" s="42"/>
    </row>
    <row r="739" spans="3:3">
      <c r="C739" s="42"/>
    </row>
    <row r="740" spans="3:3">
      <c r="C740" s="42"/>
    </row>
    <row r="741" spans="3:3">
      <c r="C741" s="42"/>
    </row>
    <row r="742" spans="3:3">
      <c r="C742" s="42"/>
    </row>
    <row r="743" spans="3:3">
      <c r="C743" s="42"/>
    </row>
    <row r="744" spans="3:3">
      <c r="C744" s="42"/>
    </row>
    <row r="745" spans="3:3">
      <c r="C745" s="42"/>
    </row>
    <row r="746" spans="3:3">
      <c r="C746" s="42"/>
    </row>
    <row r="747" spans="3:3">
      <c r="C747" s="42"/>
    </row>
    <row r="748" spans="3:3">
      <c r="C748" s="42"/>
    </row>
    <row r="749" spans="3:3">
      <c r="C749" s="42"/>
    </row>
    <row r="750" spans="3:3">
      <c r="C750" s="42"/>
    </row>
    <row r="751" spans="3:3">
      <c r="C751" s="42"/>
    </row>
    <row r="752" spans="3:3">
      <c r="C752" s="42"/>
    </row>
    <row r="753" spans="3:3">
      <c r="C753" s="42"/>
    </row>
    <row r="754" spans="3:3">
      <c r="C754" s="42"/>
    </row>
    <row r="755" spans="3:3">
      <c r="C755" s="42"/>
    </row>
    <row r="756" spans="3:3">
      <c r="C756" s="42"/>
    </row>
    <row r="757" spans="3:3">
      <c r="C757" s="42"/>
    </row>
    <row r="758" spans="3:3">
      <c r="C758" s="42"/>
    </row>
    <row r="759" spans="3:3">
      <c r="C759" s="42"/>
    </row>
    <row r="760" spans="3:3">
      <c r="C760" s="42"/>
    </row>
    <row r="761" spans="3:3">
      <c r="C761" s="42"/>
    </row>
    <row r="762" spans="3:3">
      <c r="C762" s="42"/>
    </row>
    <row r="763" spans="3:3">
      <c r="C763" s="42"/>
    </row>
    <row r="764" spans="3:3">
      <c r="C764" s="42"/>
    </row>
    <row r="765" spans="3:3">
      <c r="C765" s="42"/>
    </row>
    <row r="766" spans="3:3">
      <c r="C766" s="42"/>
    </row>
    <row r="767" spans="3:3">
      <c r="C767" s="42"/>
    </row>
    <row r="768" spans="3:3">
      <c r="C768" s="42"/>
    </row>
    <row r="769" spans="3:3">
      <c r="C769" s="42"/>
    </row>
    <row r="770" spans="3:3">
      <c r="C770" s="42"/>
    </row>
    <row r="771" spans="3:3">
      <c r="C771" s="42"/>
    </row>
    <row r="772" spans="3:3">
      <c r="C772" s="42"/>
    </row>
    <row r="773" spans="3:3">
      <c r="C773" s="42"/>
    </row>
    <row r="774" spans="3:3">
      <c r="C774" s="42"/>
    </row>
    <row r="775" spans="3:3">
      <c r="C775" s="42"/>
    </row>
    <row r="776" spans="3:3">
      <c r="C776" s="42"/>
    </row>
    <row r="777" spans="3:3">
      <c r="C777" s="42"/>
    </row>
    <row r="778" spans="3:3">
      <c r="C778" s="42"/>
    </row>
    <row r="779" spans="3:3">
      <c r="C779" s="42"/>
    </row>
    <row r="780" spans="3:3">
      <c r="C780" s="42"/>
    </row>
    <row r="781" spans="3:3">
      <c r="C781" s="42"/>
    </row>
    <row r="782" spans="3:3">
      <c r="C782" s="42"/>
    </row>
    <row r="783" spans="3:3">
      <c r="C783" s="42"/>
    </row>
    <row r="784" spans="3:3">
      <c r="C784" s="42"/>
    </row>
    <row r="785" spans="3:3">
      <c r="C785" s="42"/>
    </row>
    <row r="786" spans="3:3">
      <c r="C786" s="42"/>
    </row>
    <row r="787" spans="3:3">
      <c r="C787" s="42"/>
    </row>
    <row r="788" spans="3:3">
      <c r="C788" s="42"/>
    </row>
    <row r="789" spans="3:3">
      <c r="C789" s="42"/>
    </row>
    <row r="790" spans="3:3">
      <c r="C790" s="42"/>
    </row>
    <row r="791" spans="3:3">
      <c r="C791" s="42"/>
    </row>
    <row r="792" spans="3:3">
      <c r="C792" s="42"/>
    </row>
    <row r="793" spans="3:3">
      <c r="C793" s="42"/>
    </row>
    <row r="794" spans="3:3">
      <c r="C794" s="42"/>
    </row>
    <row r="795" spans="3:3">
      <c r="C795" s="42"/>
    </row>
    <row r="796" spans="3:3">
      <c r="C796" s="42"/>
    </row>
    <row r="797" spans="3:3">
      <c r="C797" s="42"/>
    </row>
    <row r="798" spans="3:3">
      <c r="C798" s="42"/>
    </row>
    <row r="799" spans="3:3">
      <c r="C799" s="42"/>
    </row>
    <row r="800" spans="3:3">
      <c r="C800" s="42"/>
    </row>
    <row r="801" spans="3:3">
      <c r="C801" s="42"/>
    </row>
    <row r="802" spans="3:3">
      <c r="C802" s="42"/>
    </row>
    <row r="803" spans="3:3">
      <c r="C803" s="42"/>
    </row>
    <row r="804" spans="3:3">
      <c r="C804" s="42"/>
    </row>
    <row r="805" spans="3:3">
      <c r="C805" s="42"/>
    </row>
    <row r="806" spans="3:3">
      <c r="C806" s="42"/>
    </row>
    <row r="807" spans="3:3">
      <c r="C807" s="42"/>
    </row>
    <row r="808" spans="3:3">
      <c r="C808" s="42"/>
    </row>
    <row r="809" spans="3:3">
      <c r="C809" s="42"/>
    </row>
    <row r="810" spans="3:3">
      <c r="C810" s="42"/>
    </row>
    <row r="811" spans="3:3">
      <c r="C811" s="42"/>
    </row>
    <row r="812" spans="3:3">
      <c r="C812" s="42"/>
    </row>
    <row r="813" spans="3:3">
      <c r="C813" s="42"/>
    </row>
    <row r="814" spans="3:3">
      <c r="C814" s="42"/>
    </row>
    <row r="815" spans="3:3">
      <c r="C815" s="42"/>
    </row>
    <row r="816" spans="3:3">
      <c r="C816" s="42"/>
    </row>
    <row r="817" spans="3:3">
      <c r="C817" s="42"/>
    </row>
    <row r="818" spans="3:3">
      <c r="C818" s="42"/>
    </row>
    <row r="819" spans="3:3">
      <c r="C819" s="42"/>
    </row>
    <row r="820" spans="3:3">
      <c r="C820" s="42"/>
    </row>
    <row r="821" spans="3:3">
      <c r="C821" s="42"/>
    </row>
    <row r="822" spans="3:3">
      <c r="C822" s="42"/>
    </row>
    <row r="823" spans="3:3">
      <c r="C823" s="42"/>
    </row>
    <row r="824" spans="3:3">
      <c r="C824" s="42"/>
    </row>
    <row r="825" spans="3:3">
      <c r="C825" s="42"/>
    </row>
    <row r="826" spans="3:3">
      <c r="C826" s="42"/>
    </row>
    <row r="827" spans="3:3">
      <c r="C827" s="42"/>
    </row>
    <row r="828" spans="3:3">
      <c r="C828" s="42"/>
    </row>
    <row r="829" spans="3:3">
      <c r="C829" s="42"/>
    </row>
    <row r="830" spans="3:3">
      <c r="C830" s="42"/>
    </row>
    <row r="831" spans="3:3">
      <c r="C831" s="42"/>
    </row>
    <row r="832" spans="3:3">
      <c r="C832" s="42"/>
    </row>
    <row r="833" spans="3:3">
      <c r="C833" s="42"/>
    </row>
    <row r="834" spans="3:3">
      <c r="C834" s="42"/>
    </row>
    <row r="835" spans="3:3">
      <c r="C835" s="42"/>
    </row>
    <row r="836" spans="3:3">
      <c r="C836" s="42"/>
    </row>
    <row r="837" spans="3:3">
      <c r="C837" s="42"/>
    </row>
    <row r="838" spans="3:3">
      <c r="C838" s="42"/>
    </row>
    <row r="839" spans="3:3">
      <c r="C839" s="42"/>
    </row>
    <row r="840" spans="3:3">
      <c r="C840" s="42"/>
    </row>
    <row r="841" spans="3:3">
      <c r="C841" s="42"/>
    </row>
    <row r="842" spans="3:3">
      <c r="C842" s="42"/>
    </row>
    <row r="843" spans="3:3">
      <c r="C843" s="42"/>
    </row>
    <row r="844" spans="3:3">
      <c r="C844" s="42"/>
    </row>
    <row r="845" spans="3:3">
      <c r="C845" s="42"/>
    </row>
    <row r="846" spans="3:3">
      <c r="C846" s="42"/>
    </row>
    <row r="847" spans="3:3">
      <c r="C847" s="42"/>
    </row>
    <row r="848" spans="3:3">
      <c r="C848" s="42"/>
    </row>
    <row r="849" spans="3:3">
      <c r="C849" s="42"/>
    </row>
    <row r="850" spans="3:3">
      <c r="C850" s="42"/>
    </row>
    <row r="851" spans="3:3">
      <c r="C851" s="42"/>
    </row>
    <row r="852" spans="3:3">
      <c r="C852" s="42"/>
    </row>
    <row r="853" spans="3:3">
      <c r="C853" s="42"/>
    </row>
    <row r="854" spans="3:3">
      <c r="C854" s="42"/>
    </row>
    <row r="855" spans="3:3">
      <c r="C855" s="42"/>
    </row>
    <row r="856" spans="3:3">
      <c r="C856" s="42"/>
    </row>
    <row r="857" spans="3:3">
      <c r="C857" s="42"/>
    </row>
    <row r="858" spans="3:3">
      <c r="C858" s="42"/>
    </row>
    <row r="859" spans="3:3">
      <c r="C859" s="42"/>
    </row>
    <row r="860" spans="3:3">
      <c r="C860" s="42"/>
    </row>
    <row r="861" spans="3:3">
      <c r="C861" s="42"/>
    </row>
    <row r="862" spans="3:3">
      <c r="C862" s="42"/>
    </row>
    <row r="863" spans="3:3">
      <c r="C863" s="42"/>
    </row>
    <row r="864" spans="3:3">
      <c r="C864" s="42"/>
    </row>
    <row r="865" spans="3:3">
      <c r="C865" s="42"/>
    </row>
    <row r="866" spans="3:3">
      <c r="C866" s="42"/>
    </row>
    <row r="867" spans="3:3">
      <c r="C867" s="42"/>
    </row>
    <row r="868" spans="3:3">
      <c r="C868" s="42"/>
    </row>
    <row r="869" spans="3:3">
      <c r="C869" s="42"/>
    </row>
    <row r="870" spans="3:3">
      <c r="C870" s="42"/>
    </row>
    <row r="871" spans="3:3">
      <c r="C871" s="42"/>
    </row>
    <row r="872" spans="3:3">
      <c r="C872" s="42"/>
    </row>
    <row r="873" spans="3:3">
      <c r="C873" s="42"/>
    </row>
    <row r="874" spans="3:3">
      <c r="C874" s="42"/>
    </row>
    <row r="875" spans="3:3">
      <c r="C875" s="42"/>
    </row>
    <row r="876" spans="3:3">
      <c r="C876" s="42"/>
    </row>
    <row r="877" spans="3:3">
      <c r="C877" s="42"/>
    </row>
    <row r="878" spans="3:3">
      <c r="C878" s="42"/>
    </row>
    <row r="879" spans="3:3">
      <c r="C879" s="42"/>
    </row>
    <row r="880" spans="3:3">
      <c r="C880" s="42"/>
    </row>
    <row r="881" spans="3:3">
      <c r="C881" s="42"/>
    </row>
    <row r="882" spans="3:3">
      <c r="C882" s="42"/>
    </row>
    <row r="883" spans="3:3">
      <c r="C883" s="42"/>
    </row>
    <row r="884" spans="3:3">
      <c r="C884" s="42"/>
    </row>
    <row r="885" spans="3:3">
      <c r="C885" s="42"/>
    </row>
    <row r="886" spans="3:3">
      <c r="C886" s="42"/>
    </row>
    <row r="887" spans="3:3">
      <c r="C887" s="42"/>
    </row>
    <row r="888" spans="3:3">
      <c r="C888" s="42"/>
    </row>
    <row r="889" spans="3:3">
      <c r="C889" s="42"/>
    </row>
    <row r="890" spans="3:3">
      <c r="C890" s="42"/>
    </row>
    <row r="891" spans="3:3">
      <c r="C891" s="42"/>
    </row>
    <row r="892" spans="3:3">
      <c r="C892" s="42"/>
    </row>
    <row r="893" spans="3:3">
      <c r="C893" s="42"/>
    </row>
    <row r="894" spans="3:3">
      <c r="C894" s="42"/>
    </row>
    <row r="895" spans="3:3">
      <c r="C895" s="42"/>
    </row>
    <row r="896" spans="3:3">
      <c r="C896" s="42"/>
    </row>
    <row r="897" spans="3:3">
      <c r="C897" s="42"/>
    </row>
    <row r="898" spans="3:3">
      <c r="C898" s="42"/>
    </row>
    <row r="899" spans="3:3">
      <c r="C899" s="42"/>
    </row>
    <row r="900" spans="3:3">
      <c r="C900" s="42"/>
    </row>
    <row r="901" spans="3:3">
      <c r="C901" s="42"/>
    </row>
    <row r="902" spans="3:3">
      <c r="C902" s="42"/>
    </row>
    <row r="903" spans="3:3">
      <c r="C903" s="42"/>
    </row>
    <row r="904" spans="3:3">
      <c r="C904" s="42"/>
    </row>
    <row r="905" spans="3:3">
      <c r="C905" s="42"/>
    </row>
    <row r="906" spans="3:3">
      <c r="C906" s="42"/>
    </row>
    <row r="907" spans="3:3">
      <c r="C907" s="42"/>
    </row>
    <row r="908" spans="3:3">
      <c r="C908" s="42"/>
    </row>
    <row r="909" spans="3:3">
      <c r="C909" s="42"/>
    </row>
    <row r="910" spans="3:3">
      <c r="C910" s="42"/>
    </row>
    <row r="911" spans="3:3">
      <c r="C911" s="42"/>
    </row>
    <row r="912" spans="3:3">
      <c r="C912" s="42"/>
    </row>
    <row r="913" spans="3:3">
      <c r="C913" s="42"/>
    </row>
    <row r="914" spans="3:3">
      <c r="C914" s="42"/>
    </row>
    <row r="915" spans="3:3">
      <c r="C915" s="42"/>
    </row>
    <row r="916" spans="3:3">
      <c r="C916" s="42"/>
    </row>
    <row r="917" spans="3:3">
      <c r="C917" s="42"/>
    </row>
    <row r="918" spans="3:3">
      <c r="C918" s="42"/>
    </row>
    <row r="919" spans="3:3">
      <c r="C919" s="42"/>
    </row>
    <row r="920" spans="3:3">
      <c r="C920" s="42"/>
    </row>
    <row r="921" spans="3:3">
      <c r="C921" s="42"/>
    </row>
    <row r="922" spans="3:3">
      <c r="C922" s="42"/>
    </row>
    <row r="923" spans="3:3">
      <c r="C923" s="42"/>
    </row>
    <row r="924" spans="3:3">
      <c r="C924" s="42"/>
    </row>
    <row r="925" spans="3:3">
      <c r="C925" s="42"/>
    </row>
    <row r="926" spans="3:3">
      <c r="C926" s="42"/>
    </row>
    <row r="927" spans="3:3">
      <c r="C927" s="42"/>
    </row>
    <row r="928" spans="3:3">
      <c r="C928" s="42"/>
    </row>
    <row r="929" spans="3:3">
      <c r="C929" s="42"/>
    </row>
    <row r="930" spans="3:3">
      <c r="C930" s="42"/>
    </row>
    <row r="931" spans="3:3">
      <c r="C931" s="42"/>
    </row>
    <row r="932" spans="3:3">
      <c r="C932" s="42"/>
    </row>
    <row r="933" spans="3:3">
      <c r="C933" s="42"/>
    </row>
    <row r="934" spans="3:3">
      <c r="C934" s="42"/>
    </row>
    <row r="935" spans="3:3">
      <c r="C935" s="42"/>
    </row>
    <row r="936" spans="3:3">
      <c r="C936" s="42"/>
    </row>
    <row r="937" spans="3:3">
      <c r="C937" s="42"/>
    </row>
    <row r="938" spans="3:3">
      <c r="C938" s="42"/>
    </row>
    <row r="939" spans="3:3">
      <c r="C939" s="42"/>
    </row>
    <row r="940" spans="3:3">
      <c r="C940" s="42"/>
    </row>
    <row r="941" spans="3:3">
      <c r="C941" s="42"/>
    </row>
    <row r="942" spans="3:3">
      <c r="C942" s="42"/>
    </row>
    <row r="943" spans="3:3">
      <c r="C943" s="42"/>
    </row>
    <row r="944" spans="3:3">
      <c r="C944" s="42"/>
    </row>
    <row r="945" spans="3:3">
      <c r="C945" s="42"/>
    </row>
    <row r="946" spans="3:3">
      <c r="C946" s="42"/>
    </row>
    <row r="947" spans="3:3">
      <c r="C947" s="42"/>
    </row>
    <row r="948" spans="3:3">
      <c r="C948" s="42"/>
    </row>
    <row r="949" spans="3:3">
      <c r="C949" s="42"/>
    </row>
    <row r="950" spans="3:3">
      <c r="C950" s="42"/>
    </row>
    <row r="951" spans="3:3">
      <c r="C951" s="42"/>
    </row>
    <row r="952" spans="3:3">
      <c r="C952" s="42"/>
    </row>
    <row r="953" spans="3:3">
      <c r="C953" s="42"/>
    </row>
    <row r="954" spans="3:3">
      <c r="C954" s="42"/>
    </row>
    <row r="955" spans="3:3">
      <c r="C955" s="42"/>
    </row>
    <row r="956" spans="3:3">
      <c r="C956" s="42"/>
    </row>
    <row r="957" spans="3:3">
      <c r="C957" s="42"/>
    </row>
    <row r="958" spans="3:3">
      <c r="C958" s="42"/>
    </row>
    <row r="959" spans="3:3">
      <c r="C959" s="42"/>
    </row>
    <row r="960" spans="3:3">
      <c r="C960" s="42"/>
    </row>
    <row r="961" spans="3:3">
      <c r="C961" s="42"/>
    </row>
    <row r="962" spans="3:3">
      <c r="C962" s="42"/>
    </row>
    <row r="963" spans="3:3">
      <c r="C963" s="42"/>
    </row>
    <row r="964" spans="3:3">
      <c r="C964" s="42"/>
    </row>
    <row r="965" spans="3:3">
      <c r="C965" s="42"/>
    </row>
    <row r="966" spans="3:3">
      <c r="C966" s="42"/>
    </row>
    <row r="967" spans="3:3">
      <c r="C967" s="42"/>
    </row>
    <row r="968" spans="3:3">
      <c r="C968" s="42"/>
    </row>
    <row r="969" spans="3:3">
      <c r="C969" s="42"/>
    </row>
    <row r="970" spans="3:3">
      <c r="C970" s="42"/>
    </row>
    <row r="971" spans="3:3">
      <c r="C971" s="42"/>
    </row>
    <row r="972" spans="3:3">
      <c r="C972" s="42"/>
    </row>
    <row r="973" spans="3:3">
      <c r="C973" s="42"/>
    </row>
    <row r="974" spans="3:3">
      <c r="C974" s="42"/>
    </row>
    <row r="975" spans="3:3">
      <c r="C975" s="42"/>
    </row>
    <row r="976" spans="3:3">
      <c r="C976" s="42"/>
    </row>
    <row r="977" spans="3:3">
      <c r="C977" s="42"/>
    </row>
    <row r="978" spans="3:3">
      <c r="C978" s="42"/>
    </row>
    <row r="979" spans="3:3">
      <c r="C979" s="42"/>
    </row>
    <row r="980" spans="3:3">
      <c r="C980" s="42"/>
    </row>
    <row r="981" spans="3:3">
      <c r="C981" s="42"/>
    </row>
    <row r="982" spans="3:3">
      <c r="C982" s="42"/>
    </row>
    <row r="983" spans="3:3">
      <c r="C983" s="42"/>
    </row>
    <row r="984" spans="3:3">
      <c r="C984" s="42"/>
    </row>
    <row r="985" spans="3:3">
      <c r="C985" s="42"/>
    </row>
  </sheetData>
  <sheetProtection formatCells="0" formatRows="0" selectLockedCells="1"/>
  <protectedRanges>
    <protectedRange password="CBEB" sqref="F127:F309" name="Bereich1"/>
  </protectedRanges>
  <dataConsolidate/>
  <mergeCells count="4">
    <mergeCell ref="B3:C3"/>
    <mergeCell ref="A2:G2"/>
    <mergeCell ref="A1:G1"/>
    <mergeCell ref="P5:P310"/>
  </mergeCells>
  <conditionalFormatting sqref="G5:G309">
    <cfRule type="expression" dxfId="40" priority="4">
      <formula>#REF!="x"</formula>
    </cfRule>
  </conditionalFormatting>
  <conditionalFormatting sqref="H5:H309">
    <cfRule type="containsText" dxfId="39" priority="3" operator="containsText" text="Fehlerhafte Eingabe">
      <formula>NOT(ISERROR(SEARCH("Fehlerhafte Eingabe",H5)))</formula>
    </cfRule>
  </conditionalFormatting>
  <conditionalFormatting sqref="F6">
    <cfRule type="iconSet" priority="7">
      <iconSet iconSet="3Symbols">
        <cfvo type="percent" val="0"/>
        <cfvo type="percent" val="33"/>
        <cfvo type="percent" val="67"/>
      </iconSet>
    </cfRule>
  </conditionalFormatting>
  <conditionalFormatting sqref="C5:C309">
    <cfRule type="containsText" dxfId="38" priority="2" operator="containsText" text="Fehlerhafte Eingabe">
      <formula>NOT(ISERROR(SEARCH("Fehlerhafte Eingabe",C5)))</formula>
    </cfRule>
  </conditionalFormatting>
  <pageMargins left="0.7" right="0.7" top="0.78740157499999996" bottom="0.78740157499999996" header="0.3" footer="0.3"/>
  <pageSetup paperSize="9" scale="105" orientation="portrait" r:id="rId1"/>
  <ignoredErrors>
    <ignoredError sqref="A5 I85 I5:M5 L6"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Werte_MaBiS!#REF!</xm:f>
          </x14:formula1>
          <xm:sqref>D5:D309</xm:sqref>
        </x14:dataValidation>
        <x14:dataValidation type="list" allowBlank="1" showInputMessage="1" showErrorMessage="1" xr:uid="{00000000-0002-0000-0100-000001000000}">
          <x14:formula1>
            <xm:f>Werte_MaBiS!$A$4:$A$297</xm:f>
          </x14:formula1>
          <xm:sqref>B5:B309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tabColor theme="6" tint="0.59999389629810485"/>
  </sheetPr>
  <dimension ref="A1:P985"/>
  <sheetViews>
    <sheetView showGridLines="0" topLeftCell="E1" zoomScale="70" zoomScaleNormal="70" workbookViewId="0">
      <pane ySplit="4" topLeftCell="A5" activePane="bottomLeft" state="frozen"/>
      <selection pane="bottomLeft" activeCell="F5" sqref="F5"/>
    </sheetView>
  </sheetViews>
  <sheetFormatPr defaultColWidth="11.42578125" defaultRowHeight="15.6"/>
  <cols>
    <col min="1" max="1" width="5.42578125" style="6" customWidth="1"/>
    <col min="2" max="2" width="15.85546875" style="11" customWidth="1"/>
    <col min="3" max="3" width="57.85546875" style="9" customWidth="1"/>
    <col min="4" max="4" width="13.7109375" style="14" hidden="1" customWidth="1"/>
    <col min="5" max="6" width="90.7109375" style="14" customWidth="1"/>
    <col min="7" max="7" width="90.7109375" style="5" customWidth="1"/>
    <col min="8" max="8" width="32.28515625" style="7" hidden="1" customWidth="1"/>
    <col min="9" max="9" width="70.7109375" style="38" hidden="1" customWidth="1"/>
    <col min="10" max="10" width="32.28515625" style="7" hidden="1" customWidth="1"/>
    <col min="11" max="11" width="47.42578125" style="5" hidden="1" customWidth="1"/>
    <col min="12" max="12" width="50.85546875" style="5" hidden="1" customWidth="1"/>
    <col min="13" max="13" width="52.28515625" style="5" hidden="1" customWidth="1"/>
    <col min="14" max="14" width="17.42578125" style="5" hidden="1" customWidth="1"/>
    <col min="15" max="16384" width="11.42578125" style="5"/>
  </cols>
  <sheetData>
    <row r="1" spans="1:16" ht="50.25" customHeight="1" thickBot="1">
      <c r="A1" s="121" t="s">
        <v>18</v>
      </c>
      <c r="B1" s="122"/>
      <c r="C1" s="122"/>
      <c r="D1" s="122"/>
      <c r="E1" s="122"/>
      <c r="F1" s="122"/>
      <c r="G1" s="122"/>
      <c r="K1" s="97"/>
      <c r="L1" s="97"/>
      <c r="M1" s="97"/>
      <c r="N1" s="97"/>
      <c r="O1" s="97"/>
      <c r="P1" s="97"/>
    </row>
    <row r="2" spans="1:16" ht="50.1" customHeight="1">
      <c r="A2" s="119" t="s">
        <v>34</v>
      </c>
      <c r="B2" s="120"/>
      <c r="C2" s="120"/>
      <c r="D2" s="120"/>
      <c r="E2" s="120"/>
      <c r="F2" s="120"/>
      <c r="G2" s="120"/>
      <c r="K2" s="97"/>
      <c r="L2" s="97"/>
      <c r="M2" s="97"/>
      <c r="N2" s="97"/>
      <c r="O2" s="97"/>
      <c r="P2" s="97"/>
    </row>
    <row r="3" spans="1:16" s="33" customFormat="1" ht="16.5" customHeight="1">
      <c r="A3" s="31"/>
      <c r="B3" s="117"/>
      <c r="C3" s="118"/>
      <c r="D3" s="32"/>
      <c r="E3" s="32"/>
      <c r="F3" s="32"/>
      <c r="G3" s="104"/>
      <c r="H3" s="12"/>
      <c r="I3" s="39"/>
      <c r="J3" s="12"/>
      <c r="K3" s="12"/>
      <c r="L3" s="12"/>
      <c r="M3" s="12"/>
      <c r="N3" s="12"/>
    </row>
    <row r="4" spans="1:16" s="4" customFormat="1" ht="39.75" customHeight="1">
      <c r="A4" s="3" t="s">
        <v>20</v>
      </c>
      <c r="B4" s="10" t="s">
        <v>21</v>
      </c>
      <c r="C4" s="8" t="s">
        <v>22</v>
      </c>
      <c r="D4" s="13" t="s">
        <v>23</v>
      </c>
      <c r="E4" s="13" t="s">
        <v>24</v>
      </c>
      <c r="F4" s="13" t="s">
        <v>25</v>
      </c>
      <c r="G4" s="3" t="s">
        <v>26</v>
      </c>
      <c r="H4" s="85" t="s">
        <v>27</v>
      </c>
      <c r="I4" s="85" t="s">
        <v>28</v>
      </c>
      <c r="J4" s="85" t="s">
        <v>29</v>
      </c>
      <c r="K4" s="85" t="s">
        <v>30</v>
      </c>
      <c r="L4" s="85" t="s">
        <v>31</v>
      </c>
      <c r="M4" s="85" t="s">
        <v>32</v>
      </c>
      <c r="N4" s="85" t="s">
        <v>33</v>
      </c>
    </row>
    <row r="5" spans="1:16" ht="150">
      <c r="A5" s="95">
        <f>IF(B5="","",1)</f>
        <v>1</v>
      </c>
      <c r="B5" s="96" t="s">
        <v>35</v>
      </c>
      <c r="C5" s="98" t="str">
        <f>IF(LEN(B5)=0,"",VLOOKUP(B5,Werte_GPKE!$A$4:$B$193,2,FALSE))</f>
        <v>Vollmachten und sonstige Erklärungen des Anschlussnutzers</v>
      </c>
      <c r="D5" s="100"/>
      <c r="E5" s="100"/>
      <c r="F5" s="99"/>
      <c r="G5" s="99" t="s">
        <v>36</v>
      </c>
      <c r="H5" s="98" t="str">
        <f>IF(A5="","",IF(Informationen!D$13="","Keine Rolle angegeben",Informationen!D$13))</f>
        <v>Verband</v>
      </c>
      <c r="I5" s="101" t="str">
        <f>IF($H5="","",Informationen!C$12)</f>
        <v>Bundesverband Neue Energiewirtschaft</v>
      </c>
      <c r="J5" s="102" t="str">
        <f>IF($H5="","",Informationen!B$16)</f>
        <v>bne</v>
      </c>
      <c r="K5" s="102">
        <f>IF($H5="","",Informationen!D$15)</f>
        <v>0</v>
      </c>
      <c r="L5" s="102">
        <f>IF($H5="","",Informationen!B$15)</f>
        <v>0</v>
      </c>
      <c r="M5" s="102">
        <f>IF($H5="","",Informationen!B$17)</f>
        <v>0</v>
      </c>
      <c r="N5" s="102">
        <f>IF($H5="","",Informationen!D$17)</f>
        <v>0</v>
      </c>
      <c r="O5" s="97"/>
      <c r="P5" s="123" t="str">
        <f>REPT("      Zusätzliche Informationen am Rand werden nicht erfasst      |", 20)</f>
        <v xml:space="preserve">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v>
      </c>
    </row>
    <row r="6" spans="1:16" ht="90">
      <c r="A6" s="95">
        <f>IF(B6="","",A5+1)</f>
        <v>2</v>
      </c>
      <c r="B6" s="96" t="s">
        <v>37</v>
      </c>
      <c r="C6" s="98" t="str">
        <f>IF(LEN(B6)=0,"",VLOOKUP(B6,Werte_GPKE!$A$4:$B$193,2,FALSE))</f>
        <v>UC: Übermittlung Preisblatt NB an LF</v>
      </c>
      <c r="D6" s="100"/>
      <c r="E6" s="100"/>
      <c r="F6" s="99" t="s">
        <v>38</v>
      </c>
      <c r="G6" s="99" t="s">
        <v>39</v>
      </c>
      <c r="H6" s="98" t="str">
        <f>IF(A6="","",IF(Informationen!D$13="","Keine Rolle angegeben",Informationen!D$13))</f>
        <v>Verband</v>
      </c>
      <c r="I6" s="101" t="str">
        <f>IF(H6="","",Informationen!C$12)</f>
        <v>Bundesverband Neue Energiewirtschaft</v>
      </c>
      <c r="J6" s="102" t="str">
        <f>IF($H6="","",Informationen!B$16)</f>
        <v>bne</v>
      </c>
      <c r="K6" s="102">
        <f>IF($H6="","",Informationen!D$15)</f>
        <v>0</v>
      </c>
      <c r="L6" s="102">
        <f>IF($H6="","",Informationen!B$15)</f>
        <v>0</v>
      </c>
      <c r="M6" s="102">
        <f>IF($H6="","",Informationen!B$17)</f>
        <v>0</v>
      </c>
      <c r="N6" s="102">
        <f>IF($H6="","",Informationen!D$17)</f>
        <v>0</v>
      </c>
      <c r="O6" s="97"/>
      <c r="P6" s="123"/>
    </row>
    <row r="7" spans="1:16">
      <c r="A7" s="95" t="str">
        <f>IF(B7="","",A6+1)</f>
        <v/>
      </c>
      <c r="B7" s="96"/>
      <c r="C7" s="98" t="str">
        <f>IF(LEN(B7)=0,"",VLOOKUP(B7,Werte_GPKE!$A$4:$B$193,2,FALSE))</f>
        <v/>
      </c>
      <c r="D7" s="100"/>
      <c r="E7" s="100"/>
      <c r="F7" s="99"/>
      <c r="G7" s="99"/>
      <c r="H7" s="98" t="str">
        <f>IF(A7="","",IF(Informationen!D$13="","Keine Rolle angegeben",Informationen!D$13))</f>
        <v/>
      </c>
      <c r="I7" s="101" t="str">
        <f>IF(H7="","",Informationen!C$12)</f>
        <v/>
      </c>
      <c r="J7" s="102" t="str">
        <f>IF($H7="","",Informationen!B$16)</f>
        <v/>
      </c>
      <c r="K7" s="102" t="str">
        <f>IF($H7="","",Informationen!D$15)</f>
        <v/>
      </c>
      <c r="L7" s="102" t="str">
        <f>IF($H7="","",Informationen!B$15)</f>
        <v/>
      </c>
      <c r="M7" s="102" t="str">
        <f>IF($H7="","",Informationen!B$17)</f>
        <v/>
      </c>
      <c r="N7" s="102" t="str">
        <f>IF($H7="","",Informationen!D$17)</f>
        <v/>
      </c>
      <c r="O7" s="97"/>
      <c r="P7" s="123"/>
    </row>
    <row r="8" spans="1:16">
      <c r="A8" s="95" t="str">
        <f t="shared" ref="A8:A71" si="0">IF(B8="","",A7+1)</f>
        <v/>
      </c>
      <c r="B8" s="96"/>
      <c r="C8" s="98" t="str">
        <f>IF(LEN(B8)=0,"",VLOOKUP(B8,Werte_GPKE!$A$4:$B$193,2,FALSE))</f>
        <v/>
      </c>
      <c r="D8" s="100"/>
      <c r="E8" s="100"/>
      <c r="F8" s="99"/>
      <c r="G8" s="99"/>
      <c r="H8" s="98" t="str">
        <f>IF(A8="","",IF(Informationen!D$13="","Keine Rolle angegeben",Informationen!D$13))</f>
        <v/>
      </c>
      <c r="I8" s="101" t="str">
        <f>IF(H8="","",Informationen!C$12)</f>
        <v/>
      </c>
      <c r="J8" s="102" t="str">
        <f>IF($H8="","",Informationen!B$16)</f>
        <v/>
      </c>
      <c r="K8" s="102" t="str">
        <f>IF($H8="","",Informationen!D$15)</f>
        <v/>
      </c>
      <c r="L8" s="102" t="str">
        <f>IF($H8="","",Informationen!B$15)</f>
        <v/>
      </c>
      <c r="M8" s="102" t="str">
        <f>IF($H8="","",Informationen!B$17)</f>
        <v/>
      </c>
      <c r="N8" s="102" t="str">
        <f>IF($H8="","",Informationen!D$17)</f>
        <v/>
      </c>
      <c r="O8" s="97"/>
      <c r="P8" s="123"/>
    </row>
    <row r="9" spans="1:16">
      <c r="A9" s="95" t="str">
        <f t="shared" si="0"/>
        <v/>
      </c>
      <c r="B9" s="96"/>
      <c r="C9" s="98" t="str">
        <f>IF(LEN(B9)=0,"",VLOOKUP(B9,Werte_GPKE!$A$4:$B$193,2,FALSE))</f>
        <v/>
      </c>
      <c r="D9" s="100"/>
      <c r="E9" s="100"/>
      <c r="F9" s="99"/>
      <c r="G9" s="99"/>
      <c r="H9" s="98" t="str">
        <f>IF(A9="","",IF(Informationen!D$13="","Keine Rolle angegeben",Informationen!D$13))</f>
        <v/>
      </c>
      <c r="I9" s="101" t="str">
        <f>IF(H9="","",Informationen!C$12)</f>
        <v/>
      </c>
      <c r="J9" s="102" t="str">
        <f>IF($H9="","",Informationen!B$16)</f>
        <v/>
      </c>
      <c r="K9" s="102" t="str">
        <f>IF($H9="","",Informationen!D$15)</f>
        <v/>
      </c>
      <c r="L9" s="102" t="str">
        <f>IF($H9="","",Informationen!B$15)</f>
        <v/>
      </c>
      <c r="M9" s="102" t="str">
        <f>IF($H9="","",Informationen!B$17)</f>
        <v/>
      </c>
      <c r="N9" s="102" t="str">
        <f>IF($H9="","",Informationen!D$17)</f>
        <v/>
      </c>
      <c r="O9" s="97"/>
      <c r="P9" s="123"/>
    </row>
    <row r="10" spans="1:16">
      <c r="A10" s="95" t="str">
        <f t="shared" si="0"/>
        <v/>
      </c>
      <c r="B10" s="96"/>
      <c r="C10" s="98" t="str">
        <f>IF(LEN(B10)=0,"",VLOOKUP(B10,Werte_GPKE!$A$4:$B$193,2,FALSE))</f>
        <v/>
      </c>
      <c r="D10" s="100"/>
      <c r="E10" s="100"/>
      <c r="F10" s="99"/>
      <c r="G10" s="99"/>
      <c r="H10" s="98" t="str">
        <f>IF(A10="","",IF(Informationen!D$13="","Keine Rolle angegeben",Informationen!D$13))</f>
        <v/>
      </c>
      <c r="I10" s="101" t="str">
        <f>IF(H10="","",Informationen!C$12)</f>
        <v/>
      </c>
      <c r="J10" s="102" t="str">
        <f>IF($H10="","",Informationen!B$16)</f>
        <v/>
      </c>
      <c r="K10" s="102" t="str">
        <f>IF($H10="","",Informationen!D$15)</f>
        <v/>
      </c>
      <c r="L10" s="102" t="str">
        <f>IF($H10="","",Informationen!B$15)</f>
        <v/>
      </c>
      <c r="M10" s="102" t="str">
        <f>IF($H10="","",Informationen!B$17)</f>
        <v/>
      </c>
      <c r="N10" s="102" t="str">
        <f>IF($H10="","",Informationen!D$17)</f>
        <v/>
      </c>
      <c r="O10" s="97"/>
      <c r="P10" s="123"/>
    </row>
    <row r="11" spans="1:16">
      <c r="A11" s="95" t="str">
        <f t="shared" si="0"/>
        <v/>
      </c>
      <c r="B11" s="96"/>
      <c r="C11" s="98" t="str">
        <f>IF(LEN(B11)=0,"",VLOOKUP(B11,Werte_GPKE!$A$4:$B$193,2,FALSE))</f>
        <v/>
      </c>
      <c r="D11" s="100"/>
      <c r="E11" s="100"/>
      <c r="F11" s="99"/>
      <c r="G11" s="99"/>
      <c r="H11" s="98" t="str">
        <f>IF(A11="","",IF(Informationen!D$13="","Keine Rolle angegeben",Informationen!D$13))</f>
        <v/>
      </c>
      <c r="I11" s="101" t="str">
        <f>IF(H11="","",Informationen!C$12)</f>
        <v/>
      </c>
      <c r="J11" s="102" t="str">
        <f>IF($H11="","",Informationen!B$16)</f>
        <v/>
      </c>
      <c r="K11" s="102" t="str">
        <f>IF($H11="","",Informationen!D$15)</f>
        <v/>
      </c>
      <c r="L11" s="102" t="str">
        <f>IF($H11="","",Informationen!B$15)</f>
        <v/>
      </c>
      <c r="M11" s="102" t="str">
        <f>IF($H11="","",Informationen!B$17)</f>
        <v/>
      </c>
      <c r="N11" s="102" t="str">
        <f>IF($H11="","",Informationen!D$17)</f>
        <v/>
      </c>
      <c r="O11" s="97"/>
      <c r="P11" s="123"/>
    </row>
    <row r="12" spans="1:16">
      <c r="A12" s="95" t="str">
        <f t="shared" si="0"/>
        <v/>
      </c>
      <c r="B12" s="96"/>
      <c r="C12" s="98" t="str">
        <f>IF(LEN(B12)=0,"",VLOOKUP(B12,Werte_GPKE!$A$4:$B$193,2,FALSE))</f>
        <v/>
      </c>
      <c r="D12" s="100"/>
      <c r="E12" s="100"/>
      <c r="F12" s="99"/>
      <c r="G12" s="99"/>
      <c r="H12" s="98" t="str">
        <f>IF(A12="","",IF(Informationen!D$13="","Keine Rolle angegeben",Informationen!D$13))</f>
        <v/>
      </c>
      <c r="I12" s="101" t="str">
        <f>IF(H12="","",Informationen!C$12)</f>
        <v/>
      </c>
      <c r="J12" s="102" t="str">
        <f>IF($H12="","",Informationen!B$16)</f>
        <v/>
      </c>
      <c r="K12" s="102" t="str">
        <f>IF($H12="","",Informationen!D$15)</f>
        <v/>
      </c>
      <c r="L12" s="102" t="str">
        <f>IF($H12="","",Informationen!B$15)</f>
        <v/>
      </c>
      <c r="M12" s="102" t="str">
        <f>IF($H12="","",Informationen!B$17)</f>
        <v/>
      </c>
      <c r="N12" s="102" t="str">
        <f>IF($H12="","",Informationen!D$17)</f>
        <v/>
      </c>
      <c r="O12" s="97"/>
      <c r="P12" s="123"/>
    </row>
    <row r="13" spans="1:16">
      <c r="A13" s="95" t="str">
        <f t="shared" si="0"/>
        <v/>
      </c>
      <c r="B13" s="96"/>
      <c r="C13" s="98" t="str">
        <f>IF(LEN(B13)=0,"",VLOOKUP(B13,Werte_GPKE!$A$4:$B$193,2,FALSE))</f>
        <v/>
      </c>
      <c r="D13" s="100"/>
      <c r="E13" s="100"/>
      <c r="F13" s="99"/>
      <c r="G13" s="99"/>
      <c r="H13" s="98" t="str">
        <f>IF(A13="","",IF(Informationen!D$13="","Keine Rolle angegeben",Informationen!D$13))</f>
        <v/>
      </c>
      <c r="I13" s="101" t="str">
        <f>IF(H13="","",Informationen!C$12)</f>
        <v/>
      </c>
      <c r="J13" s="102" t="str">
        <f>IF($H13="","",Informationen!B$16)</f>
        <v/>
      </c>
      <c r="K13" s="102" t="str">
        <f>IF($H13="","",Informationen!D$15)</f>
        <v/>
      </c>
      <c r="L13" s="102" t="str">
        <f>IF($H13="","",Informationen!B$15)</f>
        <v/>
      </c>
      <c r="M13" s="102" t="str">
        <f>IF($H13="","",Informationen!B$17)</f>
        <v/>
      </c>
      <c r="N13" s="102" t="str">
        <f>IF($H13="","",Informationen!D$17)</f>
        <v/>
      </c>
      <c r="O13" s="97"/>
      <c r="P13" s="123"/>
    </row>
    <row r="14" spans="1:16">
      <c r="A14" s="95" t="str">
        <f t="shared" si="0"/>
        <v/>
      </c>
      <c r="B14" s="96"/>
      <c r="C14" s="98" t="str">
        <f>IF(LEN(B14)=0,"",VLOOKUP(B14,Werte_GPKE!$A$4:$B$193,2,FALSE))</f>
        <v/>
      </c>
      <c r="D14" s="100"/>
      <c r="E14" s="100"/>
      <c r="F14" s="99"/>
      <c r="G14" s="99"/>
      <c r="H14" s="98" t="str">
        <f>IF(A14="","",IF(Informationen!D$13="","Keine Rolle angegeben",Informationen!D$13))</f>
        <v/>
      </c>
      <c r="I14" s="101" t="str">
        <f>IF(H14="","",Informationen!C$12)</f>
        <v/>
      </c>
      <c r="J14" s="102" t="str">
        <f>IF($H14="","",Informationen!B$16)</f>
        <v/>
      </c>
      <c r="K14" s="102" t="str">
        <f>IF($H14="","",Informationen!D$15)</f>
        <v/>
      </c>
      <c r="L14" s="102" t="str">
        <f>IF($H14="","",Informationen!B$15)</f>
        <v/>
      </c>
      <c r="M14" s="102" t="str">
        <f>IF($H14="","",Informationen!B$17)</f>
        <v/>
      </c>
      <c r="N14" s="102" t="str">
        <f>IF($H14="","",Informationen!D$17)</f>
        <v/>
      </c>
      <c r="O14" s="97"/>
      <c r="P14" s="123"/>
    </row>
    <row r="15" spans="1:16">
      <c r="A15" s="95" t="str">
        <f t="shared" si="0"/>
        <v/>
      </c>
      <c r="B15" s="96"/>
      <c r="C15" s="98" t="str">
        <f>IF(LEN(B15)=0,"",VLOOKUP(B15,Werte_GPKE!$A$4:$B$193,2,FALSE))</f>
        <v/>
      </c>
      <c r="D15" s="100"/>
      <c r="E15" s="100"/>
      <c r="F15" s="99"/>
      <c r="G15" s="99"/>
      <c r="H15" s="98" t="str">
        <f>IF(A15="","",IF(Informationen!D$13="","Keine Rolle angegeben",Informationen!D$13))</f>
        <v/>
      </c>
      <c r="I15" s="101" t="str">
        <f>IF(H15="","",Informationen!C$12)</f>
        <v/>
      </c>
      <c r="J15" s="102" t="str">
        <f>IF($H15="","",Informationen!B$16)</f>
        <v/>
      </c>
      <c r="K15" s="102" t="str">
        <f>IF($H15="","",Informationen!D$15)</f>
        <v/>
      </c>
      <c r="L15" s="102" t="str">
        <f>IF($H15="","",Informationen!B$15)</f>
        <v/>
      </c>
      <c r="M15" s="102" t="str">
        <f>IF($H15="","",Informationen!B$17)</f>
        <v/>
      </c>
      <c r="N15" s="102" t="str">
        <f>IF($H15="","",Informationen!D$17)</f>
        <v/>
      </c>
      <c r="O15" s="97"/>
      <c r="P15" s="123"/>
    </row>
    <row r="16" spans="1:16">
      <c r="A16" s="95" t="str">
        <f t="shared" si="0"/>
        <v/>
      </c>
      <c r="B16" s="96"/>
      <c r="C16" s="98" t="str">
        <f>IF(LEN(B16)=0,"",VLOOKUP(B16,Werte_GPKE!$A$4:$B$193,2,FALSE))</f>
        <v/>
      </c>
      <c r="D16" s="100"/>
      <c r="E16" s="100"/>
      <c r="F16" s="99"/>
      <c r="G16" s="99"/>
      <c r="H16" s="98" t="str">
        <f>IF(A16="","",IF(Informationen!D$13="","Keine Rolle angegeben",Informationen!D$13))</f>
        <v/>
      </c>
      <c r="I16" s="101" t="str">
        <f>IF(H16="","",Informationen!C$12)</f>
        <v/>
      </c>
      <c r="J16" s="102" t="str">
        <f>IF($H16="","",Informationen!B$16)</f>
        <v/>
      </c>
      <c r="K16" s="102" t="str">
        <f>IF($H16="","",Informationen!D$15)</f>
        <v/>
      </c>
      <c r="L16" s="102" t="str">
        <f>IF($H16="","",Informationen!B$15)</f>
        <v/>
      </c>
      <c r="M16" s="102" t="str">
        <f>IF($H16="","",Informationen!B$17)</f>
        <v/>
      </c>
      <c r="N16" s="102" t="str">
        <f>IF($H16="","",Informationen!D$17)</f>
        <v/>
      </c>
      <c r="O16" s="97"/>
      <c r="P16" s="123"/>
    </row>
    <row r="17" spans="1:16">
      <c r="A17" s="95" t="str">
        <f t="shared" si="0"/>
        <v/>
      </c>
      <c r="B17" s="96"/>
      <c r="C17" s="98" t="str">
        <f>IF(LEN(B17)=0,"",VLOOKUP(B17,Werte_GPKE!$A$4:$B$193,2,FALSE))</f>
        <v/>
      </c>
      <c r="D17" s="100"/>
      <c r="E17" s="100"/>
      <c r="F17" s="99"/>
      <c r="G17" s="99"/>
      <c r="H17" s="98" t="str">
        <f>IF(A17="","",IF(Informationen!D$13="","Keine Rolle angegeben",Informationen!D$13))</f>
        <v/>
      </c>
      <c r="I17" s="101" t="str">
        <f>IF(H17="","",Informationen!C$12)</f>
        <v/>
      </c>
      <c r="J17" s="102" t="str">
        <f>IF($H17="","",Informationen!B$16)</f>
        <v/>
      </c>
      <c r="K17" s="102" t="str">
        <f>IF($H17="","",Informationen!D$15)</f>
        <v/>
      </c>
      <c r="L17" s="102" t="str">
        <f>IF($H17="","",Informationen!B$15)</f>
        <v/>
      </c>
      <c r="M17" s="102" t="str">
        <f>IF($H17="","",Informationen!B$17)</f>
        <v/>
      </c>
      <c r="N17" s="102" t="str">
        <f>IF($H17="","",Informationen!D$17)</f>
        <v/>
      </c>
      <c r="O17" s="97"/>
      <c r="P17" s="123"/>
    </row>
    <row r="18" spans="1:16">
      <c r="A18" s="95" t="str">
        <f t="shared" si="0"/>
        <v/>
      </c>
      <c r="B18" s="96"/>
      <c r="C18" s="98" t="str">
        <f>IF(LEN(B18)=0,"",VLOOKUP(B18,Werte_GPKE!$A$4:$B$193,2,FALSE))</f>
        <v/>
      </c>
      <c r="D18" s="100"/>
      <c r="E18" s="100"/>
      <c r="F18" s="99"/>
      <c r="G18" s="99"/>
      <c r="H18" s="98" t="str">
        <f>IF(A18="","",IF(Informationen!D$13="","Keine Rolle angegeben",Informationen!D$13))</f>
        <v/>
      </c>
      <c r="I18" s="101" t="str">
        <f>IF(H18="","",Informationen!C$12)</f>
        <v/>
      </c>
      <c r="J18" s="102" t="str">
        <f>IF($H18="","",Informationen!B$16)</f>
        <v/>
      </c>
      <c r="K18" s="102" t="str">
        <f>IF($H18="","",Informationen!D$15)</f>
        <v/>
      </c>
      <c r="L18" s="102" t="str">
        <f>IF($H18="","",Informationen!B$15)</f>
        <v/>
      </c>
      <c r="M18" s="102" t="str">
        <f>IF($H18="","",Informationen!B$17)</f>
        <v/>
      </c>
      <c r="N18" s="102" t="str">
        <f>IF($H18="","",Informationen!D$17)</f>
        <v/>
      </c>
      <c r="O18" s="97"/>
      <c r="P18" s="123"/>
    </row>
    <row r="19" spans="1:16">
      <c r="A19" s="95" t="str">
        <f t="shared" si="0"/>
        <v/>
      </c>
      <c r="B19" s="96"/>
      <c r="C19" s="98" t="str">
        <f>IF(LEN(B19)=0,"",VLOOKUP(B19,Werte_GPKE!$A$4:$B$193,2,FALSE))</f>
        <v/>
      </c>
      <c r="D19" s="100"/>
      <c r="E19" s="100"/>
      <c r="F19" s="99"/>
      <c r="G19" s="99"/>
      <c r="H19" s="98" t="str">
        <f>IF(A19="","",IF(Informationen!D$13="","Keine Rolle angegeben",Informationen!D$13))</f>
        <v/>
      </c>
      <c r="I19" s="101" t="str">
        <f>IF(H19="","",Informationen!C$12)</f>
        <v/>
      </c>
      <c r="J19" s="102" t="str">
        <f>IF($H19="","",Informationen!B$16)</f>
        <v/>
      </c>
      <c r="K19" s="102" t="str">
        <f>IF($H19="","",Informationen!D$15)</f>
        <v/>
      </c>
      <c r="L19" s="102" t="str">
        <f>IF($H19="","",Informationen!B$15)</f>
        <v/>
      </c>
      <c r="M19" s="102" t="str">
        <f>IF($H19="","",Informationen!B$17)</f>
        <v/>
      </c>
      <c r="N19" s="102" t="str">
        <f>IF($H19="","",Informationen!D$17)</f>
        <v/>
      </c>
      <c r="O19" s="97"/>
      <c r="P19" s="123"/>
    </row>
    <row r="20" spans="1:16">
      <c r="A20" s="95" t="str">
        <f t="shared" si="0"/>
        <v/>
      </c>
      <c r="B20" s="96"/>
      <c r="C20" s="98" t="str">
        <f>IF(LEN(B20)=0,"",VLOOKUP(B20,Werte_GPKE!$A$4:$B$193,2,FALSE))</f>
        <v/>
      </c>
      <c r="D20" s="100"/>
      <c r="E20" s="100"/>
      <c r="F20" s="99"/>
      <c r="G20" s="99"/>
      <c r="H20" s="98" t="str">
        <f>IF(A20="","",IF(Informationen!D$13="","Keine Rolle angegeben",Informationen!D$13))</f>
        <v/>
      </c>
      <c r="I20" s="101" t="str">
        <f>IF(H20="","",Informationen!C$12)</f>
        <v/>
      </c>
      <c r="J20" s="102" t="str">
        <f>IF($H20="","",Informationen!B$16)</f>
        <v/>
      </c>
      <c r="K20" s="102" t="str">
        <f>IF($H20="","",Informationen!D$15)</f>
        <v/>
      </c>
      <c r="L20" s="102" t="str">
        <f>IF($H20="","",Informationen!B$15)</f>
        <v/>
      </c>
      <c r="M20" s="102" t="str">
        <f>IF($H20="","",Informationen!B$17)</f>
        <v/>
      </c>
      <c r="N20" s="102" t="str">
        <f>IF($H20="","",Informationen!D$17)</f>
        <v/>
      </c>
      <c r="O20" s="97"/>
      <c r="P20" s="123"/>
    </row>
    <row r="21" spans="1:16">
      <c r="A21" s="95" t="str">
        <f t="shared" si="0"/>
        <v/>
      </c>
      <c r="B21" s="96"/>
      <c r="C21" s="98" t="str">
        <f>IF(LEN(B21)=0,"",VLOOKUP(B21,Werte_GPKE!$A$4:$B$193,2,FALSE))</f>
        <v/>
      </c>
      <c r="D21" s="100"/>
      <c r="E21" s="100"/>
      <c r="F21" s="99"/>
      <c r="G21" s="99"/>
      <c r="H21" s="98" t="str">
        <f>IF(A21="","",IF(Informationen!D$13="","Keine Rolle angegeben",Informationen!D$13))</f>
        <v/>
      </c>
      <c r="I21" s="101" t="str">
        <f>IF(H21="","",Informationen!C$12)</f>
        <v/>
      </c>
      <c r="J21" s="102" t="str">
        <f>IF($H21="","",Informationen!B$16)</f>
        <v/>
      </c>
      <c r="K21" s="102" t="str">
        <f>IF($H21="","",Informationen!D$15)</f>
        <v/>
      </c>
      <c r="L21" s="102" t="str">
        <f>IF($H21="","",Informationen!B$15)</f>
        <v/>
      </c>
      <c r="M21" s="102" t="str">
        <f>IF($H21="","",Informationen!B$17)</f>
        <v/>
      </c>
      <c r="N21" s="102" t="str">
        <f>IF($H21="","",Informationen!D$17)</f>
        <v/>
      </c>
      <c r="O21" s="97"/>
      <c r="P21" s="123"/>
    </row>
    <row r="22" spans="1:16">
      <c r="A22" s="95" t="str">
        <f t="shared" si="0"/>
        <v/>
      </c>
      <c r="B22" s="96"/>
      <c r="C22" s="98" t="str">
        <f>IF(LEN(B22)=0,"",VLOOKUP(B22,Werte_GPKE!$A$4:$B$193,2,FALSE))</f>
        <v/>
      </c>
      <c r="D22" s="100"/>
      <c r="E22" s="100"/>
      <c r="F22" s="99"/>
      <c r="G22" s="99"/>
      <c r="H22" s="98" t="str">
        <f>IF(A22="","",IF(Informationen!D$13="","Keine Rolle angegeben",Informationen!D$13))</f>
        <v/>
      </c>
      <c r="I22" s="101" t="str">
        <f>IF(H22="","",Informationen!C$12)</f>
        <v/>
      </c>
      <c r="J22" s="102" t="str">
        <f>IF($H22="","",Informationen!B$16)</f>
        <v/>
      </c>
      <c r="K22" s="102" t="str">
        <f>IF($H22="","",Informationen!D$15)</f>
        <v/>
      </c>
      <c r="L22" s="102" t="str">
        <f>IF($H22="","",Informationen!B$15)</f>
        <v/>
      </c>
      <c r="M22" s="102" t="str">
        <f>IF($H22="","",Informationen!B$17)</f>
        <v/>
      </c>
      <c r="N22" s="102" t="str">
        <f>IF($H22="","",Informationen!D$17)</f>
        <v/>
      </c>
      <c r="O22" s="97"/>
      <c r="P22" s="123"/>
    </row>
    <row r="23" spans="1:16">
      <c r="A23" s="95" t="str">
        <f t="shared" si="0"/>
        <v/>
      </c>
      <c r="B23" s="96"/>
      <c r="C23" s="98" t="str">
        <f>IF(LEN(B23)=0,"",VLOOKUP(B23,Werte_GPKE!$A$4:$B$193,2,FALSE))</f>
        <v/>
      </c>
      <c r="D23" s="100"/>
      <c r="E23" s="100"/>
      <c r="F23" s="99"/>
      <c r="G23" s="99"/>
      <c r="H23" s="98" t="str">
        <f>IF(A23="","",IF(Informationen!D$13="","Keine Rolle angegeben",Informationen!D$13))</f>
        <v/>
      </c>
      <c r="I23" s="101" t="str">
        <f>IF(H23="","",Informationen!C$12)</f>
        <v/>
      </c>
      <c r="J23" s="102" t="str">
        <f>IF($H23="","",Informationen!B$16)</f>
        <v/>
      </c>
      <c r="K23" s="102" t="str">
        <f>IF($H23="","",Informationen!D$15)</f>
        <v/>
      </c>
      <c r="L23" s="102" t="str">
        <f>IF($H23="","",Informationen!B$15)</f>
        <v/>
      </c>
      <c r="M23" s="102" t="str">
        <f>IF($H23="","",Informationen!B$17)</f>
        <v/>
      </c>
      <c r="N23" s="102" t="str">
        <f>IF($H23="","",Informationen!D$17)</f>
        <v/>
      </c>
      <c r="O23" s="97"/>
      <c r="P23" s="123"/>
    </row>
    <row r="24" spans="1:16">
      <c r="A24" s="95" t="str">
        <f t="shared" si="0"/>
        <v/>
      </c>
      <c r="B24" s="96"/>
      <c r="C24" s="98" t="str">
        <f>IF(LEN(B24)=0,"",VLOOKUP(B24,Werte_GPKE!$A$4:$B$193,2,FALSE))</f>
        <v/>
      </c>
      <c r="D24" s="100"/>
      <c r="E24" s="100"/>
      <c r="F24" s="99"/>
      <c r="G24" s="99"/>
      <c r="H24" s="98" t="str">
        <f>IF(A24="","",IF(Informationen!D$13="","Keine Rolle angegeben",Informationen!D$13))</f>
        <v/>
      </c>
      <c r="I24" s="101" t="str">
        <f>IF(H24="","",Informationen!C$12)</f>
        <v/>
      </c>
      <c r="J24" s="102" t="str">
        <f>IF($H24="","",Informationen!B$16)</f>
        <v/>
      </c>
      <c r="K24" s="102" t="str">
        <f>IF($H24="","",Informationen!D$15)</f>
        <v/>
      </c>
      <c r="L24" s="102" t="str">
        <f>IF($H24="","",Informationen!B$15)</f>
        <v/>
      </c>
      <c r="M24" s="102" t="str">
        <f>IF($H24="","",Informationen!B$17)</f>
        <v/>
      </c>
      <c r="N24" s="102" t="str">
        <f>IF($H24="","",Informationen!D$17)</f>
        <v/>
      </c>
      <c r="O24" s="97"/>
      <c r="P24" s="123"/>
    </row>
    <row r="25" spans="1:16">
      <c r="A25" s="95" t="str">
        <f t="shared" si="0"/>
        <v/>
      </c>
      <c r="B25" s="96"/>
      <c r="C25" s="98" t="str">
        <f>IF(LEN(B25)=0,"",VLOOKUP(B25,Werte_GPKE!$A$4:$B$193,2,FALSE))</f>
        <v/>
      </c>
      <c r="D25" s="100"/>
      <c r="E25" s="100"/>
      <c r="F25" s="99"/>
      <c r="G25" s="99"/>
      <c r="H25" s="98" t="str">
        <f>IF(A25="","",IF(Informationen!D$13="","Keine Rolle angegeben",Informationen!D$13))</f>
        <v/>
      </c>
      <c r="I25" s="101" t="str">
        <f>IF(H25="","",Informationen!C$12)</f>
        <v/>
      </c>
      <c r="J25" s="102" t="str">
        <f>IF($H25="","",Informationen!B$16)</f>
        <v/>
      </c>
      <c r="K25" s="102" t="str">
        <f>IF($H25="","",Informationen!D$15)</f>
        <v/>
      </c>
      <c r="L25" s="102" t="str">
        <f>IF($H25="","",Informationen!B$15)</f>
        <v/>
      </c>
      <c r="M25" s="102" t="str">
        <f>IF($H25="","",Informationen!B$17)</f>
        <v/>
      </c>
      <c r="N25" s="102" t="str">
        <f>IF($H25="","",Informationen!D$17)</f>
        <v/>
      </c>
      <c r="O25" s="97"/>
      <c r="P25" s="123"/>
    </row>
    <row r="26" spans="1:16">
      <c r="A26" s="95" t="str">
        <f t="shared" si="0"/>
        <v/>
      </c>
      <c r="B26" s="96"/>
      <c r="C26" s="98" t="str">
        <f>IF(LEN(B26)=0,"",VLOOKUP(B26,Werte_GPKE!$A$4:$B$193,2,FALSE))</f>
        <v/>
      </c>
      <c r="D26" s="100"/>
      <c r="E26" s="100"/>
      <c r="F26" s="99"/>
      <c r="G26" s="99"/>
      <c r="H26" s="98" t="str">
        <f>IF(A26="","",IF(Informationen!D$13="","Keine Rolle angegeben",Informationen!D$13))</f>
        <v/>
      </c>
      <c r="I26" s="101" t="str">
        <f>IF(H26="","",Informationen!C$12)</f>
        <v/>
      </c>
      <c r="J26" s="102" t="str">
        <f>IF($H26="","",Informationen!B$16)</f>
        <v/>
      </c>
      <c r="K26" s="102" t="str">
        <f>IF($H26="","",Informationen!D$15)</f>
        <v/>
      </c>
      <c r="L26" s="102" t="str">
        <f>IF($H26="","",Informationen!B$15)</f>
        <v/>
      </c>
      <c r="M26" s="102" t="str">
        <f>IF($H26="","",Informationen!B$17)</f>
        <v/>
      </c>
      <c r="N26" s="102" t="str">
        <f>IF($H26="","",Informationen!D$17)</f>
        <v/>
      </c>
      <c r="O26" s="97"/>
      <c r="P26" s="123"/>
    </row>
    <row r="27" spans="1:16">
      <c r="A27" s="95" t="str">
        <f t="shared" si="0"/>
        <v/>
      </c>
      <c r="B27" s="96"/>
      <c r="C27" s="98" t="str">
        <f>IF(LEN(B27)=0,"",VLOOKUP(B27,Werte_GPKE!$A$4:$B$193,2,FALSE))</f>
        <v/>
      </c>
      <c r="D27" s="100"/>
      <c r="E27" s="100"/>
      <c r="F27" s="99"/>
      <c r="G27" s="99"/>
      <c r="H27" s="98" t="str">
        <f>IF(A27="","",IF(Informationen!D$13="","Keine Rolle angegeben",Informationen!D$13))</f>
        <v/>
      </c>
      <c r="I27" s="101" t="str">
        <f>IF(H27="","",Informationen!C$12)</f>
        <v/>
      </c>
      <c r="J27" s="102" t="str">
        <f>IF($H27="","",Informationen!B$16)</f>
        <v/>
      </c>
      <c r="K27" s="102" t="str">
        <f>IF($H27="","",Informationen!D$15)</f>
        <v/>
      </c>
      <c r="L27" s="102" t="str">
        <f>IF($H27="","",Informationen!B$15)</f>
        <v/>
      </c>
      <c r="M27" s="102" t="str">
        <f>IF($H27="","",Informationen!B$17)</f>
        <v/>
      </c>
      <c r="N27" s="102" t="str">
        <f>IF($H27="","",Informationen!D$17)</f>
        <v/>
      </c>
      <c r="O27" s="97"/>
      <c r="P27" s="123"/>
    </row>
    <row r="28" spans="1:16">
      <c r="A28" s="95" t="str">
        <f t="shared" si="0"/>
        <v/>
      </c>
      <c r="B28" s="96"/>
      <c r="C28" s="98" t="str">
        <f>IF(LEN(B28)=0,"",VLOOKUP(B28,Werte_GPKE!$A$4:$B$193,2,FALSE))</f>
        <v/>
      </c>
      <c r="D28" s="100"/>
      <c r="E28" s="100"/>
      <c r="F28" s="99"/>
      <c r="G28" s="99"/>
      <c r="H28" s="98" t="str">
        <f>IF(A28="","",IF(Informationen!D$13="","Keine Rolle angegeben",Informationen!D$13))</f>
        <v/>
      </c>
      <c r="I28" s="101" t="str">
        <f>IF(H28="","",Informationen!C$12)</f>
        <v/>
      </c>
      <c r="J28" s="102" t="str">
        <f>IF($H28="","",Informationen!B$16)</f>
        <v/>
      </c>
      <c r="K28" s="102" t="str">
        <f>IF($H28="","",Informationen!D$15)</f>
        <v/>
      </c>
      <c r="L28" s="102" t="str">
        <f>IF($H28="","",Informationen!B$15)</f>
        <v/>
      </c>
      <c r="M28" s="102" t="str">
        <f>IF($H28="","",Informationen!B$17)</f>
        <v/>
      </c>
      <c r="N28" s="102" t="str">
        <f>IF($H28="","",Informationen!D$17)</f>
        <v/>
      </c>
      <c r="O28" s="97"/>
      <c r="P28" s="123"/>
    </row>
    <row r="29" spans="1:16">
      <c r="A29" s="95" t="str">
        <f t="shared" si="0"/>
        <v/>
      </c>
      <c r="B29" s="96"/>
      <c r="C29" s="98" t="str">
        <f>IF(LEN(B29)=0,"",VLOOKUP(B29,Werte_GPKE!$A$4:$B$193,2,FALSE))</f>
        <v/>
      </c>
      <c r="D29" s="100"/>
      <c r="E29" s="100"/>
      <c r="F29" s="99"/>
      <c r="G29" s="99"/>
      <c r="H29" s="98" t="str">
        <f>IF(A29="","",IF(Informationen!D$13="","Keine Rolle angegeben",Informationen!D$13))</f>
        <v/>
      </c>
      <c r="I29" s="101" t="str">
        <f>IF(H29="","",Informationen!C$12)</f>
        <v/>
      </c>
      <c r="J29" s="102" t="str">
        <f>IF($H29="","",Informationen!B$16)</f>
        <v/>
      </c>
      <c r="K29" s="102" t="str">
        <f>IF($H29="","",Informationen!D$15)</f>
        <v/>
      </c>
      <c r="L29" s="102" t="str">
        <f>IF($H29="","",Informationen!B$15)</f>
        <v/>
      </c>
      <c r="M29" s="102" t="str">
        <f>IF($H29="","",Informationen!B$17)</f>
        <v/>
      </c>
      <c r="N29" s="102" t="str">
        <f>IF($H29="","",Informationen!D$17)</f>
        <v/>
      </c>
      <c r="O29" s="97"/>
      <c r="P29" s="123"/>
    </row>
    <row r="30" spans="1:16">
      <c r="A30" s="95" t="str">
        <f t="shared" si="0"/>
        <v/>
      </c>
      <c r="B30" s="96"/>
      <c r="C30" s="98" t="str">
        <f>IF(LEN(B30)=0,"",VLOOKUP(B30,Werte_GPKE!$A$4:$B$193,2,FALSE))</f>
        <v/>
      </c>
      <c r="D30" s="100"/>
      <c r="E30" s="100"/>
      <c r="F30" s="99"/>
      <c r="G30" s="99"/>
      <c r="H30" s="98" t="str">
        <f>IF(A30="","",IF(Informationen!D$13="","Keine Rolle angegeben",Informationen!D$13))</f>
        <v/>
      </c>
      <c r="I30" s="101" t="str">
        <f>IF(H30="","",Informationen!C$12)</f>
        <v/>
      </c>
      <c r="J30" s="102" t="str">
        <f>IF($H30="","",Informationen!B$16)</f>
        <v/>
      </c>
      <c r="K30" s="102" t="str">
        <f>IF($H30="","",Informationen!D$15)</f>
        <v/>
      </c>
      <c r="L30" s="102" t="str">
        <f>IF($H30="","",Informationen!B$15)</f>
        <v/>
      </c>
      <c r="M30" s="102" t="str">
        <f>IF($H30="","",Informationen!B$17)</f>
        <v/>
      </c>
      <c r="N30" s="102" t="str">
        <f>IF($H30="","",Informationen!D$17)</f>
        <v/>
      </c>
      <c r="O30" s="97"/>
      <c r="P30" s="123"/>
    </row>
    <row r="31" spans="1:16">
      <c r="A31" s="95" t="str">
        <f t="shared" si="0"/>
        <v/>
      </c>
      <c r="B31" s="96"/>
      <c r="C31" s="98" t="str">
        <f>IF(LEN(B31)=0,"",VLOOKUP(B31,Werte_GPKE!$A$4:$B$193,2,FALSE))</f>
        <v/>
      </c>
      <c r="D31" s="100"/>
      <c r="E31" s="100"/>
      <c r="F31" s="99"/>
      <c r="G31" s="99"/>
      <c r="H31" s="98" t="str">
        <f>IF(A31="","",IF(Informationen!D$13="","Keine Rolle angegeben",Informationen!D$13))</f>
        <v/>
      </c>
      <c r="I31" s="101" t="str">
        <f>IF(H31="","",Informationen!C$12)</f>
        <v/>
      </c>
      <c r="J31" s="102" t="str">
        <f>IF($H31="","",Informationen!B$16)</f>
        <v/>
      </c>
      <c r="K31" s="102" t="str">
        <f>IF($H31="","",Informationen!D$15)</f>
        <v/>
      </c>
      <c r="L31" s="102" t="str">
        <f>IF($H31="","",Informationen!B$15)</f>
        <v/>
      </c>
      <c r="M31" s="102" t="str">
        <f>IF($H31="","",Informationen!B$17)</f>
        <v/>
      </c>
      <c r="N31" s="102" t="str">
        <f>IF($H31="","",Informationen!D$17)</f>
        <v/>
      </c>
      <c r="O31" s="97"/>
      <c r="P31" s="123"/>
    </row>
    <row r="32" spans="1:16">
      <c r="A32" s="95" t="str">
        <f t="shared" si="0"/>
        <v/>
      </c>
      <c r="B32" s="96"/>
      <c r="C32" s="98" t="str">
        <f>IF(LEN(B32)=0,"",VLOOKUP(B32,Werte_GPKE!$A$4:$B$193,2,FALSE))</f>
        <v/>
      </c>
      <c r="D32" s="100"/>
      <c r="E32" s="100"/>
      <c r="F32" s="99"/>
      <c r="G32" s="99"/>
      <c r="H32" s="98" t="str">
        <f>IF(A32="","",IF(Informationen!D$13="","Keine Rolle angegeben",Informationen!D$13))</f>
        <v/>
      </c>
      <c r="I32" s="101" t="str">
        <f>IF(H32="","",Informationen!C$12)</f>
        <v/>
      </c>
      <c r="J32" s="102" t="str">
        <f>IF($H32="","",Informationen!B$16)</f>
        <v/>
      </c>
      <c r="K32" s="102" t="str">
        <f>IF($H32="","",Informationen!D$15)</f>
        <v/>
      </c>
      <c r="L32" s="102" t="str">
        <f>IF($H32="","",Informationen!B$15)</f>
        <v/>
      </c>
      <c r="M32" s="102" t="str">
        <f>IF($H32="","",Informationen!B$17)</f>
        <v/>
      </c>
      <c r="N32" s="102" t="str">
        <f>IF($H32="","",Informationen!D$17)</f>
        <v/>
      </c>
      <c r="O32" s="97"/>
      <c r="P32" s="123"/>
    </row>
    <row r="33" spans="1:16">
      <c r="A33" s="95" t="str">
        <f t="shared" si="0"/>
        <v/>
      </c>
      <c r="B33" s="96"/>
      <c r="C33" s="98" t="str">
        <f>IF(LEN(B33)=0,"",VLOOKUP(B33,Werte_GPKE!$A$4:$B$193,2,FALSE))</f>
        <v/>
      </c>
      <c r="D33" s="100"/>
      <c r="E33" s="100"/>
      <c r="F33" s="99"/>
      <c r="G33" s="99"/>
      <c r="H33" s="98" t="str">
        <f>IF(A33="","",IF(Informationen!D$13="","Keine Rolle angegeben",Informationen!D$13))</f>
        <v/>
      </c>
      <c r="I33" s="101" t="str">
        <f>IF(H33="","",Informationen!C$12)</f>
        <v/>
      </c>
      <c r="J33" s="102" t="str">
        <f>IF($H33="","",Informationen!B$16)</f>
        <v/>
      </c>
      <c r="K33" s="102" t="str">
        <f>IF($H33="","",Informationen!D$15)</f>
        <v/>
      </c>
      <c r="L33" s="102" t="str">
        <f>IF($H33="","",Informationen!B$15)</f>
        <v/>
      </c>
      <c r="M33" s="102" t="str">
        <f>IF($H33="","",Informationen!B$17)</f>
        <v/>
      </c>
      <c r="N33" s="102" t="str">
        <f>IF($H33="","",Informationen!D$17)</f>
        <v/>
      </c>
      <c r="O33" s="97"/>
      <c r="P33" s="123"/>
    </row>
    <row r="34" spans="1:16">
      <c r="A34" s="95" t="str">
        <f t="shared" si="0"/>
        <v/>
      </c>
      <c r="B34" s="96"/>
      <c r="C34" s="98" t="str">
        <f>IF(LEN(B34)=0,"",VLOOKUP(B34,Werte_GPKE!$A$4:$B$193,2,FALSE))</f>
        <v/>
      </c>
      <c r="D34" s="100"/>
      <c r="E34" s="100"/>
      <c r="F34" s="99"/>
      <c r="G34" s="99"/>
      <c r="H34" s="98" t="str">
        <f>IF(A34="","",IF(Informationen!D$13="","Keine Rolle angegeben",Informationen!D$13))</f>
        <v/>
      </c>
      <c r="I34" s="101" t="str">
        <f>IF(H34="","",Informationen!C$12)</f>
        <v/>
      </c>
      <c r="J34" s="102" t="str">
        <f>IF($H34="","",Informationen!B$16)</f>
        <v/>
      </c>
      <c r="K34" s="102" t="str">
        <f>IF($H34="","",Informationen!D$15)</f>
        <v/>
      </c>
      <c r="L34" s="102" t="str">
        <f>IF($H34="","",Informationen!B$15)</f>
        <v/>
      </c>
      <c r="M34" s="102" t="str">
        <f>IF($H34="","",Informationen!B$17)</f>
        <v/>
      </c>
      <c r="N34" s="102" t="str">
        <f>IF($H34="","",Informationen!D$17)</f>
        <v/>
      </c>
      <c r="O34" s="97"/>
      <c r="P34" s="123"/>
    </row>
    <row r="35" spans="1:16">
      <c r="A35" s="95" t="str">
        <f t="shared" si="0"/>
        <v/>
      </c>
      <c r="B35" s="96"/>
      <c r="C35" s="98" t="str">
        <f>IF(LEN(B35)=0,"",VLOOKUP(B35,Werte_GPKE!$A$4:$B$193,2,FALSE))</f>
        <v/>
      </c>
      <c r="D35" s="100"/>
      <c r="E35" s="100"/>
      <c r="F35" s="99"/>
      <c r="G35" s="99"/>
      <c r="H35" s="98" t="str">
        <f>IF(A35="","",IF(Informationen!D$13="","Keine Rolle angegeben",Informationen!D$13))</f>
        <v/>
      </c>
      <c r="I35" s="101" t="str">
        <f>IF(H35="","",Informationen!C$12)</f>
        <v/>
      </c>
      <c r="J35" s="102" t="str">
        <f>IF($H35="","",Informationen!B$16)</f>
        <v/>
      </c>
      <c r="K35" s="102" t="str">
        <f>IF($H35="","",Informationen!D$15)</f>
        <v/>
      </c>
      <c r="L35" s="102" t="str">
        <f>IF($H35="","",Informationen!B$15)</f>
        <v/>
      </c>
      <c r="M35" s="102" t="str">
        <f>IF($H35="","",Informationen!B$17)</f>
        <v/>
      </c>
      <c r="N35" s="102" t="str">
        <f>IF($H35="","",Informationen!D$17)</f>
        <v/>
      </c>
      <c r="O35" s="97"/>
      <c r="P35" s="123"/>
    </row>
    <row r="36" spans="1:16">
      <c r="A36" s="95" t="str">
        <f t="shared" si="0"/>
        <v/>
      </c>
      <c r="B36" s="96"/>
      <c r="C36" s="98" t="str">
        <f>IF(LEN(B36)=0,"",VLOOKUP(B36,Werte_GPKE!$A$4:$B$193,2,FALSE))</f>
        <v/>
      </c>
      <c r="D36" s="100"/>
      <c r="E36" s="100"/>
      <c r="F36" s="99"/>
      <c r="G36" s="99"/>
      <c r="H36" s="98" t="str">
        <f>IF(A36="","",IF(Informationen!D$13="","Keine Rolle angegeben",Informationen!D$13))</f>
        <v/>
      </c>
      <c r="I36" s="101" t="str">
        <f>IF(H36="","",Informationen!C$12)</f>
        <v/>
      </c>
      <c r="J36" s="102" t="str">
        <f>IF($H36="","",Informationen!B$16)</f>
        <v/>
      </c>
      <c r="K36" s="102" t="str">
        <f>IF($H36="","",Informationen!D$15)</f>
        <v/>
      </c>
      <c r="L36" s="102" t="str">
        <f>IF($H36="","",Informationen!B$15)</f>
        <v/>
      </c>
      <c r="M36" s="102" t="str">
        <f>IF($H36="","",Informationen!B$17)</f>
        <v/>
      </c>
      <c r="N36" s="102" t="str">
        <f>IF($H36="","",Informationen!D$17)</f>
        <v/>
      </c>
      <c r="O36" s="97"/>
      <c r="P36" s="123"/>
    </row>
    <row r="37" spans="1:16">
      <c r="A37" s="95" t="str">
        <f t="shared" si="0"/>
        <v/>
      </c>
      <c r="B37" s="96"/>
      <c r="C37" s="98" t="str">
        <f>IF(LEN(B37)=0,"",VLOOKUP(B37,Werte_GPKE!$A$4:$B$193,2,FALSE))</f>
        <v/>
      </c>
      <c r="D37" s="100"/>
      <c r="E37" s="100"/>
      <c r="F37" s="99"/>
      <c r="G37" s="99"/>
      <c r="H37" s="98" t="str">
        <f>IF(A37="","",IF(Informationen!D$13="","Keine Rolle angegeben",Informationen!D$13))</f>
        <v/>
      </c>
      <c r="I37" s="101" t="str">
        <f>IF(H37="","",Informationen!C$12)</f>
        <v/>
      </c>
      <c r="J37" s="102" t="str">
        <f>IF($H37="","",Informationen!B$16)</f>
        <v/>
      </c>
      <c r="K37" s="102" t="str">
        <f>IF($H37="","",Informationen!D$15)</f>
        <v/>
      </c>
      <c r="L37" s="102" t="str">
        <f>IF($H37="","",Informationen!B$15)</f>
        <v/>
      </c>
      <c r="M37" s="102" t="str">
        <f>IF($H37="","",Informationen!B$17)</f>
        <v/>
      </c>
      <c r="N37" s="102" t="str">
        <f>IF($H37="","",Informationen!D$17)</f>
        <v/>
      </c>
      <c r="O37" s="97"/>
      <c r="P37" s="123"/>
    </row>
    <row r="38" spans="1:16">
      <c r="A38" s="95" t="str">
        <f t="shared" si="0"/>
        <v/>
      </c>
      <c r="B38" s="96"/>
      <c r="C38" s="98" t="str">
        <f>IF(LEN(B38)=0,"",VLOOKUP(B38,Werte_GPKE!$A$4:$B$193,2,FALSE))</f>
        <v/>
      </c>
      <c r="D38" s="100"/>
      <c r="E38" s="100"/>
      <c r="F38" s="99"/>
      <c r="G38" s="99"/>
      <c r="H38" s="98" t="str">
        <f>IF(A38="","",IF(Informationen!D$13="","Keine Rolle angegeben",Informationen!D$13))</f>
        <v/>
      </c>
      <c r="I38" s="101" t="str">
        <f>IF(H38="","",Informationen!C$12)</f>
        <v/>
      </c>
      <c r="J38" s="102" t="str">
        <f>IF($H38="","",Informationen!B$16)</f>
        <v/>
      </c>
      <c r="K38" s="102" t="str">
        <f>IF($H38="","",Informationen!D$15)</f>
        <v/>
      </c>
      <c r="L38" s="102" t="str">
        <f>IF($H38="","",Informationen!B$15)</f>
        <v/>
      </c>
      <c r="M38" s="102" t="str">
        <f>IF($H38="","",Informationen!B$17)</f>
        <v/>
      </c>
      <c r="N38" s="102" t="str">
        <f>IF($H38="","",Informationen!D$17)</f>
        <v/>
      </c>
      <c r="O38" s="97"/>
      <c r="P38" s="123"/>
    </row>
    <row r="39" spans="1:16">
      <c r="A39" s="95" t="str">
        <f t="shared" si="0"/>
        <v/>
      </c>
      <c r="B39" s="96"/>
      <c r="C39" s="98" t="str">
        <f>IF(LEN(B39)=0,"",VLOOKUP(B39,Werte_GPKE!$A$4:$B$193,2,FALSE))</f>
        <v/>
      </c>
      <c r="D39" s="100"/>
      <c r="E39" s="100"/>
      <c r="F39" s="99"/>
      <c r="G39" s="99"/>
      <c r="H39" s="98" t="str">
        <f>IF(A39="","",IF(Informationen!D$13="","Keine Rolle angegeben",Informationen!D$13))</f>
        <v/>
      </c>
      <c r="I39" s="101" t="str">
        <f>IF(H39="","",Informationen!C$12)</f>
        <v/>
      </c>
      <c r="J39" s="102" t="str">
        <f>IF($H39="","",Informationen!B$16)</f>
        <v/>
      </c>
      <c r="K39" s="102" t="str">
        <f>IF($H39="","",Informationen!D$15)</f>
        <v/>
      </c>
      <c r="L39" s="102" t="str">
        <f>IF($H39="","",Informationen!B$15)</f>
        <v/>
      </c>
      <c r="M39" s="102" t="str">
        <f>IF($H39="","",Informationen!B$17)</f>
        <v/>
      </c>
      <c r="N39" s="102" t="str">
        <f>IF($H39="","",Informationen!D$17)</f>
        <v/>
      </c>
      <c r="O39" s="97"/>
      <c r="P39" s="123"/>
    </row>
    <row r="40" spans="1:16">
      <c r="A40" s="95" t="str">
        <f t="shared" si="0"/>
        <v/>
      </c>
      <c r="B40" s="96"/>
      <c r="C40" s="98" t="str">
        <f>IF(LEN(B40)=0,"",VLOOKUP(B40,Werte_GPKE!$A$4:$B$193,2,FALSE))</f>
        <v/>
      </c>
      <c r="D40" s="100"/>
      <c r="E40" s="100"/>
      <c r="F40" s="99"/>
      <c r="G40" s="99"/>
      <c r="H40" s="98" t="str">
        <f>IF(A40="","",IF(Informationen!D$13="","Keine Rolle angegeben",Informationen!D$13))</f>
        <v/>
      </c>
      <c r="I40" s="101" t="str">
        <f>IF(H40="","",Informationen!C$12)</f>
        <v/>
      </c>
      <c r="J40" s="102" t="str">
        <f>IF($H40="","",Informationen!B$16)</f>
        <v/>
      </c>
      <c r="K40" s="102" t="str">
        <f>IF($H40="","",Informationen!D$15)</f>
        <v/>
      </c>
      <c r="L40" s="102" t="str">
        <f>IF($H40="","",Informationen!B$15)</f>
        <v/>
      </c>
      <c r="M40" s="102" t="str">
        <f>IF($H40="","",Informationen!B$17)</f>
        <v/>
      </c>
      <c r="N40" s="102" t="str">
        <f>IF($H40="","",Informationen!D$17)</f>
        <v/>
      </c>
      <c r="O40" s="97"/>
      <c r="P40" s="123"/>
    </row>
    <row r="41" spans="1:16">
      <c r="A41" s="95" t="str">
        <f t="shared" si="0"/>
        <v/>
      </c>
      <c r="B41" s="96"/>
      <c r="C41" s="98" t="str">
        <f>IF(LEN(B41)=0,"",VLOOKUP(B41,Werte_GPKE!$A$4:$B$193,2,FALSE))</f>
        <v/>
      </c>
      <c r="D41" s="100"/>
      <c r="E41" s="100"/>
      <c r="F41" s="99"/>
      <c r="G41" s="99"/>
      <c r="H41" s="98" t="str">
        <f>IF(A41="","",IF(Informationen!D$13="","Keine Rolle angegeben",Informationen!D$13))</f>
        <v/>
      </c>
      <c r="I41" s="101" t="str">
        <f>IF(H41="","",Informationen!C$12)</f>
        <v/>
      </c>
      <c r="J41" s="102" t="str">
        <f>IF($H41="","",Informationen!B$16)</f>
        <v/>
      </c>
      <c r="K41" s="102" t="str">
        <f>IF($H41="","",Informationen!D$15)</f>
        <v/>
      </c>
      <c r="L41" s="102" t="str">
        <f>IF($H41="","",Informationen!B$15)</f>
        <v/>
      </c>
      <c r="M41" s="102" t="str">
        <f>IF($H41="","",Informationen!B$17)</f>
        <v/>
      </c>
      <c r="N41" s="102" t="str">
        <f>IF($H41="","",Informationen!D$17)</f>
        <v/>
      </c>
      <c r="O41" s="97"/>
      <c r="P41" s="123"/>
    </row>
    <row r="42" spans="1:16">
      <c r="A42" s="95" t="str">
        <f t="shared" si="0"/>
        <v/>
      </c>
      <c r="B42" s="96"/>
      <c r="C42" s="98" t="str">
        <f>IF(LEN(B42)=0,"",VLOOKUP(B42,Werte_GPKE!$A$4:$B$193,2,FALSE))</f>
        <v/>
      </c>
      <c r="D42" s="100"/>
      <c r="E42" s="100"/>
      <c r="F42" s="99"/>
      <c r="G42" s="99"/>
      <c r="H42" s="98" t="str">
        <f>IF(A42="","",IF(Informationen!D$13="","Keine Rolle angegeben",Informationen!D$13))</f>
        <v/>
      </c>
      <c r="I42" s="101" t="str">
        <f>IF(H42="","",Informationen!C$12)</f>
        <v/>
      </c>
      <c r="J42" s="102" t="str">
        <f>IF($H42="","",Informationen!B$16)</f>
        <v/>
      </c>
      <c r="K42" s="102" t="str">
        <f>IF($H42="","",Informationen!D$15)</f>
        <v/>
      </c>
      <c r="L42" s="102" t="str">
        <f>IF($H42="","",Informationen!B$15)</f>
        <v/>
      </c>
      <c r="M42" s="102" t="str">
        <f>IF($H42="","",Informationen!B$17)</f>
        <v/>
      </c>
      <c r="N42" s="102" t="str">
        <f>IF($H42="","",Informationen!D$17)</f>
        <v/>
      </c>
      <c r="O42" s="97"/>
      <c r="P42" s="123"/>
    </row>
    <row r="43" spans="1:16">
      <c r="A43" s="95" t="str">
        <f t="shared" si="0"/>
        <v/>
      </c>
      <c r="B43" s="96"/>
      <c r="C43" s="98" t="str">
        <f>IF(LEN(B43)=0,"",VLOOKUP(B43,Werte_GPKE!$A$4:$B$193,2,FALSE))</f>
        <v/>
      </c>
      <c r="D43" s="100"/>
      <c r="E43" s="100"/>
      <c r="F43" s="99"/>
      <c r="G43" s="99"/>
      <c r="H43" s="98" t="str">
        <f>IF(A43="","",IF(Informationen!D$13="","Keine Rolle angegeben",Informationen!D$13))</f>
        <v/>
      </c>
      <c r="I43" s="101" t="str">
        <f>IF(H43="","",Informationen!C$12)</f>
        <v/>
      </c>
      <c r="J43" s="102" t="str">
        <f>IF($H43="","",Informationen!B$16)</f>
        <v/>
      </c>
      <c r="K43" s="102" t="str">
        <f>IF($H43="","",Informationen!D$15)</f>
        <v/>
      </c>
      <c r="L43" s="102" t="str">
        <f>IF($H43="","",Informationen!B$15)</f>
        <v/>
      </c>
      <c r="M43" s="102" t="str">
        <f>IF($H43="","",Informationen!B$17)</f>
        <v/>
      </c>
      <c r="N43" s="102" t="str">
        <f>IF($H43="","",Informationen!D$17)</f>
        <v/>
      </c>
      <c r="O43" s="97"/>
      <c r="P43" s="123"/>
    </row>
    <row r="44" spans="1:16">
      <c r="A44" s="95" t="str">
        <f t="shared" si="0"/>
        <v/>
      </c>
      <c r="B44" s="96"/>
      <c r="C44" s="98" t="str">
        <f>IF(LEN(B44)=0,"",VLOOKUP(B44,Werte_GPKE!$A$4:$B$193,2,FALSE))</f>
        <v/>
      </c>
      <c r="D44" s="100"/>
      <c r="E44" s="100"/>
      <c r="F44" s="99"/>
      <c r="G44" s="99"/>
      <c r="H44" s="98" t="str">
        <f>IF(A44="","",IF(Informationen!D$13="","Keine Rolle angegeben",Informationen!D$13))</f>
        <v/>
      </c>
      <c r="I44" s="101" t="str">
        <f>IF(H44="","",Informationen!C$12)</f>
        <v/>
      </c>
      <c r="J44" s="102" t="str">
        <f>IF($H44="","",Informationen!B$16)</f>
        <v/>
      </c>
      <c r="K44" s="102" t="str">
        <f>IF($H44="","",Informationen!D$15)</f>
        <v/>
      </c>
      <c r="L44" s="102" t="str">
        <f>IF($H44="","",Informationen!B$15)</f>
        <v/>
      </c>
      <c r="M44" s="102" t="str">
        <f>IF($H44="","",Informationen!B$17)</f>
        <v/>
      </c>
      <c r="N44" s="102" t="str">
        <f>IF($H44="","",Informationen!D$17)</f>
        <v/>
      </c>
      <c r="O44" s="97"/>
      <c r="P44" s="123"/>
    </row>
    <row r="45" spans="1:16">
      <c r="A45" s="95" t="str">
        <f t="shared" si="0"/>
        <v/>
      </c>
      <c r="B45" s="96"/>
      <c r="C45" s="98" t="str">
        <f>IF(LEN(B45)=0,"",VLOOKUP(B45,Werte_GPKE!$A$4:$B$193,2,FALSE))</f>
        <v/>
      </c>
      <c r="D45" s="100"/>
      <c r="E45" s="100"/>
      <c r="F45" s="99"/>
      <c r="G45" s="99"/>
      <c r="H45" s="98" t="str">
        <f>IF(A45="","",IF(Informationen!D$13="","Keine Rolle angegeben",Informationen!D$13))</f>
        <v/>
      </c>
      <c r="I45" s="101" t="str">
        <f>IF(H45="","",Informationen!C$12)</f>
        <v/>
      </c>
      <c r="J45" s="102" t="str">
        <f>IF($H45="","",Informationen!B$16)</f>
        <v/>
      </c>
      <c r="K45" s="102" t="str">
        <f>IF($H45="","",Informationen!D$15)</f>
        <v/>
      </c>
      <c r="L45" s="102" t="str">
        <f>IF($H45="","",Informationen!B$15)</f>
        <v/>
      </c>
      <c r="M45" s="102" t="str">
        <f>IF($H45="","",Informationen!B$17)</f>
        <v/>
      </c>
      <c r="N45" s="102" t="str">
        <f>IF($H45="","",Informationen!D$17)</f>
        <v/>
      </c>
      <c r="O45" s="97"/>
      <c r="P45" s="123"/>
    </row>
    <row r="46" spans="1:16">
      <c r="A46" s="95" t="str">
        <f t="shared" si="0"/>
        <v/>
      </c>
      <c r="B46" s="96"/>
      <c r="C46" s="98" t="str">
        <f>IF(LEN(B46)=0,"",VLOOKUP(B46,Werte_GPKE!$A$4:$B$193,2,FALSE))</f>
        <v/>
      </c>
      <c r="D46" s="100"/>
      <c r="E46" s="100"/>
      <c r="F46" s="99"/>
      <c r="G46" s="99"/>
      <c r="H46" s="98" t="str">
        <f>IF(A46="","",IF(Informationen!D$13="","Keine Rolle angegeben",Informationen!D$13))</f>
        <v/>
      </c>
      <c r="I46" s="101" t="str">
        <f>IF(H46="","",Informationen!C$12)</f>
        <v/>
      </c>
      <c r="J46" s="102" t="str">
        <f>IF($H46="","",Informationen!B$16)</f>
        <v/>
      </c>
      <c r="K46" s="102" t="str">
        <f>IF($H46="","",Informationen!D$15)</f>
        <v/>
      </c>
      <c r="L46" s="102" t="str">
        <f>IF($H46="","",Informationen!B$15)</f>
        <v/>
      </c>
      <c r="M46" s="102" t="str">
        <f>IF($H46="","",Informationen!B$17)</f>
        <v/>
      </c>
      <c r="N46" s="102" t="str">
        <f>IF($H46="","",Informationen!D$17)</f>
        <v/>
      </c>
      <c r="O46" s="97"/>
      <c r="P46" s="123"/>
    </row>
    <row r="47" spans="1:16">
      <c r="A47" s="95" t="str">
        <f t="shared" si="0"/>
        <v/>
      </c>
      <c r="B47" s="96"/>
      <c r="C47" s="98" t="str">
        <f>IF(LEN(B47)=0,"",VLOOKUP(B47,Werte_GPKE!$A$4:$B$193,2,FALSE))</f>
        <v/>
      </c>
      <c r="D47" s="100"/>
      <c r="E47" s="100"/>
      <c r="F47" s="99"/>
      <c r="G47" s="99"/>
      <c r="H47" s="98" t="str">
        <f>IF(A47="","",IF(Informationen!D$13="","Keine Rolle angegeben",Informationen!D$13))</f>
        <v/>
      </c>
      <c r="I47" s="101" t="str">
        <f>IF(H47="","",Informationen!C$12)</f>
        <v/>
      </c>
      <c r="J47" s="102" t="str">
        <f>IF($H47="","",Informationen!B$16)</f>
        <v/>
      </c>
      <c r="K47" s="102" t="str">
        <f>IF($H47="","",Informationen!D$15)</f>
        <v/>
      </c>
      <c r="L47" s="102" t="str">
        <f>IF($H47="","",Informationen!B$15)</f>
        <v/>
      </c>
      <c r="M47" s="102" t="str">
        <f>IF($H47="","",Informationen!B$17)</f>
        <v/>
      </c>
      <c r="N47" s="102" t="str">
        <f>IF($H47="","",Informationen!D$17)</f>
        <v/>
      </c>
      <c r="O47" s="97"/>
      <c r="P47" s="123"/>
    </row>
    <row r="48" spans="1:16">
      <c r="A48" s="95" t="str">
        <f t="shared" si="0"/>
        <v/>
      </c>
      <c r="B48" s="96"/>
      <c r="C48" s="98" t="str">
        <f>IF(LEN(B48)=0,"",VLOOKUP(B48,Werte_GPKE!$A$4:$B$193,2,FALSE))</f>
        <v/>
      </c>
      <c r="D48" s="100"/>
      <c r="E48" s="100"/>
      <c r="F48" s="99"/>
      <c r="G48" s="99"/>
      <c r="H48" s="98" t="str">
        <f>IF(A48="","",IF(Informationen!D$13="","Keine Rolle angegeben",Informationen!D$13))</f>
        <v/>
      </c>
      <c r="I48" s="101" t="str">
        <f>IF(H48="","",Informationen!C$12)</f>
        <v/>
      </c>
      <c r="J48" s="102" t="str">
        <f>IF($H48="","",Informationen!B$16)</f>
        <v/>
      </c>
      <c r="K48" s="102" t="str">
        <f>IF($H48="","",Informationen!D$15)</f>
        <v/>
      </c>
      <c r="L48" s="102" t="str">
        <f>IF($H48="","",Informationen!B$15)</f>
        <v/>
      </c>
      <c r="M48" s="102" t="str">
        <f>IF($H48="","",Informationen!B$17)</f>
        <v/>
      </c>
      <c r="N48" s="102" t="str">
        <f>IF($H48="","",Informationen!D$17)</f>
        <v/>
      </c>
      <c r="O48" s="97"/>
      <c r="P48" s="123"/>
    </row>
    <row r="49" spans="1:16">
      <c r="A49" s="95" t="str">
        <f t="shared" si="0"/>
        <v/>
      </c>
      <c r="B49" s="96"/>
      <c r="C49" s="98" t="str">
        <f>IF(LEN(B49)=0,"",VLOOKUP(B49,Werte_GPKE!$A$4:$B$193,2,FALSE))</f>
        <v/>
      </c>
      <c r="D49" s="100"/>
      <c r="E49" s="100"/>
      <c r="F49" s="99"/>
      <c r="G49" s="99"/>
      <c r="H49" s="98" t="str">
        <f>IF(A49="","",IF(Informationen!D$13="","Keine Rolle angegeben",Informationen!D$13))</f>
        <v/>
      </c>
      <c r="I49" s="101" t="str">
        <f>IF(H49="","",Informationen!C$12)</f>
        <v/>
      </c>
      <c r="J49" s="102" t="str">
        <f>IF($H49="","",Informationen!B$16)</f>
        <v/>
      </c>
      <c r="K49" s="102" t="str">
        <f>IF($H49="","",Informationen!D$15)</f>
        <v/>
      </c>
      <c r="L49" s="102" t="str">
        <f>IF($H49="","",Informationen!B$15)</f>
        <v/>
      </c>
      <c r="M49" s="102" t="str">
        <f>IF($H49="","",Informationen!B$17)</f>
        <v/>
      </c>
      <c r="N49" s="102" t="str">
        <f>IF($H49="","",Informationen!D$17)</f>
        <v/>
      </c>
      <c r="O49" s="97"/>
      <c r="P49" s="123"/>
    </row>
    <row r="50" spans="1:16">
      <c r="A50" s="95" t="str">
        <f t="shared" si="0"/>
        <v/>
      </c>
      <c r="B50" s="96"/>
      <c r="C50" s="98" t="str">
        <f>IF(LEN(B50)=0,"",VLOOKUP(B50,Werte_GPKE!$A$4:$B$193,2,FALSE))</f>
        <v/>
      </c>
      <c r="D50" s="100"/>
      <c r="E50" s="100"/>
      <c r="F50" s="99"/>
      <c r="G50" s="99"/>
      <c r="H50" s="98" t="str">
        <f>IF(A50="","",IF(Informationen!D$13="","Keine Rolle angegeben",Informationen!D$13))</f>
        <v/>
      </c>
      <c r="I50" s="101" t="str">
        <f>IF(H50="","",Informationen!C$12)</f>
        <v/>
      </c>
      <c r="J50" s="102" t="str">
        <f>IF($H50="","",Informationen!B$16)</f>
        <v/>
      </c>
      <c r="K50" s="102" t="str">
        <f>IF($H50="","",Informationen!D$15)</f>
        <v/>
      </c>
      <c r="L50" s="102" t="str">
        <f>IF($H50="","",Informationen!B$15)</f>
        <v/>
      </c>
      <c r="M50" s="102" t="str">
        <f>IF($H50="","",Informationen!B$17)</f>
        <v/>
      </c>
      <c r="N50" s="102" t="str">
        <f>IF($H50="","",Informationen!D$17)</f>
        <v/>
      </c>
      <c r="O50" s="97"/>
      <c r="P50" s="123"/>
    </row>
    <row r="51" spans="1:16">
      <c r="A51" s="95" t="str">
        <f t="shared" si="0"/>
        <v/>
      </c>
      <c r="B51" s="96"/>
      <c r="C51" s="98" t="str">
        <f>IF(LEN(B51)=0,"",VLOOKUP(B51,Werte_GPKE!$A$4:$B$193,2,FALSE))</f>
        <v/>
      </c>
      <c r="D51" s="100"/>
      <c r="E51" s="100"/>
      <c r="F51" s="99"/>
      <c r="G51" s="99"/>
      <c r="H51" s="98" t="str">
        <f>IF(A51="","",IF(Informationen!D$13="","Keine Rolle angegeben",Informationen!D$13))</f>
        <v/>
      </c>
      <c r="I51" s="101" t="str">
        <f>IF(H51="","",Informationen!C$12)</f>
        <v/>
      </c>
      <c r="J51" s="102" t="str">
        <f>IF($H51="","",Informationen!B$16)</f>
        <v/>
      </c>
      <c r="K51" s="102" t="str">
        <f>IF($H51="","",Informationen!D$15)</f>
        <v/>
      </c>
      <c r="L51" s="102" t="str">
        <f>IF($H51="","",Informationen!B$15)</f>
        <v/>
      </c>
      <c r="M51" s="102" t="str">
        <f>IF($H51="","",Informationen!B$17)</f>
        <v/>
      </c>
      <c r="N51" s="102" t="str">
        <f>IF($H51="","",Informationen!D$17)</f>
        <v/>
      </c>
      <c r="O51" s="97"/>
      <c r="P51" s="123"/>
    </row>
    <row r="52" spans="1:16">
      <c r="A52" s="95" t="str">
        <f t="shared" si="0"/>
        <v/>
      </c>
      <c r="B52" s="96"/>
      <c r="C52" s="98" t="str">
        <f>IF(LEN(B52)=0,"",VLOOKUP(B52,Werte_GPKE!$A$4:$B$193,2,FALSE))</f>
        <v/>
      </c>
      <c r="D52" s="100"/>
      <c r="E52" s="100"/>
      <c r="F52" s="99"/>
      <c r="G52" s="99"/>
      <c r="H52" s="98" t="str">
        <f>IF(A52="","",IF(Informationen!D$13="","Keine Rolle angegeben",Informationen!D$13))</f>
        <v/>
      </c>
      <c r="I52" s="101" t="str">
        <f>IF(H52="","",Informationen!C$12)</f>
        <v/>
      </c>
      <c r="J52" s="102" t="str">
        <f>IF($H52="","",Informationen!B$16)</f>
        <v/>
      </c>
      <c r="K52" s="102" t="str">
        <f>IF($H52="","",Informationen!D$15)</f>
        <v/>
      </c>
      <c r="L52" s="102" t="str">
        <f>IF($H52="","",Informationen!B$15)</f>
        <v/>
      </c>
      <c r="M52" s="102" t="str">
        <f>IF($H52="","",Informationen!B$17)</f>
        <v/>
      </c>
      <c r="N52" s="102" t="str">
        <f>IF($H52="","",Informationen!D$17)</f>
        <v/>
      </c>
      <c r="O52" s="97"/>
      <c r="P52" s="123"/>
    </row>
    <row r="53" spans="1:16">
      <c r="A53" s="95" t="str">
        <f t="shared" si="0"/>
        <v/>
      </c>
      <c r="B53" s="96"/>
      <c r="C53" s="98" t="str">
        <f>IF(LEN(B53)=0,"",VLOOKUP(B53,Werte_GPKE!$A$4:$B$193,2,FALSE))</f>
        <v/>
      </c>
      <c r="D53" s="100"/>
      <c r="E53" s="100"/>
      <c r="F53" s="99"/>
      <c r="G53" s="99"/>
      <c r="H53" s="98" t="str">
        <f>IF(A53="","",IF(Informationen!D$13="","Keine Rolle angegeben",Informationen!D$13))</f>
        <v/>
      </c>
      <c r="I53" s="101" t="str">
        <f>IF(H53="","",Informationen!C$12)</f>
        <v/>
      </c>
      <c r="J53" s="102" t="str">
        <f>IF($H53="","",Informationen!B$16)</f>
        <v/>
      </c>
      <c r="K53" s="102" t="str">
        <f>IF($H53="","",Informationen!D$15)</f>
        <v/>
      </c>
      <c r="L53" s="102" t="str">
        <f>IF($H53="","",Informationen!B$15)</f>
        <v/>
      </c>
      <c r="M53" s="102" t="str">
        <f>IF($H53="","",Informationen!B$17)</f>
        <v/>
      </c>
      <c r="N53" s="102" t="str">
        <f>IF($H53="","",Informationen!D$17)</f>
        <v/>
      </c>
      <c r="O53" s="97"/>
      <c r="P53" s="123"/>
    </row>
    <row r="54" spans="1:16">
      <c r="A54" s="95" t="str">
        <f t="shared" si="0"/>
        <v/>
      </c>
      <c r="B54" s="96"/>
      <c r="C54" s="98" t="str">
        <f>IF(LEN(B54)=0,"",VLOOKUP(B54,Werte_GPKE!$A$4:$B$193,2,FALSE))</f>
        <v/>
      </c>
      <c r="D54" s="100"/>
      <c r="E54" s="100"/>
      <c r="F54" s="99"/>
      <c r="G54" s="99"/>
      <c r="H54" s="98" t="str">
        <f>IF(A54="","",IF(Informationen!D$13="","Keine Rolle angegeben",Informationen!D$13))</f>
        <v/>
      </c>
      <c r="I54" s="101" t="str">
        <f>IF(H54="","",Informationen!C$12)</f>
        <v/>
      </c>
      <c r="J54" s="102" t="str">
        <f>IF($H54="","",Informationen!B$16)</f>
        <v/>
      </c>
      <c r="K54" s="102" t="str">
        <f>IF($H54="","",Informationen!D$15)</f>
        <v/>
      </c>
      <c r="L54" s="102" t="str">
        <f>IF($H54="","",Informationen!B$15)</f>
        <v/>
      </c>
      <c r="M54" s="102" t="str">
        <f>IF($H54="","",Informationen!B$17)</f>
        <v/>
      </c>
      <c r="N54" s="102" t="str">
        <f>IF($H54="","",Informationen!D$17)</f>
        <v/>
      </c>
      <c r="O54" s="97"/>
      <c r="P54" s="123"/>
    </row>
    <row r="55" spans="1:16">
      <c r="A55" s="95" t="str">
        <f t="shared" si="0"/>
        <v/>
      </c>
      <c r="B55" s="96"/>
      <c r="C55" s="98" t="str">
        <f>IF(LEN(B55)=0,"",VLOOKUP(B55,Werte_GPKE!$A$4:$B$193,2,FALSE))</f>
        <v/>
      </c>
      <c r="D55" s="100"/>
      <c r="E55" s="100"/>
      <c r="F55" s="99"/>
      <c r="G55" s="99"/>
      <c r="H55" s="98" t="str">
        <f>IF(A55="","",IF(Informationen!D$13="","Keine Rolle angegeben",Informationen!D$13))</f>
        <v/>
      </c>
      <c r="I55" s="101" t="str">
        <f>IF(H55="","",Informationen!C$12)</f>
        <v/>
      </c>
      <c r="J55" s="102" t="str">
        <f>IF($H55="","",Informationen!B$16)</f>
        <v/>
      </c>
      <c r="K55" s="102" t="str">
        <f>IF($H55="","",Informationen!D$15)</f>
        <v/>
      </c>
      <c r="L55" s="102" t="str">
        <f>IF($H55="","",Informationen!B$15)</f>
        <v/>
      </c>
      <c r="M55" s="102" t="str">
        <f>IF($H55="","",Informationen!B$17)</f>
        <v/>
      </c>
      <c r="N55" s="102" t="str">
        <f>IF($H55="","",Informationen!D$17)</f>
        <v/>
      </c>
      <c r="O55" s="97"/>
      <c r="P55" s="123"/>
    </row>
    <row r="56" spans="1:16">
      <c r="A56" s="95" t="str">
        <f t="shared" si="0"/>
        <v/>
      </c>
      <c r="B56" s="96"/>
      <c r="C56" s="98" t="str">
        <f>IF(LEN(B56)=0,"",VLOOKUP(B56,Werte_GPKE!$A$4:$B$193,2,FALSE))</f>
        <v/>
      </c>
      <c r="D56" s="100"/>
      <c r="E56" s="100"/>
      <c r="F56" s="99"/>
      <c r="G56" s="99"/>
      <c r="H56" s="98" t="str">
        <f>IF(A56="","",IF(Informationen!D$13="","Keine Rolle angegeben",Informationen!D$13))</f>
        <v/>
      </c>
      <c r="I56" s="101" t="str">
        <f>IF(H56="","",Informationen!C$12)</f>
        <v/>
      </c>
      <c r="J56" s="102" t="str">
        <f>IF($H56="","",Informationen!B$16)</f>
        <v/>
      </c>
      <c r="K56" s="102" t="str">
        <f>IF($H56="","",Informationen!D$15)</f>
        <v/>
      </c>
      <c r="L56" s="102" t="str">
        <f>IF($H56="","",Informationen!B$15)</f>
        <v/>
      </c>
      <c r="M56" s="102" t="str">
        <f>IF($H56="","",Informationen!B$17)</f>
        <v/>
      </c>
      <c r="N56" s="102" t="str">
        <f>IF($H56="","",Informationen!D$17)</f>
        <v/>
      </c>
      <c r="O56" s="97"/>
      <c r="P56" s="123"/>
    </row>
    <row r="57" spans="1:16">
      <c r="A57" s="95" t="str">
        <f t="shared" si="0"/>
        <v/>
      </c>
      <c r="B57" s="96"/>
      <c r="C57" s="98" t="str">
        <f>IF(LEN(B57)=0,"",VLOOKUP(B57,Werte_GPKE!$A$4:$B$193,2,FALSE))</f>
        <v/>
      </c>
      <c r="D57" s="100"/>
      <c r="E57" s="100"/>
      <c r="F57" s="99"/>
      <c r="G57" s="99"/>
      <c r="H57" s="98" t="str">
        <f>IF(A57="","",IF(Informationen!D$13="","Keine Rolle angegeben",Informationen!D$13))</f>
        <v/>
      </c>
      <c r="I57" s="101" t="str">
        <f>IF(H57="","",Informationen!C$12)</f>
        <v/>
      </c>
      <c r="J57" s="102" t="str">
        <f>IF($H57="","",Informationen!B$16)</f>
        <v/>
      </c>
      <c r="K57" s="102" t="str">
        <f>IF($H57="","",Informationen!D$15)</f>
        <v/>
      </c>
      <c r="L57" s="102" t="str">
        <f>IF($H57="","",Informationen!B$15)</f>
        <v/>
      </c>
      <c r="M57" s="102" t="str">
        <f>IF($H57="","",Informationen!B$17)</f>
        <v/>
      </c>
      <c r="N57" s="102" t="str">
        <f>IF($H57="","",Informationen!D$17)</f>
        <v/>
      </c>
      <c r="O57" s="97"/>
      <c r="P57" s="123"/>
    </row>
    <row r="58" spans="1:16">
      <c r="A58" s="95" t="str">
        <f t="shared" si="0"/>
        <v/>
      </c>
      <c r="B58" s="96"/>
      <c r="C58" s="98" t="str">
        <f>IF(LEN(B58)=0,"",VLOOKUP(B58,Werte_GPKE!$A$4:$B$193,2,FALSE))</f>
        <v/>
      </c>
      <c r="D58" s="100"/>
      <c r="E58" s="100"/>
      <c r="F58" s="99"/>
      <c r="G58" s="99"/>
      <c r="H58" s="98" t="str">
        <f>IF(A58="","",IF(Informationen!D$13="","Keine Rolle angegeben",Informationen!D$13))</f>
        <v/>
      </c>
      <c r="I58" s="101" t="str">
        <f>IF(H58="","",Informationen!C$12)</f>
        <v/>
      </c>
      <c r="J58" s="102" t="str">
        <f>IF($H58="","",Informationen!B$16)</f>
        <v/>
      </c>
      <c r="K58" s="102" t="str">
        <f>IF($H58="","",Informationen!D$15)</f>
        <v/>
      </c>
      <c r="L58" s="102" t="str">
        <f>IF($H58="","",Informationen!B$15)</f>
        <v/>
      </c>
      <c r="M58" s="102" t="str">
        <f>IF($H58="","",Informationen!B$17)</f>
        <v/>
      </c>
      <c r="N58" s="102" t="str">
        <f>IF($H58="","",Informationen!D$17)</f>
        <v/>
      </c>
      <c r="O58" s="97"/>
      <c r="P58" s="123"/>
    </row>
    <row r="59" spans="1:16">
      <c r="A59" s="95" t="str">
        <f t="shared" si="0"/>
        <v/>
      </c>
      <c r="B59" s="96"/>
      <c r="C59" s="98" t="str">
        <f>IF(LEN(B59)=0,"",VLOOKUP(B59,Werte_GPKE!$A$4:$B$193,2,FALSE))</f>
        <v/>
      </c>
      <c r="D59" s="100"/>
      <c r="E59" s="100"/>
      <c r="F59" s="99"/>
      <c r="G59" s="99"/>
      <c r="H59" s="98" t="str">
        <f>IF(A59="","",IF(Informationen!D$13="","Keine Rolle angegeben",Informationen!D$13))</f>
        <v/>
      </c>
      <c r="I59" s="101" t="str">
        <f>IF(H59="","",Informationen!C$12)</f>
        <v/>
      </c>
      <c r="J59" s="102" t="str">
        <f>IF($H59="","",Informationen!B$16)</f>
        <v/>
      </c>
      <c r="K59" s="102" t="str">
        <f>IF($H59="","",Informationen!D$15)</f>
        <v/>
      </c>
      <c r="L59" s="102" t="str">
        <f>IF($H59="","",Informationen!B$15)</f>
        <v/>
      </c>
      <c r="M59" s="102" t="str">
        <f>IF($H59="","",Informationen!B$17)</f>
        <v/>
      </c>
      <c r="N59" s="102" t="str">
        <f>IF($H59="","",Informationen!D$17)</f>
        <v/>
      </c>
      <c r="O59" s="97"/>
      <c r="P59" s="123"/>
    </row>
    <row r="60" spans="1:16">
      <c r="A60" s="95" t="str">
        <f t="shared" si="0"/>
        <v/>
      </c>
      <c r="B60" s="96"/>
      <c r="C60" s="98" t="str">
        <f>IF(LEN(B60)=0,"",VLOOKUP(B60,Werte_GPKE!$A$4:$B$193,2,FALSE))</f>
        <v/>
      </c>
      <c r="D60" s="100"/>
      <c r="E60" s="100"/>
      <c r="F60" s="99"/>
      <c r="G60" s="99"/>
      <c r="H60" s="98" t="str">
        <f>IF(A60="","",IF(Informationen!D$13="","Keine Rolle angegeben",Informationen!D$13))</f>
        <v/>
      </c>
      <c r="I60" s="101" t="str">
        <f>IF(H60="","",Informationen!C$12)</f>
        <v/>
      </c>
      <c r="J60" s="102" t="str">
        <f>IF($H60="","",Informationen!B$16)</f>
        <v/>
      </c>
      <c r="K60" s="102" t="str">
        <f>IF($H60="","",Informationen!D$15)</f>
        <v/>
      </c>
      <c r="L60" s="102" t="str">
        <f>IF($H60="","",Informationen!B$15)</f>
        <v/>
      </c>
      <c r="M60" s="102" t="str">
        <f>IF($H60="","",Informationen!B$17)</f>
        <v/>
      </c>
      <c r="N60" s="102" t="str">
        <f>IF($H60="","",Informationen!D$17)</f>
        <v/>
      </c>
      <c r="O60" s="97"/>
      <c r="P60" s="123"/>
    </row>
    <row r="61" spans="1:16">
      <c r="A61" s="95" t="str">
        <f t="shared" si="0"/>
        <v/>
      </c>
      <c r="B61" s="96"/>
      <c r="C61" s="98" t="str">
        <f>IF(LEN(B61)=0,"",VLOOKUP(B61,Werte_GPKE!$A$4:$B$193,2,FALSE))</f>
        <v/>
      </c>
      <c r="D61" s="100"/>
      <c r="E61" s="100"/>
      <c r="F61" s="99"/>
      <c r="G61" s="99"/>
      <c r="H61" s="98" t="str">
        <f>IF(A61="","",IF(Informationen!D$13="","Keine Rolle angegeben",Informationen!D$13))</f>
        <v/>
      </c>
      <c r="I61" s="101" t="str">
        <f>IF(H61="","",Informationen!C$12)</f>
        <v/>
      </c>
      <c r="J61" s="102" t="str">
        <f>IF($H61="","",Informationen!B$16)</f>
        <v/>
      </c>
      <c r="K61" s="102" t="str">
        <f>IF($H61="","",Informationen!D$15)</f>
        <v/>
      </c>
      <c r="L61" s="102" t="str">
        <f>IF($H61="","",Informationen!B$15)</f>
        <v/>
      </c>
      <c r="M61" s="102" t="str">
        <f>IF($H61="","",Informationen!B$17)</f>
        <v/>
      </c>
      <c r="N61" s="102" t="str">
        <f>IF($H61="","",Informationen!D$17)</f>
        <v/>
      </c>
      <c r="O61" s="97"/>
      <c r="P61" s="123"/>
    </row>
    <row r="62" spans="1:16">
      <c r="A62" s="95" t="str">
        <f t="shared" si="0"/>
        <v/>
      </c>
      <c r="B62" s="96"/>
      <c r="C62" s="98" t="str">
        <f>IF(LEN(B62)=0,"",VLOOKUP(B62,Werte_GPKE!$A$4:$B$193,2,FALSE))</f>
        <v/>
      </c>
      <c r="D62" s="100"/>
      <c r="E62" s="100"/>
      <c r="F62" s="99"/>
      <c r="G62" s="99"/>
      <c r="H62" s="98" t="str">
        <f>IF(A62="","",IF(Informationen!D$13="","Keine Rolle angegeben",Informationen!D$13))</f>
        <v/>
      </c>
      <c r="I62" s="101" t="str">
        <f>IF(H62="","",Informationen!C$12)</f>
        <v/>
      </c>
      <c r="J62" s="102" t="str">
        <f>IF($H62="","",Informationen!B$16)</f>
        <v/>
      </c>
      <c r="K62" s="102" t="str">
        <f>IF($H62="","",Informationen!D$15)</f>
        <v/>
      </c>
      <c r="L62" s="102" t="str">
        <f>IF($H62="","",Informationen!B$15)</f>
        <v/>
      </c>
      <c r="M62" s="102" t="str">
        <f>IF($H62="","",Informationen!B$17)</f>
        <v/>
      </c>
      <c r="N62" s="102" t="str">
        <f>IF($H62="","",Informationen!D$17)</f>
        <v/>
      </c>
      <c r="O62" s="97"/>
      <c r="P62" s="123"/>
    </row>
    <row r="63" spans="1:16">
      <c r="A63" s="95" t="str">
        <f t="shared" si="0"/>
        <v/>
      </c>
      <c r="B63" s="96"/>
      <c r="C63" s="98" t="str">
        <f>IF(LEN(B63)=0,"",VLOOKUP(B63,Werte_GPKE!$A$4:$B$193,2,FALSE))</f>
        <v/>
      </c>
      <c r="D63" s="100"/>
      <c r="E63" s="100"/>
      <c r="F63" s="99"/>
      <c r="G63" s="99"/>
      <c r="H63" s="98" t="str">
        <f>IF(A63="","",IF(Informationen!D$13="","Keine Rolle angegeben",Informationen!D$13))</f>
        <v/>
      </c>
      <c r="I63" s="101" t="str">
        <f>IF(H63="","",Informationen!C$12)</f>
        <v/>
      </c>
      <c r="J63" s="102" t="str">
        <f>IF($H63="","",Informationen!B$16)</f>
        <v/>
      </c>
      <c r="K63" s="102" t="str">
        <f>IF($H63="","",Informationen!D$15)</f>
        <v/>
      </c>
      <c r="L63" s="102" t="str">
        <f>IF($H63="","",Informationen!B$15)</f>
        <v/>
      </c>
      <c r="M63" s="102" t="str">
        <f>IF($H63="","",Informationen!B$17)</f>
        <v/>
      </c>
      <c r="N63" s="102" t="str">
        <f>IF($H63="","",Informationen!D$17)</f>
        <v/>
      </c>
      <c r="O63" s="97"/>
      <c r="P63" s="123"/>
    </row>
    <row r="64" spans="1:16">
      <c r="A64" s="95" t="str">
        <f t="shared" si="0"/>
        <v/>
      </c>
      <c r="B64" s="96"/>
      <c r="C64" s="98" t="str">
        <f>IF(LEN(B64)=0,"",VLOOKUP(B64,Werte_GPKE!$A$4:$B$193,2,FALSE))</f>
        <v/>
      </c>
      <c r="D64" s="100"/>
      <c r="E64" s="100"/>
      <c r="F64" s="99"/>
      <c r="G64" s="99"/>
      <c r="H64" s="98" t="str">
        <f>IF(A64="","",IF(Informationen!D$13="","Keine Rolle angegeben",Informationen!D$13))</f>
        <v/>
      </c>
      <c r="I64" s="101" t="str">
        <f>IF(H64="","",Informationen!C$12)</f>
        <v/>
      </c>
      <c r="J64" s="102" t="str">
        <f>IF($H64="","",Informationen!B$16)</f>
        <v/>
      </c>
      <c r="K64" s="102" t="str">
        <f>IF($H64="","",Informationen!D$15)</f>
        <v/>
      </c>
      <c r="L64" s="102" t="str">
        <f>IF($H64="","",Informationen!B$15)</f>
        <v/>
      </c>
      <c r="M64" s="102" t="str">
        <f>IF($H64="","",Informationen!B$17)</f>
        <v/>
      </c>
      <c r="N64" s="102" t="str">
        <f>IF($H64="","",Informationen!D$17)</f>
        <v/>
      </c>
      <c r="O64" s="97"/>
      <c r="P64" s="123"/>
    </row>
    <row r="65" spans="1:16">
      <c r="A65" s="95" t="str">
        <f t="shared" si="0"/>
        <v/>
      </c>
      <c r="B65" s="96"/>
      <c r="C65" s="98" t="str">
        <f>IF(LEN(B65)=0,"",VLOOKUP(B65,Werte_GPKE!$A$4:$B$193,2,FALSE))</f>
        <v/>
      </c>
      <c r="D65" s="100"/>
      <c r="E65" s="100"/>
      <c r="F65" s="99"/>
      <c r="G65" s="99"/>
      <c r="H65" s="98" t="str">
        <f>IF(A65="","",IF(Informationen!D$13="","Keine Rolle angegeben",Informationen!D$13))</f>
        <v/>
      </c>
      <c r="I65" s="101" t="str">
        <f>IF(H65="","",Informationen!C$12)</f>
        <v/>
      </c>
      <c r="J65" s="102" t="str">
        <f>IF($H65="","",Informationen!B$16)</f>
        <v/>
      </c>
      <c r="K65" s="102" t="str">
        <f>IF($H65="","",Informationen!D$15)</f>
        <v/>
      </c>
      <c r="L65" s="102" t="str">
        <f>IF($H65="","",Informationen!B$15)</f>
        <v/>
      </c>
      <c r="M65" s="102" t="str">
        <f>IF($H65="","",Informationen!B$17)</f>
        <v/>
      </c>
      <c r="N65" s="102" t="str">
        <f>IF($H65="","",Informationen!D$17)</f>
        <v/>
      </c>
      <c r="O65" s="97"/>
      <c r="P65" s="123"/>
    </row>
    <row r="66" spans="1:16">
      <c r="A66" s="95" t="str">
        <f t="shared" si="0"/>
        <v/>
      </c>
      <c r="B66" s="96"/>
      <c r="C66" s="98" t="str">
        <f>IF(LEN(B66)=0,"",VLOOKUP(B66,Werte_GPKE!$A$4:$B$193,2,FALSE))</f>
        <v/>
      </c>
      <c r="D66" s="100"/>
      <c r="E66" s="100"/>
      <c r="F66" s="99"/>
      <c r="G66" s="99"/>
      <c r="H66" s="98" t="str">
        <f>IF(A66="","",IF(Informationen!D$13="","Keine Rolle angegeben",Informationen!D$13))</f>
        <v/>
      </c>
      <c r="I66" s="101" t="str">
        <f>IF(H66="","",Informationen!C$12)</f>
        <v/>
      </c>
      <c r="J66" s="102" t="str">
        <f>IF($H66="","",Informationen!B$16)</f>
        <v/>
      </c>
      <c r="K66" s="102" t="str">
        <f>IF($H66="","",Informationen!D$15)</f>
        <v/>
      </c>
      <c r="L66" s="102" t="str">
        <f>IF($H66="","",Informationen!B$15)</f>
        <v/>
      </c>
      <c r="M66" s="102" t="str">
        <f>IF($H66="","",Informationen!B$17)</f>
        <v/>
      </c>
      <c r="N66" s="102" t="str">
        <f>IF($H66="","",Informationen!D$17)</f>
        <v/>
      </c>
      <c r="O66" s="97"/>
      <c r="P66" s="123"/>
    </row>
    <row r="67" spans="1:16">
      <c r="A67" s="95" t="str">
        <f t="shared" si="0"/>
        <v/>
      </c>
      <c r="B67" s="96"/>
      <c r="C67" s="98" t="str">
        <f>IF(LEN(B67)=0,"",VLOOKUP(B67,Werte_GPKE!$A$4:$B$193,2,FALSE))</f>
        <v/>
      </c>
      <c r="D67" s="100"/>
      <c r="E67" s="100"/>
      <c r="F67" s="99"/>
      <c r="G67" s="99"/>
      <c r="H67" s="98" t="str">
        <f>IF(A67="","",IF(Informationen!D$13="","Keine Rolle angegeben",Informationen!D$13))</f>
        <v/>
      </c>
      <c r="I67" s="101" t="str">
        <f>IF(H67="","",Informationen!C$12)</f>
        <v/>
      </c>
      <c r="J67" s="102" t="str">
        <f>IF($H67="","",Informationen!B$16)</f>
        <v/>
      </c>
      <c r="K67" s="102" t="str">
        <f>IF($H67="","",Informationen!D$15)</f>
        <v/>
      </c>
      <c r="L67" s="102" t="str">
        <f>IF($H67="","",Informationen!B$15)</f>
        <v/>
      </c>
      <c r="M67" s="102" t="str">
        <f>IF($H67="","",Informationen!B$17)</f>
        <v/>
      </c>
      <c r="N67" s="102" t="str">
        <f>IF($H67="","",Informationen!D$17)</f>
        <v/>
      </c>
      <c r="O67" s="97"/>
      <c r="P67" s="123"/>
    </row>
    <row r="68" spans="1:16">
      <c r="A68" s="95" t="str">
        <f t="shared" si="0"/>
        <v/>
      </c>
      <c r="B68" s="96"/>
      <c r="C68" s="98" t="str">
        <f>IF(LEN(B68)=0,"",VLOOKUP(B68,Werte_GPKE!$A$4:$B$193,2,FALSE))</f>
        <v/>
      </c>
      <c r="D68" s="100"/>
      <c r="E68" s="100"/>
      <c r="F68" s="99"/>
      <c r="G68" s="99"/>
      <c r="H68" s="98" t="str">
        <f>IF(A68="","",IF(Informationen!D$13="","Keine Rolle angegeben",Informationen!D$13))</f>
        <v/>
      </c>
      <c r="I68" s="101" t="str">
        <f>IF(H68="","",Informationen!C$12)</f>
        <v/>
      </c>
      <c r="J68" s="102" t="str">
        <f>IF($H68="","",Informationen!B$16)</f>
        <v/>
      </c>
      <c r="K68" s="102" t="str">
        <f>IF($H68="","",Informationen!D$15)</f>
        <v/>
      </c>
      <c r="L68" s="102" t="str">
        <f>IF($H68="","",Informationen!B$15)</f>
        <v/>
      </c>
      <c r="M68" s="102" t="str">
        <f>IF($H68="","",Informationen!B$17)</f>
        <v/>
      </c>
      <c r="N68" s="102" t="str">
        <f>IF($H68="","",Informationen!D$17)</f>
        <v/>
      </c>
      <c r="O68" s="97"/>
      <c r="P68" s="123"/>
    </row>
    <row r="69" spans="1:16">
      <c r="A69" s="95" t="str">
        <f t="shared" si="0"/>
        <v/>
      </c>
      <c r="B69" s="96"/>
      <c r="C69" s="98" t="str">
        <f>IF(LEN(B69)=0,"",VLOOKUP(B69,Werte_GPKE!$A$4:$B$193,2,FALSE))</f>
        <v/>
      </c>
      <c r="D69" s="100"/>
      <c r="E69" s="100"/>
      <c r="F69" s="99"/>
      <c r="G69" s="99"/>
      <c r="H69" s="98" t="str">
        <f>IF(A69="","",IF(Informationen!D$13="","Keine Rolle angegeben",Informationen!D$13))</f>
        <v/>
      </c>
      <c r="I69" s="101" t="str">
        <f>IF(H69="","",Informationen!C$12)</f>
        <v/>
      </c>
      <c r="J69" s="102" t="str">
        <f>IF($H69="","",Informationen!B$16)</f>
        <v/>
      </c>
      <c r="K69" s="102" t="str">
        <f>IF($H69="","",Informationen!D$15)</f>
        <v/>
      </c>
      <c r="L69" s="102" t="str">
        <f>IF($H69="","",Informationen!B$15)</f>
        <v/>
      </c>
      <c r="M69" s="102" t="str">
        <f>IF($H69="","",Informationen!B$17)</f>
        <v/>
      </c>
      <c r="N69" s="102" t="str">
        <f>IF($H69="","",Informationen!D$17)</f>
        <v/>
      </c>
      <c r="O69" s="97"/>
      <c r="P69" s="123"/>
    </row>
    <row r="70" spans="1:16">
      <c r="A70" s="95" t="str">
        <f t="shared" si="0"/>
        <v/>
      </c>
      <c r="B70" s="96"/>
      <c r="C70" s="98" t="str">
        <f>IF(LEN(B70)=0,"",VLOOKUP(B70,Werte_GPKE!$A$4:$B$193,2,FALSE))</f>
        <v/>
      </c>
      <c r="D70" s="100"/>
      <c r="E70" s="100"/>
      <c r="F70" s="99"/>
      <c r="G70" s="99"/>
      <c r="H70" s="98" t="str">
        <f>IF(A70="","",IF(Informationen!D$13="","Keine Rolle angegeben",Informationen!D$13))</f>
        <v/>
      </c>
      <c r="I70" s="101" t="str">
        <f>IF(H70="","",Informationen!C$12)</f>
        <v/>
      </c>
      <c r="J70" s="102" t="str">
        <f>IF($H70="","",Informationen!B$16)</f>
        <v/>
      </c>
      <c r="K70" s="102" t="str">
        <f>IF($H70="","",Informationen!D$15)</f>
        <v/>
      </c>
      <c r="L70" s="102" t="str">
        <f>IF($H70="","",Informationen!B$15)</f>
        <v/>
      </c>
      <c r="M70" s="102" t="str">
        <f>IF($H70="","",Informationen!B$17)</f>
        <v/>
      </c>
      <c r="N70" s="102" t="str">
        <f>IF($H70="","",Informationen!D$17)</f>
        <v/>
      </c>
      <c r="O70" s="97"/>
      <c r="P70" s="123"/>
    </row>
    <row r="71" spans="1:16">
      <c r="A71" s="95" t="str">
        <f t="shared" si="0"/>
        <v/>
      </c>
      <c r="B71" s="96"/>
      <c r="C71" s="98" t="str">
        <f>IF(LEN(B71)=0,"",VLOOKUP(B71,Werte_GPKE!$A$4:$B$193,2,FALSE))</f>
        <v/>
      </c>
      <c r="D71" s="100"/>
      <c r="E71" s="100"/>
      <c r="F71" s="99"/>
      <c r="G71" s="99"/>
      <c r="H71" s="98" t="str">
        <f>IF(A71="","",IF(Informationen!D$13="","Keine Rolle angegeben",Informationen!D$13))</f>
        <v/>
      </c>
      <c r="I71" s="101" t="str">
        <f>IF(H71="","",Informationen!C$12)</f>
        <v/>
      </c>
      <c r="J71" s="102" t="str">
        <f>IF($H71="","",Informationen!B$16)</f>
        <v/>
      </c>
      <c r="K71" s="102" t="str">
        <f>IF($H71="","",Informationen!D$15)</f>
        <v/>
      </c>
      <c r="L71" s="102" t="str">
        <f>IF($H71="","",Informationen!B$15)</f>
        <v/>
      </c>
      <c r="M71" s="102" t="str">
        <f>IF($H71="","",Informationen!B$17)</f>
        <v/>
      </c>
      <c r="N71" s="102" t="str">
        <f>IF($H71="","",Informationen!D$17)</f>
        <v/>
      </c>
      <c r="O71" s="97"/>
      <c r="P71" s="123"/>
    </row>
    <row r="72" spans="1:16">
      <c r="A72" s="95" t="str">
        <f t="shared" ref="A72:A135" si="1">IF(B72="","",A71+1)</f>
        <v/>
      </c>
      <c r="B72" s="96"/>
      <c r="C72" s="98" t="str">
        <f>IF(LEN(B72)=0,"",VLOOKUP(B72,Werte_GPKE!$A$4:$B$193,2,FALSE))</f>
        <v/>
      </c>
      <c r="D72" s="100"/>
      <c r="E72" s="100"/>
      <c r="F72" s="99"/>
      <c r="G72" s="99"/>
      <c r="H72" s="98" t="str">
        <f>IF(A72="","",IF(Informationen!D$13="","Keine Rolle angegeben",Informationen!D$13))</f>
        <v/>
      </c>
      <c r="I72" s="101" t="str">
        <f>IF(H72="","",Informationen!C$12)</f>
        <v/>
      </c>
      <c r="J72" s="102" t="str">
        <f>IF($H72="","",Informationen!B$16)</f>
        <v/>
      </c>
      <c r="K72" s="102" t="str">
        <f>IF($H72="","",Informationen!D$15)</f>
        <v/>
      </c>
      <c r="L72" s="102" t="str">
        <f>IF($H72="","",Informationen!B$15)</f>
        <v/>
      </c>
      <c r="M72" s="102" t="str">
        <f>IF($H72="","",Informationen!B$17)</f>
        <v/>
      </c>
      <c r="N72" s="102" t="str">
        <f>IF($H72="","",Informationen!D$17)</f>
        <v/>
      </c>
      <c r="O72" s="97"/>
      <c r="P72" s="123"/>
    </row>
    <row r="73" spans="1:16">
      <c r="A73" s="95" t="str">
        <f t="shared" si="1"/>
        <v/>
      </c>
      <c r="B73" s="96"/>
      <c r="C73" s="98" t="str">
        <f>IF(LEN(B73)=0,"",VLOOKUP(B73,Werte_GPKE!$A$4:$B$193,2,FALSE))</f>
        <v/>
      </c>
      <c r="D73" s="100"/>
      <c r="E73" s="100"/>
      <c r="F73" s="99"/>
      <c r="G73" s="99"/>
      <c r="H73" s="98" t="str">
        <f>IF(A73="","",IF(Informationen!D$13="","Keine Rolle angegeben",Informationen!D$13))</f>
        <v/>
      </c>
      <c r="I73" s="101" t="str">
        <f>IF(H73="","",Informationen!C$12)</f>
        <v/>
      </c>
      <c r="J73" s="102" t="str">
        <f>IF($H73="","",Informationen!B$16)</f>
        <v/>
      </c>
      <c r="K73" s="102" t="str">
        <f>IF($H73="","",Informationen!D$15)</f>
        <v/>
      </c>
      <c r="L73" s="102" t="str">
        <f>IF($H73="","",Informationen!B$15)</f>
        <v/>
      </c>
      <c r="M73" s="102" t="str">
        <f>IF($H73="","",Informationen!B$17)</f>
        <v/>
      </c>
      <c r="N73" s="102" t="str">
        <f>IF($H73="","",Informationen!D$17)</f>
        <v/>
      </c>
      <c r="O73" s="97"/>
      <c r="P73" s="123"/>
    </row>
    <row r="74" spans="1:16">
      <c r="A74" s="95" t="str">
        <f t="shared" si="1"/>
        <v/>
      </c>
      <c r="B74" s="96"/>
      <c r="C74" s="98" t="str">
        <f>IF(LEN(B74)=0,"",VLOOKUP(B74,Werte_GPKE!$A$4:$B$193,2,FALSE))</f>
        <v/>
      </c>
      <c r="D74" s="100"/>
      <c r="E74" s="100"/>
      <c r="F74" s="99"/>
      <c r="G74" s="99"/>
      <c r="H74" s="98" t="str">
        <f>IF(A74="","",IF(Informationen!D$13="","Keine Rolle angegeben",Informationen!D$13))</f>
        <v/>
      </c>
      <c r="I74" s="101" t="str">
        <f>IF(H74="","",Informationen!C$12)</f>
        <v/>
      </c>
      <c r="J74" s="102" t="str">
        <f>IF($H74="","",Informationen!B$16)</f>
        <v/>
      </c>
      <c r="K74" s="102" t="str">
        <f>IF($H74="","",Informationen!D$15)</f>
        <v/>
      </c>
      <c r="L74" s="102" t="str">
        <f>IF($H74="","",Informationen!B$15)</f>
        <v/>
      </c>
      <c r="M74" s="102" t="str">
        <f>IF($H74="","",Informationen!B$17)</f>
        <v/>
      </c>
      <c r="N74" s="102" t="str">
        <f>IF($H74="","",Informationen!D$17)</f>
        <v/>
      </c>
      <c r="O74" s="97"/>
      <c r="P74" s="123"/>
    </row>
    <row r="75" spans="1:16">
      <c r="A75" s="95" t="str">
        <f t="shared" si="1"/>
        <v/>
      </c>
      <c r="B75" s="96"/>
      <c r="C75" s="98" t="str">
        <f>IF(LEN(B75)=0,"",VLOOKUP(B75,Werte_GPKE!$A$4:$B$193,2,FALSE))</f>
        <v/>
      </c>
      <c r="D75" s="100"/>
      <c r="E75" s="100"/>
      <c r="F75" s="99"/>
      <c r="G75" s="99"/>
      <c r="H75" s="98" t="str">
        <f>IF(A75="","",IF(Informationen!D$13="","Keine Rolle angegeben",Informationen!D$13))</f>
        <v/>
      </c>
      <c r="I75" s="101" t="str">
        <f>IF(H75="","",Informationen!C$12)</f>
        <v/>
      </c>
      <c r="J75" s="102" t="str">
        <f>IF($H75="","",Informationen!B$16)</f>
        <v/>
      </c>
      <c r="K75" s="102" t="str">
        <f>IF($H75="","",Informationen!D$15)</f>
        <v/>
      </c>
      <c r="L75" s="102" t="str">
        <f>IF($H75="","",Informationen!B$15)</f>
        <v/>
      </c>
      <c r="M75" s="102" t="str">
        <f>IF($H75="","",Informationen!B$17)</f>
        <v/>
      </c>
      <c r="N75" s="102" t="str">
        <f>IF($H75="","",Informationen!D$17)</f>
        <v/>
      </c>
      <c r="O75" s="97"/>
      <c r="P75" s="123"/>
    </row>
    <row r="76" spans="1:16">
      <c r="A76" s="95" t="str">
        <f t="shared" si="1"/>
        <v/>
      </c>
      <c r="B76" s="96"/>
      <c r="C76" s="98" t="str">
        <f>IF(LEN(B76)=0,"",VLOOKUP(B76,Werte_GPKE!$A$4:$B$193,2,FALSE))</f>
        <v/>
      </c>
      <c r="D76" s="100"/>
      <c r="E76" s="100"/>
      <c r="F76" s="99"/>
      <c r="G76" s="99"/>
      <c r="H76" s="98" t="str">
        <f>IF(A76="","",IF(Informationen!D$13="","Keine Rolle angegeben",Informationen!D$13))</f>
        <v/>
      </c>
      <c r="I76" s="101" t="str">
        <f>IF(H76="","",Informationen!C$12)</f>
        <v/>
      </c>
      <c r="J76" s="102" t="str">
        <f>IF($H76="","",Informationen!B$16)</f>
        <v/>
      </c>
      <c r="K76" s="102" t="str">
        <f>IF($H76="","",Informationen!D$15)</f>
        <v/>
      </c>
      <c r="L76" s="102" t="str">
        <f>IF($H76="","",Informationen!B$15)</f>
        <v/>
      </c>
      <c r="M76" s="102" t="str">
        <f>IF($H76="","",Informationen!B$17)</f>
        <v/>
      </c>
      <c r="N76" s="102" t="str">
        <f>IF($H76="","",Informationen!D$17)</f>
        <v/>
      </c>
      <c r="O76" s="97"/>
      <c r="P76" s="123"/>
    </row>
    <row r="77" spans="1:16">
      <c r="A77" s="95" t="str">
        <f t="shared" si="1"/>
        <v/>
      </c>
      <c r="B77" s="96"/>
      <c r="C77" s="98" t="str">
        <f>IF(LEN(B77)=0,"",VLOOKUP(B77,Werte_GPKE!$A$4:$B$193,2,FALSE))</f>
        <v/>
      </c>
      <c r="D77" s="100"/>
      <c r="E77" s="100"/>
      <c r="F77" s="99"/>
      <c r="G77" s="99"/>
      <c r="H77" s="98" t="str">
        <f>IF(A77="","",IF(Informationen!D$13="","Keine Rolle angegeben",Informationen!D$13))</f>
        <v/>
      </c>
      <c r="I77" s="101" t="str">
        <f>IF(H77="","",Informationen!C$12)</f>
        <v/>
      </c>
      <c r="J77" s="102" t="str">
        <f>IF($H77="","",Informationen!B$16)</f>
        <v/>
      </c>
      <c r="K77" s="102" t="str">
        <f>IF($H77="","",Informationen!D$15)</f>
        <v/>
      </c>
      <c r="L77" s="102" t="str">
        <f>IF($H77="","",Informationen!B$15)</f>
        <v/>
      </c>
      <c r="M77" s="102" t="str">
        <f>IF($H77="","",Informationen!B$17)</f>
        <v/>
      </c>
      <c r="N77" s="102" t="str">
        <f>IF($H77="","",Informationen!D$17)</f>
        <v/>
      </c>
      <c r="O77" s="97"/>
      <c r="P77" s="123"/>
    </row>
    <row r="78" spans="1:16">
      <c r="A78" s="95" t="str">
        <f t="shared" si="1"/>
        <v/>
      </c>
      <c r="B78" s="96"/>
      <c r="C78" s="98" t="str">
        <f>IF(LEN(B78)=0,"",VLOOKUP(B78,Werte_GPKE!$A$4:$B$193,2,FALSE))</f>
        <v/>
      </c>
      <c r="D78" s="100"/>
      <c r="E78" s="100"/>
      <c r="F78" s="99"/>
      <c r="G78" s="99"/>
      <c r="H78" s="98" t="str">
        <f>IF(A78="","",IF(Informationen!D$13="","Keine Rolle angegeben",Informationen!D$13))</f>
        <v/>
      </c>
      <c r="I78" s="101" t="str">
        <f>IF(H78="","",Informationen!C$12)</f>
        <v/>
      </c>
      <c r="J78" s="102" t="str">
        <f>IF($H78="","",Informationen!B$16)</f>
        <v/>
      </c>
      <c r="K78" s="102" t="str">
        <f>IF($H78="","",Informationen!D$15)</f>
        <v/>
      </c>
      <c r="L78" s="102" t="str">
        <f>IF($H78="","",Informationen!B$15)</f>
        <v/>
      </c>
      <c r="M78" s="102" t="str">
        <f>IF($H78="","",Informationen!B$17)</f>
        <v/>
      </c>
      <c r="N78" s="102" t="str">
        <f>IF($H78="","",Informationen!D$17)</f>
        <v/>
      </c>
      <c r="O78" s="97"/>
      <c r="P78" s="123"/>
    </row>
    <row r="79" spans="1:16">
      <c r="A79" s="95" t="str">
        <f t="shared" si="1"/>
        <v/>
      </c>
      <c r="B79" s="96"/>
      <c r="C79" s="98" t="str">
        <f>IF(LEN(B79)=0,"",VLOOKUP(B79,Werte_GPKE!$A$4:$B$193,2,FALSE))</f>
        <v/>
      </c>
      <c r="D79" s="100"/>
      <c r="E79" s="100"/>
      <c r="F79" s="99"/>
      <c r="G79" s="99"/>
      <c r="H79" s="98" t="str">
        <f>IF(A79="","",IF(Informationen!D$13="","Keine Rolle angegeben",Informationen!D$13))</f>
        <v/>
      </c>
      <c r="I79" s="101" t="str">
        <f>IF(H79="","",Informationen!C$12)</f>
        <v/>
      </c>
      <c r="J79" s="102" t="str">
        <f>IF($H79="","",Informationen!B$16)</f>
        <v/>
      </c>
      <c r="K79" s="102" t="str">
        <f>IF($H79="","",Informationen!D$15)</f>
        <v/>
      </c>
      <c r="L79" s="102" t="str">
        <f>IF($H79="","",Informationen!B$15)</f>
        <v/>
      </c>
      <c r="M79" s="102" t="str">
        <f>IF($H79="","",Informationen!B$17)</f>
        <v/>
      </c>
      <c r="N79" s="102" t="str">
        <f>IF($H79="","",Informationen!D$17)</f>
        <v/>
      </c>
      <c r="O79" s="97"/>
      <c r="P79" s="123"/>
    </row>
    <row r="80" spans="1:16">
      <c r="A80" s="95" t="str">
        <f t="shared" si="1"/>
        <v/>
      </c>
      <c r="B80" s="96"/>
      <c r="C80" s="98" t="str">
        <f>IF(LEN(B80)=0,"",VLOOKUP(B80,Werte_GPKE!$A$4:$B$193,2,FALSE))</f>
        <v/>
      </c>
      <c r="D80" s="100"/>
      <c r="E80" s="100"/>
      <c r="F80" s="99"/>
      <c r="G80" s="99"/>
      <c r="H80" s="98" t="str">
        <f>IF(A80="","",IF(Informationen!D$13="","Keine Rolle angegeben",Informationen!D$13))</f>
        <v/>
      </c>
      <c r="I80" s="101" t="str">
        <f>IF(H80="","",Informationen!C$12)</f>
        <v/>
      </c>
      <c r="J80" s="102" t="str">
        <f>IF($H80="","",Informationen!B$16)</f>
        <v/>
      </c>
      <c r="K80" s="102" t="str">
        <f>IF($H80="","",Informationen!D$15)</f>
        <v/>
      </c>
      <c r="L80" s="102" t="str">
        <f>IF($H80="","",Informationen!B$15)</f>
        <v/>
      </c>
      <c r="M80" s="102" t="str">
        <f>IF($H80="","",Informationen!B$17)</f>
        <v/>
      </c>
      <c r="N80" s="102" t="str">
        <f>IF($H80="","",Informationen!D$17)</f>
        <v/>
      </c>
      <c r="O80" s="97"/>
      <c r="P80" s="123"/>
    </row>
    <row r="81" spans="1:16">
      <c r="A81" s="95" t="str">
        <f t="shared" si="1"/>
        <v/>
      </c>
      <c r="B81" s="96"/>
      <c r="C81" s="98" t="str">
        <f>IF(LEN(B81)=0,"",VLOOKUP(B81,Werte_GPKE!$A$4:$B$193,2,FALSE))</f>
        <v/>
      </c>
      <c r="D81" s="100"/>
      <c r="E81" s="100"/>
      <c r="F81" s="99"/>
      <c r="G81" s="99"/>
      <c r="H81" s="98" t="str">
        <f>IF(A81="","",IF(Informationen!D$13="","Keine Rolle angegeben",Informationen!D$13))</f>
        <v/>
      </c>
      <c r="I81" s="101" t="str">
        <f>IF(H81="","",Informationen!C$12)</f>
        <v/>
      </c>
      <c r="J81" s="102" t="str">
        <f>IF($H81="","",Informationen!B$16)</f>
        <v/>
      </c>
      <c r="K81" s="102" t="str">
        <f>IF($H81="","",Informationen!D$15)</f>
        <v/>
      </c>
      <c r="L81" s="102" t="str">
        <f>IF($H81="","",Informationen!B$15)</f>
        <v/>
      </c>
      <c r="M81" s="102" t="str">
        <f>IF($H81="","",Informationen!B$17)</f>
        <v/>
      </c>
      <c r="N81" s="102" t="str">
        <f>IF($H81="","",Informationen!D$17)</f>
        <v/>
      </c>
      <c r="O81" s="97"/>
      <c r="P81" s="123"/>
    </row>
    <row r="82" spans="1:16">
      <c r="A82" s="95" t="str">
        <f t="shared" si="1"/>
        <v/>
      </c>
      <c r="B82" s="96"/>
      <c r="C82" s="98" t="str">
        <f>IF(LEN(B82)=0,"",VLOOKUP(B82,Werte_GPKE!$A$4:$B$193,2,FALSE))</f>
        <v/>
      </c>
      <c r="D82" s="100"/>
      <c r="E82" s="100"/>
      <c r="F82" s="99"/>
      <c r="G82" s="99"/>
      <c r="H82" s="98" t="str">
        <f>IF(A82="","",IF(Informationen!D$13="","Keine Rolle angegeben",Informationen!D$13))</f>
        <v/>
      </c>
      <c r="I82" s="101" t="str">
        <f>IF(H82="","",Informationen!C$12)</f>
        <v/>
      </c>
      <c r="J82" s="102" t="str">
        <f>IF($H82="","",Informationen!B$16)</f>
        <v/>
      </c>
      <c r="K82" s="102" t="str">
        <f>IF($H82="","",Informationen!D$15)</f>
        <v/>
      </c>
      <c r="L82" s="102" t="str">
        <f>IF($H82="","",Informationen!B$15)</f>
        <v/>
      </c>
      <c r="M82" s="102" t="str">
        <f>IF($H82="","",Informationen!B$17)</f>
        <v/>
      </c>
      <c r="N82" s="102" t="str">
        <f>IF($H82="","",Informationen!D$17)</f>
        <v/>
      </c>
      <c r="O82" s="97"/>
      <c r="P82" s="123"/>
    </row>
    <row r="83" spans="1:16">
      <c r="A83" s="95" t="str">
        <f t="shared" si="1"/>
        <v/>
      </c>
      <c r="B83" s="96"/>
      <c r="C83" s="98" t="str">
        <f>IF(LEN(B83)=0,"",VLOOKUP(B83,Werte_GPKE!$A$4:$B$193,2,FALSE))</f>
        <v/>
      </c>
      <c r="D83" s="100"/>
      <c r="E83" s="100"/>
      <c r="F83" s="99"/>
      <c r="G83" s="99"/>
      <c r="H83" s="98" t="str">
        <f>IF(A83="","",IF(Informationen!D$13="","Keine Rolle angegeben",Informationen!D$13))</f>
        <v/>
      </c>
      <c r="I83" s="101" t="str">
        <f>IF(H83="","",Informationen!C$12)</f>
        <v/>
      </c>
      <c r="J83" s="102" t="str">
        <f>IF($H83="","",Informationen!B$16)</f>
        <v/>
      </c>
      <c r="K83" s="102" t="str">
        <f>IF($H83="","",Informationen!D$15)</f>
        <v/>
      </c>
      <c r="L83" s="102" t="str">
        <f>IF($H83="","",Informationen!B$15)</f>
        <v/>
      </c>
      <c r="M83" s="102" t="str">
        <f>IF($H83="","",Informationen!B$17)</f>
        <v/>
      </c>
      <c r="N83" s="102" t="str">
        <f>IF($H83="","",Informationen!D$17)</f>
        <v/>
      </c>
      <c r="O83" s="97"/>
      <c r="P83" s="123"/>
    </row>
    <row r="84" spans="1:16">
      <c r="A84" s="95" t="str">
        <f t="shared" si="1"/>
        <v/>
      </c>
      <c r="B84" s="96"/>
      <c r="C84" s="98" t="str">
        <f>IF(LEN(B84)=0,"",VLOOKUP(B84,Werte_GPKE!$A$4:$B$193,2,FALSE))</f>
        <v/>
      </c>
      <c r="D84" s="100"/>
      <c r="E84" s="100"/>
      <c r="F84" s="99"/>
      <c r="G84" s="99"/>
      <c r="H84" s="98" t="str">
        <f>IF(A84="","",IF(Informationen!D$13="","Keine Rolle angegeben",Informationen!D$13))</f>
        <v/>
      </c>
      <c r="I84" s="101" t="str">
        <f>IF(H84="","",Informationen!C$12)</f>
        <v/>
      </c>
      <c r="J84" s="102" t="str">
        <f>IF($H84="","",Informationen!B$16)</f>
        <v/>
      </c>
      <c r="K84" s="102" t="str">
        <f>IF($H84="","",Informationen!D$15)</f>
        <v/>
      </c>
      <c r="L84" s="102" t="str">
        <f>IF($H84="","",Informationen!B$15)</f>
        <v/>
      </c>
      <c r="M84" s="102" t="str">
        <f>IF($H84="","",Informationen!B$17)</f>
        <v/>
      </c>
      <c r="N84" s="102" t="str">
        <f>IF($H84="","",Informationen!D$17)</f>
        <v/>
      </c>
      <c r="O84" s="97"/>
      <c r="P84" s="123"/>
    </row>
    <row r="85" spans="1:16">
      <c r="A85" s="95" t="str">
        <f t="shared" si="1"/>
        <v/>
      </c>
      <c r="B85" s="96"/>
      <c r="C85" s="98" t="str">
        <f>IF(LEN(B85)=0,"",VLOOKUP(B85,Werte_GPKE!$A$4:$B$193,2,FALSE))</f>
        <v/>
      </c>
      <c r="D85" s="100"/>
      <c r="E85" s="100"/>
      <c r="F85" s="99"/>
      <c r="G85" s="99"/>
      <c r="H85" s="98" t="str">
        <f>IF(A85="","",IF(Informationen!D$13="","Keine Rolle angegeben",Informationen!D$13))</f>
        <v/>
      </c>
      <c r="I85" s="101" t="str">
        <f>IF(H85="","",Informationen!C$12)</f>
        <v/>
      </c>
      <c r="J85" s="102" t="str">
        <f>IF($H85="","",Informationen!B$16)</f>
        <v/>
      </c>
      <c r="K85" s="102" t="str">
        <f>IF($H85="","",Informationen!D$15)</f>
        <v/>
      </c>
      <c r="L85" s="102" t="str">
        <f>IF($H85="","",Informationen!B$15)</f>
        <v/>
      </c>
      <c r="M85" s="102" t="str">
        <f>IF($H85="","",Informationen!B$17)</f>
        <v/>
      </c>
      <c r="N85" s="102" t="str">
        <f>IF($H85="","",Informationen!D$17)</f>
        <v/>
      </c>
      <c r="O85" s="97"/>
      <c r="P85" s="123"/>
    </row>
    <row r="86" spans="1:16">
      <c r="A86" s="95" t="str">
        <f t="shared" si="1"/>
        <v/>
      </c>
      <c r="B86" s="96"/>
      <c r="C86" s="98" t="str">
        <f>IF(LEN(B86)=0,"",VLOOKUP(B86,Werte_GPKE!$A$4:$B$193,2,FALSE))</f>
        <v/>
      </c>
      <c r="D86" s="100"/>
      <c r="E86" s="100"/>
      <c r="F86" s="99"/>
      <c r="G86" s="99"/>
      <c r="H86" s="98" t="str">
        <f>IF(A86="","",IF(Informationen!D$13="","Keine Rolle angegeben",Informationen!D$13))</f>
        <v/>
      </c>
      <c r="I86" s="101" t="str">
        <f>IF(H86="","",Informationen!C$12)</f>
        <v/>
      </c>
      <c r="J86" s="102" t="str">
        <f>IF($H86="","",Informationen!B$16)</f>
        <v/>
      </c>
      <c r="K86" s="102" t="str">
        <f>IF($H86="","",Informationen!D$15)</f>
        <v/>
      </c>
      <c r="L86" s="102" t="str">
        <f>IF($H86="","",Informationen!B$15)</f>
        <v/>
      </c>
      <c r="M86" s="102" t="str">
        <f>IF($H86="","",Informationen!B$17)</f>
        <v/>
      </c>
      <c r="N86" s="102" t="str">
        <f>IF($H86="","",Informationen!D$17)</f>
        <v/>
      </c>
      <c r="O86" s="97"/>
      <c r="P86" s="123"/>
    </row>
    <row r="87" spans="1:16">
      <c r="A87" s="95" t="str">
        <f t="shared" si="1"/>
        <v/>
      </c>
      <c r="B87" s="96"/>
      <c r="C87" s="98" t="str">
        <f>IF(LEN(B87)=0,"",VLOOKUP(B87,Werte_GPKE!$A$4:$B$193,2,FALSE))</f>
        <v/>
      </c>
      <c r="D87" s="100"/>
      <c r="E87" s="100"/>
      <c r="F87" s="99"/>
      <c r="G87" s="99"/>
      <c r="H87" s="98" t="str">
        <f>IF(A87="","",IF(Informationen!D$13="","Keine Rolle angegeben",Informationen!D$13))</f>
        <v/>
      </c>
      <c r="I87" s="101" t="str">
        <f>IF(H87="","",Informationen!C$12)</f>
        <v/>
      </c>
      <c r="J87" s="102" t="str">
        <f>IF($H87="","",Informationen!B$16)</f>
        <v/>
      </c>
      <c r="K87" s="102" t="str">
        <f>IF($H87="","",Informationen!D$15)</f>
        <v/>
      </c>
      <c r="L87" s="102" t="str">
        <f>IF($H87="","",Informationen!B$15)</f>
        <v/>
      </c>
      <c r="M87" s="102" t="str">
        <f>IF($H87="","",Informationen!B$17)</f>
        <v/>
      </c>
      <c r="N87" s="102" t="str">
        <f>IF($H87="","",Informationen!D$17)</f>
        <v/>
      </c>
      <c r="O87" s="97"/>
      <c r="P87" s="123"/>
    </row>
    <row r="88" spans="1:16">
      <c r="A88" s="95" t="str">
        <f t="shared" si="1"/>
        <v/>
      </c>
      <c r="B88" s="96"/>
      <c r="C88" s="98" t="str">
        <f>IF(LEN(B88)=0,"",VLOOKUP(B88,Werte_GPKE!$A$4:$B$193,2,FALSE))</f>
        <v/>
      </c>
      <c r="D88" s="100"/>
      <c r="E88" s="100"/>
      <c r="F88" s="99"/>
      <c r="G88" s="99"/>
      <c r="H88" s="98" t="str">
        <f>IF(A88="","",IF(Informationen!D$13="","Keine Rolle angegeben",Informationen!D$13))</f>
        <v/>
      </c>
      <c r="I88" s="101" t="str">
        <f>IF(H88="","",Informationen!C$12)</f>
        <v/>
      </c>
      <c r="J88" s="102" t="str">
        <f>IF($H88="","",Informationen!B$16)</f>
        <v/>
      </c>
      <c r="K88" s="102" t="str">
        <f>IF($H88="","",Informationen!D$15)</f>
        <v/>
      </c>
      <c r="L88" s="102" t="str">
        <f>IF($H88="","",Informationen!B$15)</f>
        <v/>
      </c>
      <c r="M88" s="102" t="str">
        <f>IF($H88="","",Informationen!B$17)</f>
        <v/>
      </c>
      <c r="N88" s="102" t="str">
        <f>IF($H88="","",Informationen!D$17)</f>
        <v/>
      </c>
      <c r="O88" s="97"/>
      <c r="P88" s="123"/>
    </row>
    <row r="89" spans="1:16">
      <c r="A89" s="95" t="str">
        <f t="shared" si="1"/>
        <v/>
      </c>
      <c r="B89" s="96"/>
      <c r="C89" s="98" t="str">
        <f>IF(LEN(B89)=0,"",VLOOKUP(B89,Werte_GPKE!$A$4:$B$193,2,FALSE))</f>
        <v/>
      </c>
      <c r="D89" s="100"/>
      <c r="E89" s="100"/>
      <c r="F89" s="99"/>
      <c r="G89" s="99"/>
      <c r="H89" s="98" t="str">
        <f>IF(A89="","",IF(Informationen!D$13="","Keine Rolle angegeben",Informationen!D$13))</f>
        <v/>
      </c>
      <c r="I89" s="101" t="str">
        <f>IF(H89="","",Informationen!C$12)</f>
        <v/>
      </c>
      <c r="J89" s="102" t="str">
        <f>IF($H89="","",Informationen!B$16)</f>
        <v/>
      </c>
      <c r="K89" s="102" t="str">
        <f>IF($H89="","",Informationen!D$15)</f>
        <v/>
      </c>
      <c r="L89" s="102" t="str">
        <f>IF($H89="","",Informationen!B$15)</f>
        <v/>
      </c>
      <c r="M89" s="102" t="str">
        <f>IF($H89="","",Informationen!B$17)</f>
        <v/>
      </c>
      <c r="N89" s="102" t="str">
        <f>IF($H89="","",Informationen!D$17)</f>
        <v/>
      </c>
      <c r="O89" s="97"/>
      <c r="P89" s="123"/>
    </row>
    <row r="90" spans="1:16">
      <c r="A90" s="95" t="str">
        <f t="shared" si="1"/>
        <v/>
      </c>
      <c r="B90" s="96"/>
      <c r="C90" s="98" t="str">
        <f>IF(LEN(B90)=0,"",VLOOKUP(B90,Werte_GPKE!$A$4:$B$193,2,FALSE))</f>
        <v/>
      </c>
      <c r="D90" s="100"/>
      <c r="E90" s="100"/>
      <c r="F90" s="99"/>
      <c r="G90" s="99"/>
      <c r="H90" s="98" t="str">
        <f>IF(A90="","",IF(Informationen!D$13="","Keine Rolle angegeben",Informationen!D$13))</f>
        <v/>
      </c>
      <c r="I90" s="101" t="str">
        <f>IF(H90="","",Informationen!C$12)</f>
        <v/>
      </c>
      <c r="J90" s="102" t="str">
        <f>IF($H90="","",Informationen!B$16)</f>
        <v/>
      </c>
      <c r="K90" s="102" t="str">
        <f>IF($H90="","",Informationen!D$15)</f>
        <v/>
      </c>
      <c r="L90" s="102" t="str">
        <f>IF($H90="","",Informationen!B$15)</f>
        <v/>
      </c>
      <c r="M90" s="102" t="str">
        <f>IF($H90="","",Informationen!B$17)</f>
        <v/>
      </c>
      <c r="N90" s="102" t="str">
        <f>IF($H90="","",Informationen!D$17)</f>
        <v/>
      </c>
      <c r="O90" s="97"/>
      <c r="P90" s="123"/>
    </row>
    <row r="91" spans="1:16">
      <c r="A91" s="95" t="str">
        <f t="shared" si="1"/>
        <v/>
      </c>
      <c r="B91" s="96"/>
      <c r="C91" s="98" t="str">
        <f>IF(LEN(B91)=0,"",VLOOKUP(B91,Werte_GPKE!$A$4:$B$193,2,FALSE))</f>
        <v/>
      </c>
      <c r="D91" s="100"/>
      <c r="E91" s="100"/>
      <c r="F91" s="99"/>
      <c r="G91" s="99"/>
      <c r="H91" s="98" t="str">
        <f>IF(A91="","",IF(Informationen!D$13="","Keine Rolle angegeben",Informationen!D$13))</f>
        <v/>
      </c>
      <c r="I91" s="101" t="str">
        <f>IF(H91="","",Informationen!C$12)</f>
        <v/>
      </c>
      <c r="J91" s="102" t="str">
        <f>IF($H91="","",Informationen!B$16)</f>
        <v/>
      </c>
      <c r="K91" s="102" t="str">
        <f>IF($H91="","",Informationen!D$15)</f>
        <v/>
      </c>
      <c r="L91" s="102" t="str">
        <f>IF($H91="","",Informationen!B$15)</f>
        <v/>
      </c>
      <c r="M91" s="102" t="str">
        <f>IF($H91="","",Informationen!B$17)</f>
        <v/>
      </c>
      <c r="N91" s="102" t="str">
        <f>IF($H91="","",Informationen!D$17)</f>
        <v/>
      </c>
      <c r="O91" s="97"/>
      <c r="P91" s="123"/>
    </row>
    <row r="92" spans="1:16">
      <c r="A92" s="95" t="str">
        <f t="shared" si="1"/>
        <v/>
      </c>
      <c r="B92" s="96"/>
      <c r="C92" s="98" t="str">
        <f>IF(LEN(B92)=0,"",VLOOKUP(B92,Werte_GPKE!$A$4:$B$193,2,FALSE))</f>
        <v/>
      </c>
      <c r="D92" s="100"/>
      <c r="E92" s="100"/>
      <c r="F92" s="99"/>
      <c r="G92" s="99"/>
      <c r="H92" s="98" t="str">
        <f>IF(A92="","",IF(Informationen!D$13="","Keine Rolle angegeben",Informationen!D$13))</f>
        <v/>
      </c>
      <c r="I92" s="101" t="str">
        <f>IF(H92="","",Informationen!C$12)</f>
        <v/>
      </c>
      <c r="J92" s="102" t="str">
        <f>IF($H92="","",Informationen!B$16)</f>
        <v/>
      </c>
      <c r="K92" s="102" t="str">
        <f>IF($H92="","",Informationen!D$15)</f>
        <v/>
      </c>
      <c r="L92" s="102" t="str">
        <f>IF($H92="","",Informationen!B$15)</f>
        <v/>
      </c>
      <c r="M92" s="102" t="str">
        <f>IF($H92="","",Informationen!B$17)</f>
        <v/>
      </c>
      <c r="N92" s="102" t="str">
        <f>IF($H92="","",Informationen!D$17)</f>
        <v/>
      </c>
      <c r="O92" s="97"/>
      <c r="P92" s="123"/>
    </row>
    <row r="93" spans="1:16">
      <c r="A93" s="95" t="str">
        <f t="shared" si="1"/>
        <v/>
      </c>
      <c r="B93" s="96"/>
      <c r="C93" s="98" t="str">
        <f>IF(LEN(B93)=0,"",VLOOKUP(B93,Werte_GPKE!$A$4:$B$193,2,FALSE))</f>
        <v/>
      </c>
      <c r="D93" s="100"/>
      <c r="E93" s="100"/>
      <c r="F93" s="99"/>
      <c r="G93" s="99"/>
      <c r="H93" s="98" t="str">
        <f>IF(A93="","",IF(Informationen!D$13="","Keine Rolle angegeben",Informationen!D$13))</f>
        <v/>
      </c>
      <c r="I93" s="101" t="str">
        <f>IF(H93="","",Informationen!C$12)</f>
        <v/>
      </c>
      <c r="J93" s="102" t="str">
        <f>IF($H93="","",Informationen!B$16)</f>
        <v/>
      </c>
      <c r="K93" s="102" t="str">
        <f>IF($H93="","",Informationen!D$15)</f>
        <v/>
      </c>
      <c r="L93" s="102" t="str">
        <f>IF($H93="","",Informationen!B$15)</f>
        <v/>
      </c>
      <c r="M93" s="102" t="str">
        <f>IF($H93="","",Informationen!B$17)</f>
        <v/>
      </c>
      <c r="N93" s="102" t="str">
        <f>IF($H93="","",Informationen!D$17)</f>
        <v/>
      </c>
      <c r="O93" s="97"/>
      <c r="P93" s="123"/>
    </row>
    <row r="94" spans="1:16">
      <c r="A94" s="95" t="str">
        <f t="shared" si="1"/>
        <v/>
      </c>
      <c r="B94" s="96"/>
      <c r="C94" s="98" t="str">
        <f>IF(LEN(B94)=0,"",VLOOKUP(B94,Werte_GPKE!$A$4:$B$193,2,FALSE))</f>
        <v/>
      </c>
      <c r="D94" s="100"/>
      <c r="E94" s="100"/>
      <c r="F94" s="99"/>
      <c r="G94" s="99"/>
      <c r="H94" s="98" t="str">
        <f>IF(A94="","",IF(Informationen!D$13="","Keine Rolle angegeben",Informationen!D$13))</f>
        <v/>
      </c>
      <c r="I94" s="101" t="str">
        <f>IF(H94="","",Informationen!C$12)</f>
        <v/>
      </c>
      <c r="J94" s="102" t="str">
        <f>IF($H94="","",Informationen!B$16)</f>
        <v/>
      </c>
      <c r="K94" s="102" t="str">
        <f>IF($H94="","",Informationen!D$15)</f>
        <v/>
      </c>
      <c r="L94" s="102" t="str">
        <f>IF($H94="","",Informationen!B$15)</f>
        <v/>
      </c>
      <c r="M94" s="102" t="str">
        <f>IF($H94="","",Informationen!B$17)</f>
        <v/>
      </c>
      <c r="N94" s="102" t="str">
        <f>IF($H94="","",Informationen!D$17)</f>
        <v/>
      </c>
      <c r="O94" s="97"/>
      <c r="P94" s="123"/>
    </row>
    <row r="95" spans="1:16">
      <c r="A95" s="95" t="str">
        <f t="shared" si="1"/>
        <v/>
      </c>
      <c r="B95" s="96"/>
      <c r="C95" s="98" t="str">
        <f>IF(LEN(B95)=0,"",VLOOKUP(B95,Werte_GPKE!$A$4:$B$193,2,FALSE))</f>
        <v/>
      </c>
      <c r="D95" s="100"/>
      <c r="E95" s="100"/>
      <c r="F95" s="99"/>
      <c r="G95" s="99"/>
      <c r="H95" s="98" t="str">
        <f>IF(A95="","",IF(Informationen!D$13="","Keine Rolle angegeben",Informationen!D$13))</f>
        <v/>
      </c>
      <c r="I95" s="101" t="str">
        <f>IF(H95="","",Informationen!C$12)</f>
        <v/>
      </c>
      <c r="J95" s="102" t="str">
        <f>IF($H95="","",Informationen!B$16)</f>
        <v/>
      </c>
      <c r="K95" s="102" t="str">
        <f>IF($H95="","",Informationen!D$15)</f>
        <v/>
      </c>
      <c r="L95" s="102" t="str">
        <f>IF($H95="","",Informationen!B$15)</f>
        <v/>
      </c>
      <c r="M95" s="102" t="str">
        <f>IF($H95="","",Informationen!B$17)</f>
        <v/>
      </c>
      <c r="N95" s="102" t="str">
        <f>IF($H95="","",Informationen!D$17)</f>
        <v/>
      </c>
      <c r="O95" s="97"/>
      <c r="P95" s="123"/>
    </row>
    <row r="96" spans="1:16">
      <c r="A96" s="95" t="str">
        <f t="shared" si="1"/>
        <v/>
      </c>
      <c r="B96" s="96"/>
      <c r="C96" s="98" t="str">
        <f>IF(LEN(B96)=0,"",VLOOKUP(B96,Werte_GPKE!$A$4:$B$193,2,FALSE))</f>
        <v/>
      </c>
      <c r="D96" s="100"/>
      <c r="E96" s="100"/>
      <c r="F96" s="99"/>
      <c r="G96" s="99"/>
      <c r="H96" s="98" t="str">
        <f>IF(A96="","",IF(Informationen!D$13="","Keine Rolle angegeben",Informationen!D$13))</f>
        <v/>
      </c>
      <c r="I96" s="101" t="str">
        <f>IF(H96="","",Informationen!C$12)</f>
        <v/>
      </c>
      <c r="J96" s="102" t="str">
        <f>IF($H96="","",Informationen!B$16)</f>
        <v/>
      </c>
      <c r="K96" s="102" t="str">
        <f>IF($H96="","",Informationen!D$15)</f>
        <v/>
      </c>
      <c r="L96" s="102" t="str">
        <f>IF($H96="","",Informationen!B$15)</f>
        <v/>
      </c>
      <c r="M96" s="102" t="str">
        <f>IF($H96="","",Informationen!B$17)</f>
        <v/>
      </c>
      <c r="N96" s="102" t="str">
        <f>IF($H96="","",Informationen!D$17)</f>
        <v/>
      </c>
      <c r="O96" s="97"/>
      <c r="P96" s="123"/>
    </row>
    <row r="97" spans="1:16">
      <c r="A97" s="95" t="str">
        <f t="shared" si="1"/>
        <v/>
      </c>
      <c r="B97" s="96"/>
      <c r="C97" s="98" t="str">
        <f>IF(LEN(B97)=0,"",VLOOKUP(B97,Werte_GPKE!$A$4:$B$193,2,FALSE))</f>
        <v/>
      </c>
      <c r="D97" s="100"/>
      <c r="E97" s="100"/>
      <c r="F97" s="99"/>
      <c r="G97" s="99"/>
      <c r="H97" s="98" t="str">
        <f>IF(A97="","",IF(Informationen!D$13="","Keine Rolle angegeben",Informationen!D$13))</f>
        <v/>
      </c>
      <c r="I97" s="101" t="str">
        <f>IF(H97="","",Informationen!C$12)</f>
        <v/>
      </c>
      <c r="J97" s="102" t="str">
        <f>IF($H97="","",Informationen!B$16)</f>
        <v/>
      </c>
      <c r="K97" s="102" t="str">
        <f>IF($H97="","",Informationen!D$15)</f>
        <v/>
      </c>
      <c r="L97" s="102" t="str">
        <f>IF($H97="","",Informationen!B$15)</f>
        <v/>
      </c>
      <c r="M97" s="102" t="str">
        <f>IF($H97="","",Informationen!B$17)</f>
        <v/>
      </c>
      <c r="N97" s="102" t="str">
        <f>IF($H97="","",Informationen!D$17)</f>
        <v/>
      </c>
      <c r="O97" s="97"/>
      <c r="P97" s="123"/>
    </row>
    <row r="98" spans="1:16">
      <c r="A98" s="95" t="str">
        <f t="shared" si="1"/>
        <v/>
      </c>
      <c r="B98" s="96"/>
      <c r="C98" s="98" t="str">
        <f>IF(LEN(B98)=0,"",VLOOKUP(B98,Werte_GPKE!$A$4:$B$193,2,FALSE))</f>
        <v/>
      </c>
      <c r="D98" s="100"/>
      <c r="E98" s="100"/>
      <c r="F98" s="99"/>
      <c r="G98" s="99"/>
      <c r="H98" s="98" t="str">
        <f>IF(A98="","",IF(Informationen!D$13="","Keine Rolle angegeben",Informationen!D$13))</f>
        <v/>
      </c>
      <c r="I98" s="101" t="str">
        <f>IF(H98="","",Informationen!C$12)</f>
        <v/>
      </c>
      <c r="J98" s="102" t="str">
        <f>IF($H98="","",Informationen!B$16)</f>
        <v/>
      </c>
      <c r="K98" s="102" t="str">
        <f>IF($H98="","",Informationen!D$15)</f>
        <v/>
      </c>
      <c r="L98" s="102" t="str">
        <f>IF($H98="","",Informationen!B$15)</f>
        <v/>
      </c>
      <c r="M98" s="102" t="str">
        <f>IF($H98="","",Informationen!B$17)</f>
        <v/>
      </c>
      <c r="N98" s="102" t="str">
        <f>IF($H98="","",Informationen!D$17)</f>
        <v/>
      </c>
      <c r="O98" s="97"/>
      <c r="P98" s="123"/>
    </row>
    <row r="99" spans="1:16">
      <c r="A99" s="95" t="str">
        <f t="shared" si="1"/>
        <v/>
      </c>
      <c r="B99" s="96"/>
      <c r="C99" s="98" t="str">
        <f>IF(LEN(B99)=0,"",VLOOKUP(B99,Werte_GPKE!$A$4:$B$193,2,FALSE))</f>
        <v/>
      </c>
      <c r="D99" s="100"/>
      <c r="E99" s="100"/>
      <c r="F99" s="99"/>
      <c r="G99" s="99"/>
      <c r="H99" s="98" t="str">
        <f>IF(A99="","",IF(Informationen!D$13="","Keine Rolle angegeben",Informationen!D$13))</f>
        <v/>
      </c>
      <c r="I99" s="101" t="str">
        <f>IF(H99="","",Informationen!C$12)</f>
        <v/>
      </c>
      <c r="J99" s="102" t="str">
        <f>IF($H99="","",Informationen!B$16)</f>
        <v/>
      </c>
      <c r="K99" s="102" t="str">
        <f>IF($H99="","",Informationen!D$15)</f>
        <v/>
      </c>
      <c r="L99" s="102" t="str">
        <f>IF($H99="","",Informationen!B$15)</f>
        <v/>
      </c>
      <c r="M99" s="102" t="str">
        <f>IF($H99="","",Informationen!B$17)</f>
        <v/>
      </c>
      <c r="N99" s="102" t="str">
        <f>IF($H99="","",Informationen!D$17)</f>
        <v/>
      </c>
      <c r="O99" s="97"/>
      <c r="P99" s="123"/>
    </row>
    <row r="100" spans="1:16">
      <c r="A100" s="95" t="str">
        <f t="shared" si="1"/>
        <v/>
      </c>
      <c r="B100" s="96"/>
      <c r="C100" s="98" t="str">
        <f>IF(LEN(B100)=0,"",VLOOKUP(B100,Werte_GPKE!$A$4:$B$193,2,FALSE))</f>
        <v/>
      </c>
      <c r="D100" s="100"/>
      <c r="E100" s="100"/>
      <c r="F100" s="99"/>
      <c r="G100" s="99"/>
      <c r="H100" s="98" t="str">
        <f>IF(A100="","",IF(Informationen!D$13="","Keine Rolle angegeben",Informationen!D$13))</f>
        <v/>
      </c>
      <c r="I100" s="101" t="str">
        <f>IF(H100="","",Informationen!C$12)</f>
        <v/>
      </c>
      <c r="J100" s="102" t="str">
        <f>IF($H100="","",Informationen!B$16)</f>
        <v/>
      </c>
      <c r="K100" s="102" t="str">
        <f>IF($H100="","",Informationen!D$15)</f>
        <v/>
      </c>
      <c r="L100" s="102" t="str">
        <f>IF($H100="","",Informationen!B$15)</f>
        <v/>
      </c>
      <c r="M100" s="102" t="str">
        <f>IF($H100="","",Informationen!B$17)</f>
        <v/>
      </c>
      <c r="N100" s="102" t="str">
        <f>IF($H100="","",Informationen!D$17)</f>
        <v/>
      </c>
      <c r="O100" s="97"/>
      <c r="P100" s="123"/>
    </row>
    <row r="101" spans="1:16">
      <c r="A101" s="95" t="str">
        <f t="shared" si="1"/>
        <v/>
      </c>
      <c r="B101" s="96"/>
      <c r="C101" s="98" t="str">
        <f>IF(LEN(B101)=0,"",VLOOKUP(B101,Werte_GPKE!$A$4:$B$193,2,FALSE))</f>
        <v/>
      </c>
      <c r="D101" s="100"/>
      <c r="E101" s="100"/>
      <c r="F101" s="99"/>
      <c r="G101" s="99"/>
      <c r="H101" s="98" t="str">
        <f>IF(A101="","",IF(Informationen!D$13="","Keine Rolle angegeben",Informationen!D$13))</f>
        <v/>
      </c>
      <c r="I101" s="101" t="str">
        <f>IF(H101="","",Informationen!C$12)</f>
        <v/>
      </c>
      <c r="J101" s="102" t="str">
        <f>IF($H101="","",Informationen!B$16)</f>
        <v/>
      </c>
      <c r="K101" s="102" t="str">
        <f>IF($H101="","",Informationen!D$15)</f>
        <v/>
      </c>
      <c r="L101" s="102" t="str">
        <f>IF($H101="","",Informationen!B$15)</f>
        <v/>
      </c>
      <c r="M101" s="102" t="str">
        <f>IF($H101="","",Informationen!B$17)</f>
        <v/>
      </c>
      <c r="N101" s="102" t="str">
        <f>IF($H101="","",Informationen!D$17)</f>
        <v/>
      </c>
      <c r="O101" s="97"/>
      <c r="P101" s="123"/>
    </row>
    <row r="102" spans="1:16">
      <c r="A102" s="95" t="str">
        <f t="shared" si="1"/>
        <v/>
      </c>
      <c r="B102" s="96"/>
      <c r="C102" s="98" t="str">
        <f>IF(LEN(B102)=0,"",VLOOKUP(B102,Werte_GPKE!$A$4:$B$193,2,FALSE))</f>
        <v/>
      </c>
      <c r="D102" s="100"/>
      <c r="E102" s="100"/>
      <c r="F102" s="99"/>
      <c r="G102" s="99"/>
      <c r="H102" s="98" t="str">
        <f>IF(A102="","",IF(Informationen!D$13="","Keine Rolle angegeben",Informationen!D$13))</f>
        <v/>
      </c>
      <c r="I102" s="101" t="str">
        <f>IF(H102="","",Informationen!C$12)</f>
        <v/>
      </c>
      <c r="J102" s="102" t="str">
        <f>IF($H102="","",Informationen!B$16)</f>
        <v/>
      </c>
      <c r="K102" s="102" t="str">
        <f>IF($H102="","",Informationen!D$15)</f>
        <v/>
      </c>
      <c r="L102" s="102" t="str">
        <f>IF($H102="","",Informationen!B$15)</f>
        <v/>
      </c>
      <c r="M102" s="102" t="str">
        <f>IF($H102="","",Informationen!B$17)</f>
        <v/>
      </c>
      <c r="N102" s="102" t="str">
        <f>IF($H102="","",Informationen!D$17)</f>
        <v/>
      </c>
      <c r="O102" s="97"/>
      <c r="P102" s="123"/>
    </row>
    <row r="103" spans="1:16">
      <c r="A103" s="95" t="str">
        <f t="shared" si="1"/>
        <v/>
      </c>
      <c r="B103" s="96"/>
      <c r="C103" s="98" t="str">
        <f>IF(LEN(B103)=0,"",VLOOKUP(B103,Werte_GPKE!$A$4:$B$193,2,FALSE))</f>
        <v/>
      </c>
      <c r="D103" s="100"/>
      <c r="E103" s="100"/>
      <c r="F103" s="99"/>
      <c r="G103" s="99"/>
      <c r="H103" s="98" t="str">
        <f>IF(A103="","",IF(Informationen!D$13="","Keine Rolle angegeben",Informationen!D$13))</f>
        <v/>
      </c>
      <c r="I103" s="101" t="str">
        <f>IF(H103="","",Informationen!C$12)</f>
        <v/>
      </c>
      <c r="J103" s="102" t="str">
        <f>IF($H103="","",Informationen!B$16)</f>
        <v/>
      </c>
      <c r="K103" s="102" t="str">
        <f>IF($H103="","",Informationen!D$15)</f>
        <v/>
      </c>
      <c r="L103" s="102" t="str">
        <f>IF($H103="","",Informationen!B$15)</f>
        <v/>
      </c>
      <c r="M103" s="102" t="str">
        <f>IF($H103="","",Informationen!B$17)</f>
        <v/>
      </c>
      <c r="N103" s="102" t="str">
        <f>IF($H103="","",Informationen!D$17)</f>
        <v/>
      </c>
      <c r="O103" s="97"/>
      <c r="P103" s="123"/>
    </row>
    <row r="104" spans="1:16">
      <c r="A104" s="95" t="str">
        <f t="shared" si="1"/>
        <v/>
      </c>
      <c r="B104" s="96"/>
      <c r="C104" s="98" t="str">
        <f>IF(LEN(B104)=0,"",VLOOKUP(B104,Werte_GPKE!$A$4:$B$193,2,FALSE))</f>
        <v/>
      </c>
      <c r="D104" s="100"/>
      <c r="E104" s="100"/>
      <c r="F104" s="99"/>
      <c r="G104" s="99"/>
      <c r="H104" s="98" t="str">
        <f>IF(A104="","",IF(Informationen!D$13="","Keine Rolle angegeben",Informationen!D$13))</f>
        <v/>
      </c>
      <c r="I104" s="101" t="str">
        <f>IF(H104="","",Informationen!C$12)</f>
        <v/>
      </c>
      <c r="J104" s="102" t="str">
        <f>IF($H104="","",Informationen!B$16)</f>
        <v/>
      </c>
      <c r="K104" s="102" t="str">
        <f>IF($H104="","",Informationen!D$15)</f>
        <v/>
      </c>
      <c r="L104" s="102" t="str">
        <f>IF($H104="","",Informationen!B$15)</f>
        <v/>
      </c>
      <c r="M104" s="102" t="str">
        <f>IF($H104="","",Informationen!B$17)</f>
        <v/>
      </c>
      <c r="N104" s="102" t="str">
        <f>IF($H104="","",Informationen!D$17)</f>
        <v/>
      </c>
      <c r="O104" s="97"/>
      <c r="P104" s="123"/>
    </row>
    <row r="105" spans="1:16">
      <c r="A105" s="95" t="str">
        <f t="shared" si="1"/>
        <v/>
      </c>
      <c r="B105" s="96"/>
      <c r="C105" s="98" t="str">
        <f>IF(LEN(B105)=0,"",VLOOKUP(B105,Werte_GPKE!$A$4:$B$193,2,FALSE))</f>
        <v/>
      </c>
      <c r="D105" s="100"/>
      <c r="E105" s="100"/>
      <c r="F105" s="99"/>
      <c r="G105" s="99"/>
      <c r="H105" s="98" t="str">
        <f>IF(A105="","",IF(Informationen!D$13="","Keine Rolle angegeben",Informationen!D$13))</f>
        <v/>
      </c>
      <c r="I105" s="101" t="str">
        <f>IF(H105="","",Informationen!C$12)</f>
        <v/>
      </c>
      <c r="J105" s="102" t="str">
        <f>IF($H105="","",Informationen!B$16)</f>
        <v/>
      </c>
      <c r="K105" s="102" t="str">
        <f>IF($H105="","",Informationen!D$15)</f>
        <v/>
      </c>
      <c r="L105" s="102" t="str">
        <f>IF($H105="","",Informationen!B$15)</f>
        <v/>
      </c>
      <c r="M105" s="102" t="str">
        <f>IF($H105="","",Informationen!B$17)</f>
        <v/>
      </c>
      <c r="N105" s="102" t="str">
        <f>IF($H105="","",Informationen!D$17)</f>
        <v/>
      </c>
      <c r="O105" s="97"/>
      <c r="P105" s="123"/>
    </row>
    <row r="106" spans="1:16">
      <c r="A106" s="95" t="str">
        <f t="shared" si="1"/>
        <v/>
      </c>
      <c r="B106" s="96"/>
      <c r="C106" s="98" t="str">
        <f>IF(LEN(B106)=0,"",VLOOKUP(B106,Werte_GPKE!$A$4:$B$193,2,FALSE))</f>
        <v/>
      </c>
      <c r="D106" s="100"/>
      <c r="E106" s="100"/>
      <c r="F106" s="99"/>
      <c r="G106" s="99"/>
      <c r="H106" s="98" t="str">
        <f>IF(A106="","",IF(Informationen!D$13="","Keine Rolle angegeben",Informationen!D$13))</f>
        <v/>
      </c>
      <c r="I106" s="101" t="str">
        <f>IF(H106="","",Informationen!C$12)</f>
        <v/>
      </c>
      <c r="J106" s="102" t="str">
        <f>IF($H106="","",Informationen!B$16)</f>
        <v/>
      </c>
      <c r="K106" s="102" t="str">
        <f>IF($H106="","",Informationen!D$15)</f>
        <v/>
      </c>
      <c r="L106" s="102" t="str">
        <f>IF($H106="","",Informationen!B$15)</f>
        <v/>
      </c>
      <c r="M106" s="102" t="str">
        <f>IF($H106="","",Informationen!B$17)</f>
        <v/>
      </c>
      <c r="N106" s="102" t="str">
        <f>IF($H106="","",Informationen!D$17)</f>
        <v/>
      </c>
      <c r="O106" s="97"/>
      <c r="P106" s="123"/>
    </row>
    <row r="107" spans="1:16">
      <c r="A107" s="95" t="str">
        <f t="shared" si="1"/>
        <v/>
      </c>
      <c r="B107" s="96"/>
      <c r="C107" s="98" t="str">
        <f>IF(LEN(B107)=0,"",VLOOKUP(B107,Werte_GPKE!$A$4:$B$193,2,FALSE))</f>
        <v/>
      </c>
      <c r="D107" s="100"/>
      <c r="E107" s="100"/>
      <c r="F107" s="99"/>
      <c r="G107" s="99"/>
      <c r="H107" s="98" t="str">
        <f>IF(A107="","",IF(Informationen!D$13="","Keine Rolle angegeben",Informationen!D$13))</f>
        <v/>
      </c>
      <c r="I107" s="101" t="str">
        <f>IF(H107="","",Informationen!C$12)</f>
        <v/>
      </c>
      <c r="J107" s="102" t="str">
        <f>IF($H107="","",Informationen!B$16)</f>
        <v/>
      </c>
      <c r="K107" s="102" t="str">
        <f>IF($H107="","",Informationen!D$15)</f>
        <v/>
      </c>
      <c r="L107" s="102" t="str">
        <f>IF($H107="","",Informationen!B$15)</f>
        <v/>
      </c>
      <c r="M107" s="102" t="str">
        <f>IF($H107="","",Informationen!B$17)</f>
        <v/>
      </c>
      <c r="N107" s="102" t="str">
        <f>IF($H107="","",Informationen!D$17)</f>
        <v/>
      </c>
      <c r="O107" s="97"/>
      <c r="P107" s="123"/>
    </row>
    <row r="108" spans="1:16">
      <c r="A108" s="95" t="str">
        <f t="shared" si="1"/>
        <v/>
      </c>
      <c r="B108" s="96"/>
      <c r="C108" s="98" t="str">
        <f>IF(LEN(B108)=0,"",VLOOKUP(B108,Werte_GPKE!$A$4:$B$193,2,FALSE))</f>
        <v/>
      </c>
      <c r="D108" s="100"/>
      <c r="E108" s="100"/>
      <c r="F108" s="99"/>
      <c r="G108" s="99"/>
      <c r="H108" s="98" t="str">
        <f>IF(A108="","",IF(Informationen!D$13="","Keine Rolle angegeben",Informationen!D$13))</f>
        <v/>
      </c>
      <c r="I108" s="101" t="str">
        <f>IF(H108="","",Informationen!C$12)</f>
        <v/>
      </c>
      <c r="J108" s="102" t="str">
        <f>IF($H108="","",Informationen!B$16)</f>
        <v/>
      </c>
      <c r="K108" s="102" t="str">
        <f>IF($H108="","",Informationen!D$15)</f>
        <v/>
      </c>
      <c r="L108" s="102" t="str">
        <f>IF($H108="","",Informationen!B$15)</f>
        <v/>
      </c>
      <c r="M108" s="102" t="str">
        <f>IF($H108="","",Informationen!B$17)</f>
        <v/>
      </c>
      <c r="N108" s="102" t="str">
        <f>IF($H108="","",Informationen!D$17)</f>
        <v/>
      </c>
      <c r="O108" s="97"/>
      <c r="P108" s="123"/>
    </row>
    <row r="109" spans="1:16">
      <c r="A109" s="95" t="str">
        <f t="shared" si="1"/>
        <v/>
      </c>
      <c r="B109" s="96"/>
      <c r="C109" s="98" t="str">
        <f>IF(LEN(B109)=0,"",VLOOKUP(B109,Werte_GPKE!$A$4:$B$193,2,FALSE))</f>
        <v/>
      </c>
      <c r="D109" s="100"/>
      <c r="E109" s="100"/>
      <c r="F109" s="99"/>
      <c r="G109" s="99"/>
      <c r="H109" s="98" t="str">
        <f>IF(A109="","",IF(Informationen!D$13="","Keine Rolle angegeben",Informationen!D$13))</f>
        <v/>
      </c>
      <c r="I109" s="101" t="str">
        <f>IF(H109="","",Informationen!C$12)</f>
        <v/>
      </c>
      <c r="J109" s="102" t="str">
        <f>IF($H109="","",Informationen!B$16)</f>
        <v/>
      </c>
      <c r="K109" s="102" t="str">
        <f>IF($H109="","",Informationen!D$15)</f>
        <v/>
      </c>
      <c r="L109" s="102" t="str">
        <f>IF($H109="","",Informationen!B$15)</f>
        <v/>
      </c>
      <c r="M109" s="102" t="str">
        <f>IF($H109="","",Informationen!B$17)</f>
        <v/>
      </c>
      <c r="N109" s="102" t="str">
        <f>IF($H109="","",Informationen!D$17)</f>
        <v/>
      </c>
      <c r="O109" s="97"/>
      <c r="P109" s="123"/>
    </row>
    <row r="110" spans="1:16">
      <c r="A110" s="95" t="str">
        <f t="shared" si="1"/>
        <v/>
      </c>
      <c r="B110" s="96"/>
      <c r="C110" s="98" t="str">
        <f>IF(LEN(B110)=0,"",VLOOKUP(B110,Werte_GPKE!$A$4:$B$193,2,FALSE))</f>
        <v/>
      </c>
      <c r="D110" s="100"/>
      <c r="E110" s="100"/>
      <c r="F110" s="99"/>
      <c r="G110" s="99"/>
      <c r="H110" s="98" t="str">
        <f>IF(A110="","",IF(Informationen!D$13="","Keine Rolle angegeben",Informationen!D$13))</f>
        <v/>
      </c>
      <c r="I110" s="101" t="str">
        <f>IF(H110="","",Informationen!C$12)</f>
        <v/>
      </c>
      <c r="J110" s="102" t="str">
        <f>IF($H110="","",Informationen!B$16)</f>
        <v/>
      </c>
      <c r="K110" s="102" t="str">
        <f>IF($H110="","",Informationen!D$15)</f>
        <v/>
      </c>
      <c r="L110" s="102" t="str">
        <f>IF($H110="","",Informationen!B$15)</f>
        <v/>
      </c>
      <c r="M110" s="102" t="str">
        <f>IF($H110="","",Informationen!B$17)</f>
        <v/>
      </c>
      <c r="N110" s="102" t="str">
        <f>IF($H110="","",Informationen!D$17)</f>
        <v/>
      </c>
      <c r="O110" s="97"/>
      <c r="P110" s="123"/>
    </row>
    <row r="111" spans="1:16">
      <c r="A111" s="95" t="str">
        <f t="shared" si="1"/>
        <v/>
      </c>
      <c r="B111" s="96"/>
      <c r="C111" s="98" t="str">
        <f>IF(LEN(B111)=0,"",VLOOKUP(B111,Werte_GPKE!$A$4:$B$193,2,FALSE))</f>
        <v/>
      </c>
      <c r="D111" s="100"/>
      <c r="E111" s="100"/>
      <c r="F111" s="99"/>
      <c r="G111" s="99"/>
      <c r="H111" s="98" t="str">
        <f>IF(A111="","",IF(Informationen!D$13="","Keine Rolle angegeben",Informationen!D$13))</f>
        <v/>
      </c>
      <c r="I111" s="101" t="str">
        <f>IF(H111="","",Informationen!C$12)</f>
        <v/>
      </c>
      <c r="J111" s="102" t="str">
        <f>IF($H111="","",Informationen!B$16)</f>
        <v/>
      </c>
      <c r="K111" s="102" t="str">
        <f>IF($H111="","",Informationen!D$15)</f>
        <v/>
      </c>
      <c r="L111" s="102" t="str">
        <f>IF($H111="","",Informationen!B$15)</f>
        <v/>
      </c>
      <c r="M111" s="102" t="str">
        <f>IF($H111="","",Informationen!B$17)</f>
        <v/>
      </c>
      <c r="N111" s="102" t="str">
        <f>IF($H111="","",Informationen!D$17)</f>
        <v/>
      </c>
      <c r="O111" s="97"/>
      <c r="P111" s="123"/>
    </row>
    <row r="112" spans="1:16">
      <c r="A112" s="95" t="str">
        <f t="shared" si="1"/>
        <v/>
      </c>
      <c r="B112" s="96"/>
      <c r="C112" s="98" t="str">
        <f>IF(LEN(B112)=0,"",VLOOKUP(B112,Werte_GPKE!$A$4:$B$193,2,FALSE))</f>
        <v/>
      </c>
      <c r="D112" s="100"/>
      <c r="E112" s="100"/>
      <c r="F112" s="99"/>
      <c r="G112" s="99"/>
      <c r="H112" s="98" t="str">
        <f>IF(A112="","",IF(Informationen!D$13="","Keine Rolle angegeben",Informationen!D$13))</f>
        <v/>
      </c>
      <c r="I112" s="101" t="str">
        <f>IF(H112="","",Informationen!C$12)</f>
        <v/>
      </c>
      <c r="J112" s="102" t="str">
        <f>IF($H112="","",Informationen!B$16)</f>
        <v/>
      </c>
      <c r="K112" s="102" t="str">
        <f>IF($H112="","",Informationen!D$15)</f>
        <v/>
      </c>
      <c r="L112" s="102" t="str">
        <f>IF($H112="","",Informationen!B$15)</f>
        <v/>
      </c>
      <c r="M112" s="102" t="str">
        <f>IF($H112="","",Informationen!B$17)</f>
        <v/>
      </c>
      <c r="N112" s="102" t="str">
        <f>IF($H112="","",Informationen!D$17)</f>
        <v/>
      </c>
      <c r="O112" s="97"/>
      <c r="P112" s="123"/>
    </row>
    <row r="113" spans="1:16">
      <c r="A113" s="95" t="str">
        <f t="shared" si="1"/>
        <v/>
      </c>
      <c r="B113" s="96"/>
      <c r="C113" s="98" t="str">
        <f>IF(LEN(B113)=0,"",VLOOKUP(B113,Werte_GPKE!$A$4:$B$193,2,FALSE))</f>
        <v/>
      </c>
      <c r="D113" s="100"/>
      <c r="E113" s="100"/>
      <c r="F113" s="99"/>
      <c r="G113" s="99"/>
      <c r="H113" s="98" t="str">
        <f>IF(A113="","",IF(Informationen!D$13="","Keine Rolle angegeben",Informationen!D$13))</f>
        <v/>
      </c>
      <c r="I113" s="101" t="str">
        <f>IF(H113="","",Informationen!C$12)</f>
        <v/>
      </c>
      <c r="J113" s="102" t="str">
        <f>IF($H113="","",Informationen!B$16)</f>
        <v/>
      </c>
      <c r="K113" s="102" t="str">
        <f>IF($H113="","",Informationen!D$15)</f>
        <v/>
      </c>
      <c r="L113" s="102" t="str">
        <f>IF($H113="","",Informationen!B$15)</f>
        <v/>
      </c>
      <c r="M113" s="102" t="str">
        <f>IF($H113="","",Informationen!B$17)</f>
        <v/>
      </c>
      <c r="N113" s="102" t="str">
        <f>IF($H113="","",Informationen!D$17)</f>
        <v/>
      </c>
      <c r="O113" s="97"/>
      <c r="P113" s="123"/>
    </row>
    <row r="114" spans="1:16">
      <c r="A114" s="95" t="str">
        <f t="shared" si="1"/>
        <v/>
      </c>
      <c r="B114" s="96"/>
      <c r="C114" s="98" t="str">
        <f>IF(LEN(B114)=0,"",VLOOKUP(B114,Werte_GPKE!$A$4:$B$193,2,FALSE))</f>
        <v/>
      </c>
      <c r="D114" s="100"/>
      <c r="E114" s="100"/>
      <c r="F114" s="99"/>
      <c r="G114" s="99"/>
      <c r="H114" s="98" t="str">
        <f>IF(A114="","",IF(Informationen!D$13="","Keine Rolle angegeben",Informationen!D$13))</f>
        <v/>
      </c>
      <c r="I114" s="101" t="str">
        <f>IF(H114="","",Informationen!C$12)</f>
        <v/>
      </c>
      <c r="J114" s="102" t="str">
        <f>IF($H114="","",Informationen!B$16)</f>
        <v/>
      </c>
      <c r="K114" s="102" t="str">
        <f>IF($H114="","",Informationen!D$15)</f>
        <v/>
      </c>
      <c r="L114" s="102" t="str">
        <f>IF($H114="","",Informationen!B$15)</f>
        <v/>
      </c>
      <c r="M114" s="102" t="str">
        <f>IF($H114="","",Informationen!B$17)</f>
        <v/>
      </c>
      <c r="N114" s="102" t="str">
        <f>IF($H114="","",Informationen!D$17)</f>
        <v/>
      </c>
      <c r="O114" s="97"/>
      <c r="P114" s="123"/>
    </row>
    <row r="115" spans="1:16">
      <c r="A115" s="95" t="str">
        <f t="shared" si="1"/>
        <v/>
      </c>
      <c r="B115" s="96"/>
      <c r="C115" s="98" t="str">
        <f>IF(LEN(B115)=0,"",VLOOKUP(B115,Werte_GPKE!$A$4:$B$193,2,FALSE))</f>
        <v/>
      </c>
      <c r="D115" s="100"/>
      <c r="E115" s="100"/>
      <c r="F115" s="99"/>
      <c r="G115" s="99"/>
      <c r="H115" s="98" t="str">
        <f>IF(A115="","",IF(Informationen!D$13="","Keine Rolle angegeben",Informationen!D$13))</f>
        <v/>
      </c>
      <c r="I115" s="101" t="str">
        <f>IF(H115="","",Informationen!C$12)</f>
        <v/>
      </c>
      <c r="J115" s="102" t="str">
        <f>IF($H115="","",Informationen!B$16)</f>
        <v/>
      </c>
      <c r="K115" s="102" t="str">
        <f>IF($H115="","",Informationen!D$15)</f>
        <v/>
      </c>
      <c r="L115" s="102" t="str">
        <f>IF($H115="","",Informationen!B$15)</f>
        <v/>
      </c>
      <c r="M115" s="102" t="str">
        <f>IF($H115="","",Informationen!B$17)</f>
        <v/>
      </c>
      <c r="N115" s="102" t="str">
        <f>IF($H115="","",Informationen!D$17)</f>
        <v/>
      </c>
      <c r="O115" s="97"/>
      <c r="P115" s="123"/>
    </row>
    <row r="116" spans="1:16">
      <c r="A116" s="95" t="str">
        <f t="shared" si="1"/>
        <v/>
      </c>
      <c r="B116" s="96"/>
      <c r="C116" s="98" t="str">
        <f>IF(LEN(B116)=0,"",VLOOKUP(B116,Werte_GPKE!$A$4:$B$193,2,FALSE))</f>
        <v/>
      </c>
      <c r="D116" s="100"/>
      <c r="E116" s="100"/>
      <c r="F116" s="99"/>
      <c r="G116" s="99"/>
      <c r="H116" s="98" t="str">
        <f>IF(A116="","",IF(Informationen!D$13="","Keine Rolle angegeben",Informationen!D$13))</f>
        <v/>
      </c>
      <c r="I116" s="101" t="str">
        <f>IF(H116="","",Informationen!C$12)</f>
        <v/>
      </c>
      <c r="J116" s="102" t="str">
        <f>IF($H116="","",Informationen!B$16)</f>
        <v/>
      </c>
      <c r="K116" s="102" t="str">
        <f>IF($H116="","",Informationen!D$15)</f>
        <v/>
      </c>
      <c r="L116" s="102" t="str">
        <f>IF($H116="","",Informationen!B$15)</f>
        <v/>
      </c>
      <c r="M116" s="102" t="str">
        <f>IF($H116="","",Informationen!B$17)</f>
        <v/>
      </c>
      <c r="N116" s="102" t="str">
        <f>IF($H116="","",Informationen!D$17)</f>
        <v/>
      </c>
      <c r="O116" s="97"/>
      <c r="P116" s="123"/>
    </row>
    <row r="117" spans="1:16">
      <c r="A117" s="95" t="str">
        <f t="shared" si="1"/>
        <v/>
      </c>
      <c r="B117" s="96"/>
      <c r="C117" s="98" t="str">
        <f>IF(LEN(B117)=0,"",VLOOKUP(B117,Werte_GPKE!$A$4:$B$193,2,FALSE))</f>
        <v/>
      </c>
      <c r="D117" s="100"/>
      <c r="E117" s="100"/>
      <c r="F117" s="99"/>
      <c r="G117" s="99"/>
      <c r="H117" s="98" t="str">
        <f>IF(A117="","",IF(Informationen!D$13="","Keine Rolle angegeben",Informationen!D$13))</f>
        <v/>
      </c>
      <c r="I117" s="101" t="str">
        <f>IF(H117="","",Informationen!C$12)</f>
        <v/>
      </c>
      <c r="J117" s="102" t="str">
        <f>IF($H117="","",Informationen!B$16)</f>
        <v/>
      </c>
      <c r="K117" s="102" t="str">
        <f>IF($H117="","",Informationen!D$15)</f>
        <v/>
      </c>
      <c r="L117" s="102" t="str">
        <f>IF($H117="","",Informationen!B$15)</f>
        <v/>
      </c>
      <c r="M117" s="102" t="str">
        <f>IF($H117="","",Informationen!B$17)</f>
        <v/>
      </c>
      <c r="N117" s="102" t="str">
        <f>IF($H117="","",Informationen!D$17)</f>
        <v/>
      </c>
      <c r="O117" s="97"/>
      <c r="P117" s="123"/>
    </row>
    <row r="118" spans="1:16">
      <c r="A118" s="95" t="str">
        <f t="shared" si="1"/>
        <v/>
      </c>
      <c r="B118" s="96"/>
      <c r="C118" s="98" t="str">
        <f>IF(LEN(B118)=0,"",VLOOKUP(B118,Werte_GPKE!$A$4:$B$193,2,FALSE))</f>
        <v/>
      </c>
      <c r="D118" s="100"/>
      <c r="E118" s="100"/>
      <c r="F118" s="99"/>
      <c r="G118" s="99"/>
      <c r="H118" s="98" t="str">
        <f>IF(A118="","",IF(Informationen!D$13="","Keine Rolle angegeben",Informationen!D$13))</f>
        <v/>
      </c>
      <c r="I118" s="101" t="str">
        <f>IF(H118="","",Informationen!C$12)</f>
        <v/>
      </c>
      <c r="J118" s="102" t="str">
        <f>IF($H118="","",Informationen!B$16)</f>
        <v/>
      </c>
      <c r="K118" s="102" t="str">
        <f>IF($H118="","",Informationen!D$15)</f>
        <v/>
      </c>
      <c r="L118" s="102" t="str">
        <f>IF($H118="","",Informationen!B$15)</f>
        <v/>
      </c>
      <c r="M118" s="102" t="str">
        <f>IF($H118="","",Informationen!B$17)</f>
        <v/>
      </c>
      <c r="N118" s="102" t="str">
        <f>IF($H118="","",Informationen!D$17)</f>
        <v/>
      </c>
      <c r="O118" s="97"/>
      <c r="P118" s="123"/>
    </row>
    <row r="119" spans="1:16">
      <c r="A119" s="95" t="str">
        <f t="shared" si="1"/>
        <v/>
      </c>
      <c r="B119" s="96"/>
      <c r="C119" s="98" t="str">
        <f>IF(LEN(B119)=0,"",VLOOKUP(B119,Werte_GPKE!$A$4:$B$193,2,FALSE))</f>
        <v/>
      </c>
      <c r="D119" s="100"/>
      <c r="E119" s="100"/>
      <c r="F119" s="99"/>
      <c r="G119" s="99"/>
      <c r="H119" s="98" t="str">
        <f>IF(A119="","",IF(Informationen!D$13="","Keine Rolle angegeben",Informationen!D$13))</f>
        <v/>
      </c>
      <c r="I119" s="101" t="str">
        <f>IF(H119="","",Informationen!C$12)</f>
        <v/>
      </c>
      <c r="J119" s="102" t="str">
        <f>IF($H119="","",Informationen!B$16)</f>
        <v/>
      </c>
      <c r="K119" s="102" t="str">
        <f>IF($H119="","",Informationen!D$15)</f>
        <v/>
      </c>
      <c r="L119" s="102" t="str">
        <f>IF($H119="","",Informationen!B$15)</f>
        <v/>
      </c>
      <c r="M119" s="102" t="str">
        <f>IF($H119="","",Informationen!B$17)</f>
        <v/>
      </c>
      <c r="N119" s="102" t="str">
        <f>IF($H119="","",Informationen!D$17)</f>
        <v/>
      </c>
      <c r="O119" s="97"/>
      <c r="P119" s="123"/>
    </row>
    <row r="120" spans="1:16">
      <c r="A120" s="95" t="str">
        <f t="shared" si="1"/>
        <v/>
      </c>
      <c r="B120" s="96"/>
      <c r="C120" s="98" t="str">
        <f>IF(LEN(B120)=0,"",VLOOKUP(B120,Werte_GPKE!$A$4:$B$193,2,FALSE))</f>
        <v/>
      </c>
      <c r="D120" s="100"/>
      <c r="E120" s="100"/>
      <c r="F120" s="99"/>
      <c r="G120" s="99"/>
      <c r="H120" s="98" t="str">
        <f>IF(A120="","",IF(Informationen!D$13="","Keine Rolle angegeben",Informationen!D$13))</f>
        <v/>
      </c>
      <c r="I120" s="101" t="str">
        <f>IF(H120="","",Informationen!C$12)</f>
        <v/>
      </c>
      <c r="J120" s="102" t="str">
        <f>IF($H120="","",Informationen!B$16)</f>
        <v/>
      </c>
      <c r="K120" s="102" t="str">
        <f>IF($H120="","",Informationen!D$15)</f>
        <v/>
      </c>
      <c r="L120" s="102" t="str">
        <f>IF($H120="","",Informationen!B$15)</f>
        <v/>
      </c>
      <c r="M120" s="102" t="str">
        <f>IF($H120="","",Informationen!B$17)</f>
        <v/>
      </c>
      <c r="N120" s="102" t="str">
        <f>IF($H120="","",Informationen!D$17)</f>
        <v/>
      </c>
      <c r="O120" s="97"/>
      <c r="P120" s="123"/>
    </row>
    <row r="121" spans="1:16">
      <c r="A121" s="95" t="str">
        <f t="shared" si="1"/>
        <v/>
      </c>
      <c r="B121" s="96"/>
      <c r="C121" s="98" t="str">
        <f>IF(LEN(B121)=0,"",VLOOKUP(B121,Werte_GPKE!$A$4:$B$193,2,FALSE))</f>
        <v/>
      </c>
      <c r="D121" s="100"/>
      <c r="E121" s="100"/>
      <c r="F121" s="99"/>
      <c r="G121" s="99"/>
      <c r="H121" s="98" t="str">
        <f>IF(A121="","",IF(Informationen!D$13="","Keine Rolle angegeben",Informationen!D$13))</f>
        <v/>
      </c>
      <c r="I121" s="101" t="str">
        <f>IF(H121="","",Informationen!C$12)</f>
        <v/>
      </c>
      <c r="J121" s="102" t="str">
        <f>IF($H121="","",Informationen!B$16)</f>
        <v/>
      </c>
      <c r="K121" s="102" t="str">
        <f>IF($H121="","",Informationen!D$15)</f>
        <v/>
      </c>
      <c r="L121" s="102" t="str">
        <f>IF($H121="","",Informationen!B$15)</f>
        <v/>
      </c>
      <c r="M121" s="102" t="str">
        <f>IF($H121="","",Informationen!B$17)</f>
        <v/>
      </c>
      <c r="N121" s="102" t="str">
        <f>IF($H121="","",Informationen!D$17)</f>
        <v/>
      </c>
      <c r="O121" s="97"/>
      <c r="P121" s="123"/>
    </row>
    <row r="122" spans="1:16">
      <c r="A122" s="95" t="str">
        <f t="shared" si="1"/>
        <v/>
      </c>
      <c r="B122" s="96"/>
      <c r="C122" s="98" t="str">
        <f>IF(LEN(B122)=0,"",VLOOKUP(B122,Werte_GPKE!$A$4:$B$193,2,FALSE))</f>
        <v/>
      </c>
      <c r="D122" s="100"/>
      <c r="E122" s="100"/>
      <c r="F122" s="99"/>
      <c r="G122" s="99"/>
      <c r="H122" s="98" t="str">
        <f>IF(A122="","",IF(Informationen!D$13="","Keine Rolle angegeben",Informationen!D$13))</f>
        <v/>
      </c>
      <c r="I122" s="101" t="str">
        <f>IF(H122="","",Informationen!C$12)</f>
        <v/>
      </c>
      <c r="J122" s="102" t="str">
        <f>IF($H122="","",Informationen!B$16)</f>
        <v/>
      </c>
      <c r="K122" s="102" t="str">
        <f>IF($H122="","",Informationen!D$15)</f>
        <v/>
      </c>
      <c r="L122" s="102" t="str">
        <f>IF($H122="","",Informationen!B$15)</f>
        <v/>
      </c>
      <c r="M122" s="102" t="str">
        <f>IF($H122="","",Informationen!B$17)</f>
        <v/>
      </c>
      <c r="N122" s="102" t="str">
        <f>IF($H122="","",Informationen!D$17)</f>
        <v/>
      </c>
      <c r="O122" s="97"/>
      <c r="P122" s="123"/>
    </row>
    <row r="123" spans="1:16">
      <c r="A123" s="95" t="str">
        <f t="shared" si="1"/>
        <v/>
      </c>
      <c r="B123" s="96"/>
      <c r="C123" s="98" t="str">
        <f>IF(LEN(B123)=0,"",VLOOKUP(B123,Werte_GPKE!$A$4:$B$193,2,FALSE))</f>
        <v/>
      </c>
      <c r="D123" s="100"/>
      <c r="E123" s="100"/>
      <c r="F123" s="99"/>
      <c r="G123" s="99"/>
      <c r="H123" s="98" t="str">
        <f>IF(A123="","",IF(Informationen!D$13="","Keine Rolle angegeben",Informationen!D$13))</f>
        <v/>
      </c>
      <c r="I123" s="101" t="str">
        <f>IF(H123="","",Informationen!C$12)</f>
        <v/>
      </c>
      <c r="J123" s="102" t="str">
        <f>IF($H123="","",Informationen!B$16)</f>
        <v/>
      </c>
      <c r="K123" s="102" t="str">
        <f>IF($H123="","",Informationen!D$15)</f>
        <v/>
      </c>
      <c r="L123" s="102" t="str">
        <f>IF($H123="","",Informationen!B$15)</f>
        <v/>
      </c>
      <c r="M123" s="102" t="str">
        <f>IF($H123="","",Informationen!B$17)</f>
        <v/>
      </c>
      <c r="N123" s="102" t="str">
        <f>IF($H123="","",Informationen!D$17)</f>
        <v/>
      </c>
      <c r="O123" s="97"/>
      <c r="P123" s="123"/>
    </row>
    <row r="124" spans="1:16">
      <c r="A124" s="95" t="str">
        <f t="shared" si="1"/>
        <v/>
      </c>
      <c r="B124" s="96"/>
      <c r="C124" s="98" t="str">
        <f>IF(LEN(B124)=0,"",VLOOKUP(B124,Werte_GPKE!$A$4:$B$193,2,FALSE))</f>
        <v/>
      </c>
      <c r="D124" s="100"/>
      <c r="E124" s="100"/>
      <c r="F124" s="99"/>
      <c r="G124" s="99"/>
      <c r="H124" s="98" t="str">
        <f>IF(A124="","",IF(Informationen!D$13="","Keine Rolle angegeben",Informationen!D$13))</f>
        <v/>
      </c>
      <c r="I124" s="101" t="str">
        <f>IF(H124="","",Informationen!C$12)</f>
        <v/>
      </c>
      <c r="J124" s="102" t="str">
        <f>IF($H124="","",Informationen!B$16)</f>
        <v/>
      </c>
      <c r="K124" s="102" t="str">
        <f>IF($H124="","",Informationen!D$15)</f>
        <v/>
      </c>
      <c r="L124" s="102" t="str">
        <f>IF($H124="","",Informationen!B$15)</f>
        <v/>
      </c>
      <c r="M124" s="102" t="str">
        <f>IF($H124="","",Informationen!B$17)</f>
        <v/>
      </c>
      <c r="N124" s="102" t="str">
        <f>IF($H124="","",Informationen!D$17)</f>
        <v/>
      </c>
      <c r="O124" s="97"/>
      <c r="P124" s="123"/>
    </row>
    <row r="125" spans="1:16">
      <c r="A125" s="95" t="str">
        <f t="shared" si="1"/>
        <v/>
      </c>
      <c r="B125" s="96"/>
      <c r="C125" s="98" t="str">
        <f>IF(LEN(B125)=0,"",VLOOKUP(B125,Werte_GPKE!$A$4:$B$193,2,FALSE))</f>
        <v/>
      </c>
      <c r="D125" s="100"/>
      <c r="E125" s="100"/>
      <c r="F125" s="99"/>
      <c r="G125" s="99"/>
      <c r="H125" s="98" t="str">
        <f>IF(A125="","",IF(Informationen!D$13="","Keine Rolle angegeben",Informationen!D$13))</f>
        <v/>
      </c>
      <c r="I125" s="101" t="str">
        <f>IF(H125="","",Informationen!C$12)</f>
        <v/>
      </c>
      <c r="J125" s="102" t="str">
        <f>IF($H125="","",Informationen!B$16)</f>
        <v/>
      </c>
      <c r="K125" s="102" t="str">
        <f>IF($H125="","",Informationen!D$15)</f>
        <v/>
      </c>
      <c r="L125" s="102" t="str">
        <f>IF($H125="","",Informationen!B$15)</f>
        <v/>
      </c>
      <c r="M125" s="102" t="str">
        <f>IF($H125="","",Informationen!B$17)</f>
        <v/>
      </c>
      <c r="N125" s="102" t="str">
        <f>IF($H125="","",Informationen!D$17)</f>
        <v/>
      </c>
      <c r="O125" s="97"/>
      <c r="P125" s="123"/>
    </row>
    <row r="126" spans="1:16">
      <c r="A126" s="95" t="str">
        <f t="shared" si="1"/>
        <v/>
      </c>
      <c r="B126" s="96"/>
      <c r="C126" s="98" t="str">
        <f>IF(LEN(B126)=0,"",VLOOKUP(B126,Werte_GPKE!$A$4:$B$193,2,FALSE))</f>
        <v/>
      </c>
      <c r="D126" s="100"/>
      <c r="E126" s="100"/>
      <c r="F126" s="99"/>
      <c r="G126" s="99"/>
      <c r="H126" s="98" t="str">
        <f>IF(A126="","",IF(Informationen!D$13="","Keine Rolle angegeben",Informationen!D$13))</f>
        <v/>
      </c>
      <c r="I126" s="101" t="str">
        <f>IF(H126="","",Informationen!C$12)</f>
        <v/>
      </c>
      <c r="J126" s="102" t="str">
        <f>IF($H126="","",Informationen!B$16)</f>
        <v/>
      </c>
      <c r="K126" s="102" t="str">
        <f>IF($H126="","",Informationen!D$15)</f>
        <v/>
      </c>
      <c r="L126" s="102" t="str">
        <f>IF($H126="","",Informationen!B$15)</f>
        <v/>
      </c>
      <c r="M126" s="102" t="str">
        <f>IF($H126="","",Informationen!B$17)</f>
        <v/>
      </c>
      <c r="N126" s="102" t="str">
        <f>IF($H126="","",Informationen!D$17)</f>
        <v/>
      </c>
      <c r="O126" s="97"/>
      <c r="P126" s="123"/>
    </row>
    <row r="127" spans="1:16">
      <c r="A127" s="95" t="str">
        <f t="shared" si="1"/>
        <v/>
      </c>
      <c r="B127" s="96"/>
      <c r="C127" s="98" t="str">
        <f>IF(LEN(B127)=0,"",VLOOKUP(B127,Werte_GPKE!$A$4:$B$193,2,FALSE))</f>
        <v/>
      </c>
      <c r="D127" s="100"/>
      <c r="E127" s="100"/>
      <c r="F127" s="99"/>
      <c r="G127" s="99"/>
      <c r="H127" s="98" t="str">
        <f>IF(A127="","",IF(Informationen!D$13="","Keine Rolle angegeben",Informationen!D$13))</f>
        <v/>
      </c>
      <c r="I127" s="101" t="str">
        <f>IF(H127="","",Informationen!C$12)</f>
        <v/>
      </c>
      <c r="J127" s="102" t="str">
        <f>IF($H127="","",Informationen!B$16)</f>
        <v/>
      </c>
      <c r="K127" s="102" t="str">
        <f>IF($H127="","",Informationen!D$15)</f>
        <v/>
      </c>
      <c r="L127" s="102" t="str">
        <f>IF($H127="","",Informationen!B$15)</f>
        <v/>
      </c>
      <c r="M127" s="102" t="str">
        <f>IF($H127="","",Informationen!B$17)</f>
        <v/>
      </c>
      <c r="N127" s="102" t="str">
        <f>IF($H127="","",Informationen!D$17)</f>
        <v/>
      </c>
      <c r="O127" s="97"/>
      <c r="P127" s="123"/>
    </row>
    <row r="128" spans="1:16">
      <c r="A128" s="95" t="str">
        <f t="shared" si="1"/>
        <v/>
      </c>
      <c r="B128" s="96"/>
      <c r="C128" s="98" t="str">
        <f>IF(LEN(B128)=0,"",VLOOKUP(B128,Werte_GPKE!$A$4:$B$193,2,FALSE))</f>
        <v/>
      </c>
      <c r="D128" s="100"/>
      <c r="E128" s="100"/>
      <c r="F128" s="99"/>
      <c r="G128" s="99"/>
      <c r="H128" s="98" t="str">
        <f>IF(A128="","",IF(Informationen!D$13="","Keine Rolle angegeben",Informationen!D$13))</f>
        <v/>
      </c>
      <c r="I128" s="101" t="str">
        <f>IF(H128="","",Informationen!C$12)</f>
        <v/>
      </c>
      <c r="J128" s="102" t="str">
        <f>IF($H128="","",Informationen!B$16)</f>
        <v/>
      </c>
      <c r="K128" s="102" t="str">
        <f>IF($H128="","",Informationen!D$15)</f>
        <v/>
      </c>
      <c r="L128" s="102" t="str">
        <f>IF($H128="","",Informationen!B$15)</f>
        <v/>
      </c>
      <c r="M128" s="102" t="str">
        <f>IF($H128="","",Informationen!B$17)</f>
        <v/>
      </c>
      <c r="N128" s="102" t="str">
        <f>IF($H128="","",Informationen!D$17)</f>
        <v/>
      </c>
      <c r="O128" s="97"/>
      <c r="P128" s="123"/>
    </row>
    <row r="129" spans="1:16">
      <c r="A129" s="95" t="str">
        <f t="shared" si="1"/>
        <v/>
      </c>
      <c r="B129" s="96"/>
      <c r="C129" s="98" t="str">
        <f>IF(LEN(B129)=0,"",VLOOKUP(B129,Werte_GPKE!$A$4:$B$193,2,FALSE))</f>
        <v/>
      </c>
      <c r="D129" s="100"/>
      <c r="E129" s="100"/>
      <c r="F129" s="99"/>
      <c r="G129" s="99"/>
      <c r="H129" s="98" t="str">
        <f>IF(A129="","",IF(Informationen!D$13="","Keine Rolle angegeben",Informationen!D$13))</f>
        <v/>
      </c>
      <c r="I129" s="101" t="str">
        <f>IF(H129="","",Informationen!C$12)</f>
        <v/>
      </c>
      <c r="J129" s="102" t="str">
        <f>IF($H129="","",Informationen!B$16)</f>
        <v/>
      </c>
      <c r="K129" s="102" t="str">
        <f>IF($H129="","",Informationen!D$15)</f>
        <v/>
      </c>
      <c r="L129" s="102" t="str">
        <f>IF($H129="","",Informationen!B$15)</f>
        <v/>
      </c>
      <c r="M129" s="102" t="str">
        <f>IF($H129="","",Informationen!B$17)</f>
        <v/>
      </c>
      <c r="N129" s="102" t="str">
        <f>IF($H129="","",Informationen!D$17)</f>
        <v/>
      </c>
      <c r="O129" s="97"/>
      <c r="P129" s="123"/>
    </row>
    <row r="130" spans="1:16">
      <c r="A130" s="95" t="str">
        <f t="shared" si="1"/>
        <v/>
      </c>
      <c r="B130" s="96"/>
      <c r="C130" s="98" t="str">
        <f>IF(LEN(B130)=0,"",VLOOKUP(B130,Werte_GPKE!$A$4:$B$193,2,FALSE))</f>
        <v/>
      </c>
      <c r="D130" s="100"/>
      <c r="E130" s="100"/>
      <c r="F130" s="99"/>
      <c r="G130" s="99"/>
      <c r="H130" s="98" t="str">
        <f>IF(A130="","",IF(Informationen!D$13="","Keine Rolle angegeben",Informationen!D$13))</f>
        <v/>
      </c>
      <c r="I130" s="101" t="str">
        <f>IF(H130="","",Informationen!C$12)</f>
        <v/>
      </c>
      <c r="J130" s="102" t="str">
        <f>IF($H130="","",Informationen!B$16)</f>
        <v/>
      </c>
      <c r="K130" s="102" t="str">
        <f>IF($H130="","",Informationen!D$15)</f>
        <v/>
      </c>
      <c r="L130" s="102" t="str">
        <f>IF($H130="","",Informationen!B$15)</f>
        <v/>
      </c>
      <c r="M130" s="102" t="str">
        <f>IF($H130="","",Informationen!B$17)</f>
        <v/>
      </c>
      <c r="N130" s="102" t="str">
        <f>IF($H130="","",Informationen!D$17)</f>
        <v/>
      </c>
      <c r="O130" s="97"/>
      <c r="P130" s="123"/>
    </row>
    <row r="131" spans="1:16">
      <c r="A131" s="95" t="str">
        <f t="shared" si="1"/>
        <v/>
      </c>
      <c r="B131" s="96"/>
      <c r="C131" s="98" t="str">
        <f>IF(LEN(B131)=0,"",VLOOKUP(B131,Werte_GPKE!$A$4:$B$193,2,FALSE))</f>
        <v/>
      </c>
      <c r="D131" s="100"/>
      <c r="E131" s="100"/>
      <c r="F131" s="99"/>
      <c r="G131" s="99"/>
      <c r="H131" s="98" t="str">
        <f>IF(A131="","",IF(Informationen!D$13="","Keine Rolle angegeben",Informationen!D$13))</f>
        <v/>
      </c>
      <c r="I131" s="101" t="str">
        <f>IF(H131="","",Informationen!C$12)</f>
        <v/>
      </c>
      <c r="J131" s="102" t="str">
        <f>IF($H131="","",Informationen!B$16)</f>
        <v/>
      </c>
      <c r="K131" s="102" t="str">
        <f>IF($H131="","",Informationen!D$15)</f>
        <v/>
      </c>
      <c r="L131" s="102" t="str">
        <f>IF($H131="","",Informationen!B$15)</f>
        <v/>
      </c>
      <c r="M131" s="102" t="str">
        <f>IF($H131="","",Informationen!B$17)</f>
        <v/>
      </c>
      <c r="N131" s="102" t="str">
        <f>IF($H131="","",Informationen!D$17)</f>
        <v/>
      </c>
      <c r="O131" s="97"/>
      <c r="P131" s="123"/>
    </row>
    <row r="132" spans="1:16">
      <c r="A132" s="95" t="str">
        <f t="shared" si="1"/>
        <v/>
      </c>
      <c r="B132" s="96"/>
      <c r="C132" s="98" t="str">
        <f>IF(LEN(B132)=0,"",VLOOKUP(B132,Werte_GPKE!$A$4:$B$193,2,FALSE))</f>
        <v/>
      </c>
      <c r="D132" s="100"/>
      <c r="E132" s="100"/>
      <c r="F132" s="99"/>
      <c r="G132" s="99"/>
      <c r="H132" s="98" t="str">
        <f>IF(A132="","",IF(Informationen!D$13="","Keine Rolle angegeben",Informationen!D$13))</f>
        <v/>
      </c>
      <c r="I132" s="101" t="str">
        <f>IF(H132="","",Informationen!C$12)</f>
        <v/>
      </c>
      <c r="J132" s="102" t="str">
        <f>IF($H132="","",Informationen!B$16)</f>
        <v/>
      </c>
      <c r="K132" s="102" t="str">
        <f>IF($H132="","",Informationen!D$15)</f>
        <v/>
      </c>
      <c r="L132" s="102" t="str">
        <f>IF($H132="","",Informationen!B$15)</f>
        <v/>
      </c>
      <c r="M132" s="102" t="str">
        <f>IF($H132="","",Informationen!B$17)</f>
        <v/>
      </c>
      <c r="N132" s="102" t="str">
        <f>IF($H132="","",Informationen!D$17)</f>
        <v/>
      </c>
      <c r="O132" s="97"/>
      <c r="P132" s="123"/>
    </row>
    <row r="133" spans="1:16">
      <c r="A133" s="95" t="str">
        <f t="shared" si="1"/>
        <v/>
      </c>
      <c r="B133" s="96"/>
      <c r="C133" s="98" t="str">
        <f>IF(LEN(B133)=0,"",VLOOKUP(B133,Werte_GPKE!$A$4:$B$193,2,FALSE))</f>
        <v/>
      </c>
      <c r="D133" s="100"/>
      <c r="E133" s="100"/>
      <c r="F133" s="99"/>
      <c r="G133" s="99"/>
      <c r="H133" s="98" t="str">
        <f>IF(A133="","",IF(Informationen!D$13="","Keine Rolle angegeben",Informationen!D$13))</f>
        <v/>
      </c>
      <c r="I133" s="101" t="str">
        <f>IF(H133="","",Informationen!C$12)</f>
        <v/>
      </c>
      <c r="J133" s="102" t="str">
        <f>IF($H133="","",Informationen!B$16)</f>
        <v/>
      </c>
      <c r="K133" s="102" t="str">
        <f>IF($H133="","",Informationen!D$15)</f>
        <v/>
      </c>
      <c r="L133" s="102" t="str">
        <f>IF($H133="","",Informationen!B$15)</f>
        <v/>
      </c>
      <c r="M133" s="102" t="str">
        <f>IF($H133="","",Informationen!B$17)</f>
        <v/>
      </c>
      <c r="N133" s="102" t="str">
        <f>IF($H133="","",Informationen!D$17)</f>
        <v/>
      </c>
      <c r="O133" s="97"/>
      <c r="P133" s="123"/>
    </row>
    <row r="134" spans="1:16">
      <c r="A134" s="95" t="str">
        <f t="shared" si="1"/>
        <v/>
      </c>
      <c r="B134" s="96"/>
      <c r="C134" s="98" t="str">
        <f>IF(LEN(B134)=0,"",VLOOKUP(B134,Werte_GPKE!$A$4:$B$193,2,FALSE))</f>
        <v/>
      </c>
      <c r="D134" s="100"/>
      <c r="E134" s="100"/>
      <c r="F134" s="99"/>
      <c r="G134" s="99"/>
      <c r="H134" s="98" t="str">
        <f>IF(A134="","",IF(Informationen!D$13="","Keine Rolle angegeben",Informationen!D$13))</f>
        <v/>
      </c>
      <c r="I134" s="101" t="str">
        <f>IF(H134="","",Informationen!C$12)</f>
        <v/>
      </c>
      <c r="J134" s="102" t="str">
        <f>IF($H134="","",Informationen!B$16)</f>
        <v/>
      </c>
      <c r="K134" s="102" t="str">
        <f>IF($H134="","",Informationen!D$15)</f>
        <v/>
      </c>
      <c r="L134" s="102" t="str">
        <f>IF($H134="","",Informationen!B$15)</f>
        <v/>
      </c>
      <c r="M134" s="102" t="str">
        <f>IF($H134="","",Informationen!B$17)</f>
        <v/>
      </c>
      <c r="N134" s="102" t="str">
        <f>IF($H134="","",Informationen!D$17)</f>
        <v/>
      </c>
      <c r="O134" s="97"/>
      <c r="P134" s="123"/>
    </row>
    <row r="135" spans="1:16">
      <c r="A135" s="95" t="str">
        <f t="shared" si="1"/>
        <v/>
      </c>
      <c r="B135" s="96"/>
      <c r="C135" s="98" t="str">
        <f>IF(LEN(B135)=0,"",VLOOKUP(B135,Werte_GPKE!$A$4:$B$193,2,FALSE))</f>
        <v/>
      </c>
      <c r="D135" s="100"/>
      <c r="E135" s="100"/>
      <c r="F135" s="99"/>
      <c r="G135" s="99"/>
      <c r="H135" s="98" t="str">
        <f>IF(A135="","",IF(Informationen!D$13="","Keine Rolle angegeben",Informationen!D$13))</f>
        <v/>
      </c>
      <c r="I135" s="101" t="str">
        <f>IF(H135="","",Informationen!C$12)</f>
        <v/>
      </c>
      <c r="J135" s="102" t="str">
        <f>IF($H135="","",Informationen!B$16)</f>
        <v/>
      </c>
      <c r="K135" s="102" t="str">
        <f>IF($H135="","",Informationen!D$15)</f>
        <v/>
      </c>
      <c r="L135" s="102" t="str">
        <f>IF($H135="","",Informationen!B$15)</f>
        <v/>
      </c>
      <c r="M135" s="102" t="str">
        <f>IF($H135="","",Informationen!B$17)</f>
        <v/>
      </c>
      <c r="N135" s="102" t="str">
        <f>IF($H135="","",Informationen!D$17)</f>
        <v/>
      </c>
      <c r="O135" s="97"/>
      <c r="P135" s="123"/>
    </row>
    <row r="136" spans="1:16">
      <c r="A136" s="95" t="str">
        <f t="shared" ref="A136:A199" si="2">IF(B136="","",A135+1)</f>
        <v/>
      </c>
      <c r="B136" s="96"/>
      <c r="C136" s="98" t="str">
        <f>IF(LEN(B136)=0,"",VLOOKUP(B136,Werte_GPKE!$A$4:$B$193,2,FALSE))</f>
        <v/>
      </c>
      <c r="D136" s="100"/>
      <c r="E136" s="100"/>
      <c r="F136" s="99"/>
      <c r="G136" s="99"/>
      <c r="H136" s="98" t="str">
        <f>IF(A136="","",IF(Informationen!D$13="","Keine Rolle angegeben",Informationen!D$13))</f>
        <v/>
      </c>
      <c r="I136" s="101" t="str">
        <f>IF(H136="","",Informationen!C$12)</f>
        <v/>
      </c>
      <c r="J136" s="102" t="str">
        <f>IF($H136="","",Informationen!B$16)</f>
        <v/>
      </c>
      <c r="K136" s="102" t="str">
        <f>IF($H136="","",Informationen!D$15)</f>
        <v/>
      </c>
      <c r="L136" s="102" t="str">
        <f>IF($H136="","",Informationen!B$15)</f>
        <v/>
      </c>
      <c r="M136" s="102" t="str">
        <f>IF($H136="","",Informationen!B$17)</f>
        <v/>
      </c>
      <c r="N136" s="102" t="str">
        <f>IF($H136="","",Informationen!D$17)</f>
        <v/>
      </c>
      <c r="O136" s="97"/>
      <c r="P136" s="123"/>
    </row>
    <row r="137" spans="1:16">
      <c r="A137" s="95" t="str">
        <f t="shared" si="2"/>
        <v/>
      </c>
      <c r="B137" s="96"/>
      <c r="C137" s="98" t="str">
        <f>IF(LEN(B137)=0,"",VLOOKUP(B137,Werte_GPKE!$A$4:$B$193,2,FALSE))</f>
        <v/>
      </c>
      <c r="D137" s="100"/>
      <c r="E137" s="100"/>
      <c r="F137" s="99"/>
      <c r="G137" s="99"/>
      <c r="H137" s="98" t="str">
        <f>IF(A137="","",IF(Informationen!D$13="","Keine Rolle angegeben",Informationen!D$13))</f>
        <v/>
      </c>
      <c r="I137" s="101" t="str">
        <f>IF(H137="","",Informationen!C$12)</f>
        <v/>
      </c>
      <c r="J137" s="102" t="str">
        <f>IF($H137="","",Informationen!B$16)</f>
        <v/>
      </c>
      <c r="K137" s="102" t="str">
        <f>IF($H137="","",Informationen!D$15)</f>
        <v/>
      </c>
      <c r="L137" s="102" t="str">
        <f>IF($H137="","",Informationen!B$15)</f>
        <v/>
      </c>
      <c r="M137" s="102" t="str">
        <f>IF($H137="","",Informationen!B$17)</f>
        <v/>
      </c>
      <c r="N137" s="102" t="str">
        <f>IF($H137="","",Informationen!D$17)</f>
        <v/>
      </c>
      <c r="O137" s="97"/>
      <c r="P137" s="123"/>
    </row>
    <row r="138" spans="1:16">
      <c r="A138" s="95" t="str">
        <f t="shared" si="2"/>
        <v/>
      </c>
      <c r="B138" s="96"/>
      <c r="C138" s="98" t="str">
        <f>IF(LEN(B138)=0,"",VLOOKUP(B138,Werte_GPKE!$A$4:$B$193,2,FALSE))</f>
        <v/>
      </c>
      <c r="D138" s="100"/>
      <c r="E138" s="100"/>
      <c r="F138" s="99"/>
      <c r="G138" s="99"/>
      <c r="H138" s="98" t="str">
        <f>IF(A138="","",IF(Informationen!D$13="","Keine Rolle angegeben",Informationen!D$13))</f>
        <v/>
      </c>
      <c r="I138" s="101" t="str">
        <f>IF(H138="","",Informationen!C$12)</f>
        <v/>
      </c>
      <c r="J138" s="102" t="str">
        <f>IF($H138="","",Informationen!B$16)</f>
        <v/>
      </c>
      <c r="K138" s="102" t="str">
        <f>IF($H138="","",Informationen!D$15)</f>
        <v/>
      </c>
      <c r="L138" s="102" t="str">
        <f>IF($H138="","",Informationen!B$15)</f>
        <v/>
      </c>
      <c r="M138" s="102" t="str">
        <f>IF($H138="","",Informationen!B$17)</f>
        <v/>
      </c>
      <c r="N138" s="102" t="str">
        <f>IF($H138="","",Informationen!D$17)</f>
        <v/>
      </c>
      <c r="O138" s="97"/>
      <c r="P138" s="123"/>
    </row>
    <row r="139" spans="1:16">
      <c r="A139" s="95" t="str">
        <f t="shared" si="2"/>
        <v/>
      </c>
      <c r="B139" s="96"/>
      <c r="C139" s="98" t="str">
        <f>IF(LEN(B139)=0,"",VLOOKUP(B139,Werte_GPKE!$A$4:$B$193,2,FALSE))</f>
        <v/>
      </c>
      <c r="D139" s="100"/>
      <c r="E139" s="100"/>
      <c r="F139" s="99"/>
      <c r="G139" s="99"/>
      <c r="H139" s="98" t="str">
        <f>IF(A139="","",IF(Informationen!D$13="","Keine Rolle angegeben",Informationen!D$13))</f>
        <v/>
      </c>
      <c r="I139" s="101" t="str">
        <f>IF(H139="","",Informationen!C$12)</f>
        <v/>
      </c>
      <c r="J139" s="102" t="str">
        <f>IF($H139="","",Informationen!B$16)</f>
        <v/>
      </c>
      <c r="K139" s="102" t="str">
        <f>IF($H139="","",Informationen!D$15)</f>
        <v/>
      </c>
      <c r="L139" s="102" t="str">
        <f>IF($H139="","",Informationen!B$15)</f>
        <v/>
      </c>
      <c r="M139" s="102" t="str">
        <f>IF($H139="","",Informationen!B$17)</f>
        <v/>
      </c>
      <c r="N139" s="102" t="str">
        <f>IF($H139="","",Informationen!D$17)</f>
        <v/>
      </c>
      <c r="O139" s="97"/>
      <c r="P139" s="123"/>
    </row>
    <row r="140" spans="1:16">
      <c r="A140" s="95" t="str">
        <f t="shared" si="2"/>
        <v/>
      </c>
      <c r="B140" s="96"/>
      <c r="C140" s="98" t="str">
        <f>IF(LEN(B140)=0,"",VLOOKUP(B140,Werte_GPKE!$A$4:$B$193,2,FALSE))</f>
        <v/>
      </c>
      <c r="D140" s="100"/>
      <c r="E140" s="100"/>
      <c r="F140" s="99"/>
      <c r="G140" s="99"/>
      <c r="H140" s="98" t="str">
        <f>IF(A140="","",IF(Informationen!D$13="","Keine Rolle angegeben",Informationen!D$13))</f>
        <v/>
      </c>
      <c r="I140" s="101" t="str">
        <f>IF(H140="","",Informationen!C$12)</f>
        <v/>
      </c>
      <c r="J140" s="102" t="str">
        <f>IF($H140="","",Informationen!B$16)</f>
        <v/>
      </c>
      <c r="K140" s="102" t="str">
        <f>IF($H140="","",Informationen!D$15)</f>
        <v/>
      </c>
      <c r="L140" s="102" t="str">
        <f>IF($H140="","",Informationen!B$15)</f>
        <v/>
      </c>
      <c r="M140" s="102" t="str">
        <f>IF($H140="","",Informationen!B$17)</f>
        <v/>
      </c>
      <c r="N140" s="102" t="str">
        <f>IF($H140="","",Informationen!D$17)</f>
        <v/>
      </c>
      <c r="O140" s="97"/>
      <c r="P140" s="123"/>
    </row>
    <row r="141" spans="1:16">
      <c r="A141" s="95" t="str">
        <f t="shared" si="2"/>
        <v/>
      </c>
      <c r="B141" s="96"/>
      <c r="C141" s="98" t="str">
        <f>IF(LEN(B141)=0,"",VLOOKUP(B141,Werte_GPKE!$A$4:$B$193,2,FALSE))</f>
        <v/>
      </c>
      <c r="D141" s="100"/>
      <c r="E141" s="100"/>
      <c r="F141" s="99"/>
      <c r="G141" s="99"/>
      <c r="H141" s="98" t="str">
        <f>IF(A141="","",IF(Informationen!D$13="","Keine Rolle angegeben",Informationen!D$13))</f>
        <v/>
      </c>
      <c r="I141" s="101" t="str">
        <f>IF(H141="","",Informationen!C$12)</f>
        <v/>
      </c>
      <c r="J141" s="102" t="str">
        <f>IF($H141="","",Informationen!B$16)</f>
        <v/>
      </c>
      <c r="K141" s="102" t="str">
        <f>IF($H141="","",Informationen!D$15)</f>
        <v/>
      </c>
      <c r="L141" s="102" t="str">
        <f>IF($H141="","",Informationen!B$15)</f>
        <v/>
      </c>
      <c r="M141" s="102" t="str">
        <f>IF($H141="","",Informationen!B$17)</f>
        <v/>
      </c>
      <c r="N141" s="102" t="str">
        <f>IF($H141="","",Informationen!D$17)</f>
        <v/>
      </c>
      <c r="O141" s="97"/>
      <c r="P141" s="123"/>
    </row>
    <row r="142" spans="1:16">
      <c r="A142" s="95" t="str">
        <f t="shared" si="2"/>
        <v/>
      </c>
      <c r="B142" s="96"/>
      <c r="C142" s="98" t="str">
        <f>IF(LEN(B142)=0,"",VLOOKUP(B142,Werte_GPKE!$A$4:$B$193,2,FALSE))</f>
        <v/>
      </c>
      <c r="D142" s="100"/>
      <c r="E142" s="100"/>
      <c r="F142" s="99"/>
      <c r="G142" s="99"/>
      <c r="H142" s="98" t="str">
        <f>IF(A142="","",IF(Informationen!D$13="","Keine Rolle angegeben",Informationen!D$13))</f>
        <v/>
      </c>
      <c r="I142" s="101" t="str">
        <f>IF(H142="","",Informationen!C$12)</f>
        <v/>
      </c>
      <c r="J142" s="102" t="str">
        <f>IF($H142="","",Informationen!B$16)</f>
        <v/>
      </c>
      <c r="K142" s="102" t="str">
        <f>IF($H142="","",Informationen!D$15)</f>
        <v/>
      </c>
      <c r="L142" s="102" t="str">
        <f>IF($H142="","",Informationen!B$15)</f>
        <v/>
      </c>
      <c r="M142" s="102" t="str">
        <f>IF($H142="","",Informationen!B$17)</f>
        <v/>
      </c>
      <c r="N142" s="102" t="str">
        <f>IF($H142="","",Informationen!D$17)</f>
        <v/>
      </c>
      <c r="O142" s="97"/>
      <c r="P142" s="123"/>
    </row>
    <row r="143" spans="1:16">
      <c r="A143" s="95" t="str">
        <f t="shared" si="2"/>
        <v/>
      </c>
      <c r="B143" s="96"/>
      <c r="C143" s="98" t="str">
        <f>IF(LEN(B143)=0,"",VLOOKUP(B143,Werte_GPKE!$A$4:$B$193,2,FALSE))</f>
        <v/>
      </c>
      <c r="D143" s="100"/>
      <c r="E143" s="100"/>
      <c r="F143" s="99"/>
      <c r="G143" s="99"/>
      <c r="H143" s="98" t="str">
        <f>IF(A143="","",IF(Informationen!D$13="","Keine Rolle angegeben",Informationen!D$13))</f>
        <v/>
      </c>
      <c r="I143" s="101" t="str">
        <f>IF(H143="","",Informationen!C$12)</f>
        <v/>
      </c>
      <c r="J143" s="102" t="str">
        <f>IF($H143="","",Informationen!B$16)</f>
        <v/>
      </c>
      <c r="K143" s="102" t="str">
        <f>IF($H143="","",Informationen!D$15)</f>
        <v/>
      </c>
      <c r="L143" s="102" t="str">
        <f>IF($H143="","",Informationen!B$15)</f>
        <v/>
      </c>
      <c r="M143" s="102" t="str">
        <f>IF($H143="","",Informationen!B$17)</f>
        <v/>
      </c>
      <c r="N143" s="102" t="str">
        <f>IF($H143="","",Informationen!D$17)</f>
        <v/>
      </c>
      <c r="O143" s="97"/>
      <c r="P143" s="123"/>
    </row>
    <row r="144" spans="1:16">
      <c r="A144" s="95" t="str">
        <f t="shared" si="2"/>
        <v/>
      </c>
      <c r="B144" s="96"/>
      <c r="C144" s="98" t="str">
        <f>IF(LEN(B144)=0,"",VLOOKUP(B144,Werte_GPKE!$A$4:$B$193,2,FALSE))</f>
        <v/>
      </c>
      <c r="D144" s="100"/>
      <c r="E144" s="100"/>
      <c r="F144" s="99"/>
      <c r="G144" s="99"/>
      <c r="H144" s="98" t="str">
        <f>IF(A144="","",IF(Informationen!D$13="","Keine Rolle angegeben",Informationen!D$13))</f>
        <v/>
      </c>
      <c r="I144" s="101" t="str">
        <f>IF(H144="","",Informationen!C$12)</f>
        <v/>
      </c>
      <c r="J144" s="102" t="str">
        <f>IF($H144="","",Informationen!B$16)</f>
        <v/>
      </c>
      <c r="K144" s="102" t="str">
        <f>IF($H144="","",Informationen!D$15)</f>
        <v/>
      </c>
      <c r="L144" s="102" t="str">
        <f>IF($H144="","",Informationen!B$15)</f>
        <v/>
      </c>
      <c r="M144" s="102" t="str">
        <f>IF($H144="","",Informationen!B$17)</f>
        <v/>
      </c>
      <c r="N144" s="102" t="str">
        <f>IF($H144="","",Informationen!D$17)</f>
        <v/>
      </c>
      <c r="O144" s="97"/>
      <c r="P144" s="123"/>
    </row>
    <row r="145" spans="1:16">
      <c r="A145" s="95" t="str">
        <f t="shared" si="2"/>
        <v/>
      </c>
      <c r="B145" s="96"/>
      <c r="C145" s="98" t="str">
        <f>IF(LEN(B145)=0,"",VLOOKUP(B145,Werte_GPKE!$A$4:$B$193,2,FALSE))</f>
        <v/>
      </c>
      <c r="D145" s="100"/>
      <c r="E145" s="100"/>
      <c r="F145" s="99"/>
      <c r="G145" s="99"/>
      <c r="H145" s="98" t="str">
        <f>IF(A145="","",IF(Informationen!D$13="","Keine Rolle angegeben",Informationen!D$13))</f>
        <v/>
      </c>
      <c r="I145" s="101" t="str">
        <f>IF(H145="","",Informationen!C$12)</f>
        <v/>
      </c>
      <c r="J145" s="102" t="str">
        <f>IF($H145="","",Informationen!B$16)</f>
        <v/>
      </c>
      <c r="K145" s="102" t="str">
        <f>IF($H145="","",Informationen!D$15)</f>
        <v/>
      </c>
      <c r="L145" s="102" t="str">
        <f>IF($H145="","",Informationen!B$15)</f>
        <v/>
      </c>
      <c r="M145" s="102" t="str">
        <f>IF($H145="","",Informationen!B$17)</f>
        <v/>
      </c>
      <c r="N145" s="102" t="str">
        <f>IF($H145="","",Informationen!D$17)</f>
        <v/>
      </c>
      <c r="O145" s="97"/>
      <c r="P145" s="123"/>
    </row>
    <row r="146" spans="1:16">
      <c r="A146" s="95" t="str">
        <f t="shared" si="2"/>
        <v/>
      </c>
      <c r="B146" s="96"/>
      <c r="C146" s="98" t="str">
        <f>IF(LEN(B146)=0,"",VLOOKUP(B146,Werte_GPKE!$A$4:$B$193,2,FALSE))</f>
        <v/>
      </c>
      <c r="D146" s="100"/>
      <c r="E146" s="100"/>
      <c r="F146" s="99"/>
      <c r="G146" s="99"/>
      <c r="H146" s="98" t="str">
        <f>IF(A146="","",IF(Informationen!D$13="","Keine Rolle angegeben",Informationen!D$13))</f>
        <v/>
      </c>
      <c r="I146" s="101" t="str">
        <f>IF(H146="","",Informationen!C$12)</f>
        <v/>
      </c>
      <c r="J146" s="102" t="str">
        <f>IF($H146="","",Informationen!B$16)</f>
        <v/>
      </c>
      <c r="K146" s="102" t="str">
        <f>IF($H146="","",Informationen!D$15)</f>
        <v/>
      </c>
      <c r="L146" s="102" t="str">
        <f>IF($H146="","",Informationen!B$15)</f>
        <v/>
      </c>
      <c r="M146" s="102" t="str">
        <f>IF($H146="","",Informationen!B$17)</f>
        <v/>
      </c>
      <c r="N146" s="102" t="str">
        <f>IF($H146="","",Informationen!D$17)</f>
        <v/>
      </c>
      <c r="O146" s="97"/>
      <c r="P146" s="123"/>
    </row>
    <row r="147" spans="1:16">
      <c r="A147" s="95" t="str">
        <f t="shared" si="2"/>
        <v/>
      </c>
      <c r="B147" s="96"/>
      <c r="C147" s="98" t="str">
        <f>IF(LEN(B147)=0,"",VLOOKUP(B147,Werte_GPKE!$A$4:$B$193,2,FALSE))</f>
        <v/>
      </c>
      <c r="D147" s="100"/>
      <c r="E147" s="100"/>
      <c r="F147" s="99"/>
      <c r="G147" s="99"/>
      <c r="H147" s="98" t="str">
        <f>IF(A147="","",IF(Informationen!D$13="","Keine Rolle angegeben",Informationen!D$13))</f>
        <v/>
      </c>
      <c r="I147" s="101" t="str">
        <f>IF(H147="","",Informationen!C$12)</f>
        <v/>
      </c>
      <c r="J147" s="102" t="str">
        <f>IF($H147="","",Informationen!B$16)</f>
        <v/>
      </c>
      <c r="K147" s="102" t="str">
        <f>IF($H147="","",Informationen!D$15)</f>
        <v/>
      </c>
      <c r="L147" s="102" t="str">
        <f>IF($H147="","",Informationen!B$15)</f>
        <v/>
      </c>
      <c r="M147" s="102" t="str">
        <f>IF($H147="","",Informationen!B$17)</f>
        <v/>
      </c>
      <c r="N147" s="102" t="str">
        <f>IF($H147="","",Informationen!D$17)</f>
        <v/>
      </c>
      <c r="O147" s="97"/>
      <c r="P147" s="123"/>
    </row>
    <row r="148" spans="1:16">
      <c r="A148" s="95" t="str">
        <f t="shared" si="2"/>
        <v/>
      </c>
      <c r="B148" s="96"/>
      <c r="C148" s="98" t="str">
        <f>IF(LEN(B148)=0,"",VLOOKUP(B148,Werte_GPKE!$A$4:$B$193,2,FALSE))</f>
        <v/>
      </c>
      <c r="D148" s="100"/>
      <c r="E148" s="100"/>
      <c r="F148" s="99"/>
      <c r="G148" s="99"/>
      <c r="H148" s="98" t="str">
        <f>IF(A148="","",IF(Informationen!D$13="","Keine Rolle angegeben",Informationen!D$13))</f>
        <v/>
      </c>
      <c r="I148" s="101" t="str">
        <f>IF(H148="","",Informationen!C$12)</f>
        <v/>
      </c>
      <c r="J148" s="102" t="str">
        <f>IF($H148="","",Informationen!B$16)</f>
        <v/>
      </c>
      <c r="K148" s="102" t="str">
        <f>IF($H148="","",Informationen!D$15)</f>
        <v/>
      </c>
      <c r="L148" s="102" t="str">
        <f>IF($H148="","",Informationen!B$15)</f>
        <v/>
      </c>
      <c r="M148" s="102" t="str">
        <f>IF($H148="","",Informationen!B$17)</f>
        <v/>
      </c>
      <c r="N148" s="102" t="str">
        <f>IF($H148="","",Informationen!D$17)</f>
        <v/>
      </c>
      <c r="O148" s="97"/>
      <c r="P148" s="123"/>
    </row>
    <row r="149" spans="1:16">
      <c r="A149" s="95" t="str">
        <f t="shared" si="2"/>
        <v/>
      </c>
      <c r="B149" s="96"/>
      <c r="C149" s="98" t="str">
        <f>IF(LEN(B149)=0,"",VLOOKUP(B149,Werte_GPKE!$A$4:$B$193,2,FALSE))</f>
        <v/>
      </c>
      <c r="D149" s="100"/>
      <c r="E149" s="100"/>
      <c r="F149" s="99"/>
      <c r="G149" s="99"/>
      <c r="H149" s="98" t="str">
        <f>IF(A149="","",IF(Informationen!D$13="","Keine Rolle angegeben",Informationen!D$13))</f>
        <v/>
      </c>
      <c r="I149" s="101" t="str">
        <f>IF(H149="","",Informationen!C$12)</f>
        <v/>
      </c>
      <c r="J149" s="102" t="str">
        <f>IF($H149="","",Informationen!B$16)</f>
        <v/>
      </c>
      <c r="K149" s="102" t="str">
        <f>IF($H149="","",Informationen!D$15)</f>
        <v/>
      </c>
      <c r="L149" s="102" t="str">
        <f>IF($H149="","",Informationen!B$15)</f>
        <v/>
      </c>
      <c r="M149" s="102" t="str">
        <f>IF($H149="","",Informationen!B$17)</f>
        <v/>
      </c>
      <c r="N149" s="102" t="str">
        <f>IF($H149="","",Informationen!D$17)</f>
        <v/>
      </c>
      <c r="O149" s="97"/>
      <c r="P149" s="123"/>
    </row>
    <row r="150" spans="1:16">
      <c r="A150" s="95" t="str">
        <f t="shared" si="2"/>
        <v/>
      </c>
      <c r="B150" s="96"/>
      <c r="C150" s="98" t="str">
        <f>IF(LEN(B150)=0,"",VLOOKUP(B150,Werte_GPKE!$A$4:$B$193,2,FALSE))</f>
        <v/>
      </c>
      <c r="D150" s="100"/>
      <c r="E150" s="100"/>
      <c r="F150" s="99"/>
      <c r="G150" s="99"/>
      <c r="H150" s="98" t="str">
        <f>IF(A150="","",IF(Informationen!D$13="","Keine Rolle angegeben",Informationen!D$13))</f>
        <v/>
      </c>
      <c r="I150" s="101" t="str">
        <f>IF(H150="","",Informationen!C$12)</f>
        <v/>
      </c>
      <c r="J150" s="102" t="str">
        <f>IF($H150="","",Informationen!B$16)</f>
        <v/>
      </c>
      <c r="K150" s="102" t="str">
        <f>IF($H150="","",Informationen!D$15)</f>
        <v/>
      </c>
      <c r="L150" s="102" t="str">
        <f>IF($H150="","",Informationen!B$15)</f>
        <v/>
      </c>
      <c r="M150" s="102" t="str">
        <f>IF($H150="","",Informationen!B$17)</f>
        <v/>
      </c>
      <c r="N150" s="102" t="str">
        <f>IF($H150="","",Informationen!D$17)</f>
        <v/>
      </c>
      <c r="O150" s="97"/>
      <c r="P150" s="123"/>
    </row>
    <row r="151" spans="1:16">
      <c r="A151" s="95" t="str">
        <f t="shared" si="2"/>
        <v/>
      </c>
      <c r="B151" s="96"/>
      <c r="C151" s="98" t="str">
        <f>IF(LEN(B151)=0,"",VLOOKUP(B151,Werte_GPKE!$A$4:$B$193,2,FALSE))</f>
        <v/>
      </c>
      <c r="D151" s="100"/>
      <c r="E151" s="100"/>
      <c r="F151" s="99"/>
      <c r="G151" s="99"/>
      <c r="H151" s="98" t="str">
        <f>IF(A151="","",IF(Informationen!D$13="","Keine Rolle angegeben",Informationen!D$13))</f>
        <v/>
      </c>
      <c r="I151" s="101" t="str">
        <f>IF(H151="","",Informationen!C$12)</f>
        <v/>
      </c>
      <c r="J151" s="102" t="str">
        <f>IF($H151="","",Informationen!B$16)</f>
        <v/>
      </c>
      <c r="K151" s="102" t="str">
        <f>IF($H151="","",Informationen!D$15)</f>
        <v/>
      </c>
      <c r="L151" s="102" t="str">
        <f>IF($H151="","",Informationen!B$15)</f>
        <v/>
      </c>
      <c r="M151" s="102" t="str">
        <f>IF($H151="","",Informationen!B$17)</f>
        <v/>
      </c>
      <c r="N151" s="102" t="str">
        <f>IF($H151="","",Informationen!D$17)</f>
        <v/>
      </c>
      <c r="O151" s="97"/>
      <c r="P151" s="123"/>
    </row>
    <row r="152" spans="1:16">
      <c r="A152" s="95" t="str">
        <f t="shared" si="2"/>
        <v/>
      </c>
      <c r="B152" s="96"/>
      <c r="C152" s="98" t="str">
        <f>IF(LEN(B152)=0,"",VLOOKUP(B152,Werte_GPKE!$A$4:$B$193,2,FALSE))</f>
        <v/>
      </c>
      <c r="D152" s="100"/>
      <c r="E152" s="100"/>
      <c r="F152" s="99"/>
      <c r="G152" s="99"/>
      <c r="H152" s="98" t="str">
        <f>IF(A152="","",IF(Informationen!D$13="","Keine Rolle angegeben",Informationen!D$13))</f>
        <v/>
      </c>
      <c r="I152" s="101" t="str">
        <f>IF(H152="","",Informationen!C$12)</f>
        <v/>
      </c>
      <c r="J152" s="102" t="str">
        <f>IF($H152="","",Informationen!B$16)</f>
        <v/>
      </c>
      <c r="K152" s="102" t="str">
        <f>IF($H152="","",Informationen!D$15)</f>
        <v/>
      </c>
      <c r="L152" s="102" t="str">
        <f>IF($H152="","",Informationen!B$15)</f>
        <v/>
      </c>
      <c r="M152" s="102" t="str">
        <f>IF($H152="","",Informationen!B$17)</f>
        <v/>
      </c>
      <c r="N152" s="102" t="str">
        <f>IF($H152="","",Informationen!D$17)</f>
        <v/>
      </c>
      <c r="O152" s="97"/>
      <c r="P152" s="123"/>
    </row>
    <row r="153" spans="1:16">
      <c r="A153" s="95" t="str">
        <f t="shared" si="2"/>
        <v/>
      </c>
      <c r="B153" s="96"/>
      <c r="C153" s="98" t="str">
        <f>IF(LEN(B153)=0,"",VLOOKUP(B153,Werte_GPKE!$A$4:$B$193,2,FALSE))</f>
        <v/>
      </c>
      <c r="D153" s="100"/>
      <c r="E153" s="100"/>
      <c r="F153" s="99"/>
      <c r="G153" s="99"/>
      <c r="H153" s="98" t="str">
        <f>IF(A153="","",IF(Informationen!D$13="","Keine Rolle angegeben",Informationen!D$13))</f>
        <v/>
      </c>
      <c r="I153" s="101" t="str">
        <f>IF(H153="","",Informationen!C$12)</f>
        <v/>
      </c>
      <c r="J153" s="102" t="str">
        <f>IF($H153="","",Informationen!B$16)</f>
        <v/>
      </c>
      <c r="K153" s="102" t="str">
        <f>IF($H153="","",Informationen!D$15)</f>
        <v/>
      </c>
      <c r="L153" s="102" t="str">
        <f>IF($H153="","",Informationen!B$15)</f>
        <v/>
      </c>
      <c r="M153" s="102" t="str">
        <f>IF($H153="","",Informationen!B$17)</f>
        <v/>
      </c>
      <c r="N153" s="102" t="str">
        <f>IF($H153="","",Informationen!D$17)</f>
        <v/>
      </c>
      <c r="O153" s="97"/>
      <c r="P153" s="123"/>
    </row>
    <row r="154" spans="1:16">
      <c r="A154" s="95" t="str">
        <f t="shared" si="2"/>
        <v/>
      </c>
      <c r="B154" s="96"/>
      <c r="C154" s="98" t="str">
        <f>IF(LEN(B154)=0,"",VLOOKUP(B154,Werte_GPKE!$A$4:$B$193,2,FALSE))</f>
        <v/>
      </c>
      <c r="D154" s="100"/>
      <c r="E154" s="100"/>
      <c r="F154" s="99"/>
      <c r="G154" s="99"/>
      <c r="H154" s="98" t="str">
        <f>IF(A154="","",IF(Informationen!D$13="","Keine Rolle angegeben",Informationen!D$13))</f>
        <v/>
      </c>
      <c r="I154" s="101" t="str">
        <f>IF(H154="","",Informationen!C$12)</f>
        <v/>
      </c>
      <c r="J154" s="102" t="str">
        <f>IF($H154="","",Informationen!B$16)</f>
        <v/>
      </c>
      <c r="K154" s="102" t="str">
        <f>IF($H154="","",Informationen!D$15)</f>
        <v/>
      </c>
      <c r="L154" s="102" t="str">
        <f>IF($H154="","",Informationen!B$15)</f>
        <v/>
      </c>
      <c r="M154" s="102" t="str">
        <f>IF($H154="","",Informationen!B$17)</f>
        <v/>
      </c>
      <c r="N154" s="102" t="str">
        <f>IF($H154="","",Informationen!D$17)</f>
        <v/>
      </c>
      <c r="O154" s="97"/>
      <c r="P154" s="123"/>
    </row>
    <row r="155" spans="1:16">
      <c r="A155" s="95" t="str">
        <f t="shared" si="2"/>
        <v/>
      </c>
      <c r="B155" s="96"/>
      <c r="C155" s="98" t="str">
        <f>IF(LEN(B155)=0,"",VLOOKUP(B155,Werte_GPKE!$A$4:$B$193,2,FALSE))</f>
        <v/>
      </c>
      <c r="D155" s="100"/>
      <c r="E155" s="100"/>
      <c r="F155" s="99"/>
      <c r="G155" s="99"/>
      <c r="H155" s="98" t="str">
        <f>IF(A155="","",IF(Informationen!D$13="","Keine Rolle angegeben",Informationen!D$13))</f>
        <v/>
      </c>
      <c r="I155" s="101" t="str">
        <f>IF(H155="","",Informationen!C$12)</f>
        <v/>
      </c>
      <c r="J155" s="102" t="str">
        <f>IF($H155="","",Informationen!B$16)</f>
        <v/>
      </c>
      <c r="K155" s="102" t="str">
        <f>IF($H155="","",Informationen!D$15)</f>
        <v/>
      </c>
      <c r="L155" s="102" t="str">
        <f>IF($H155="","",Informationen!B$15)</f>
        <v/>
      </c>
      <c r="M155" s="102" t="str">
        <f>IF($H155="","",Informationen!B$17)</f>
        <v/>
      </c>
      <c r="N155" s="102" t="str">
        <f>IF($H155="","",Informationen!D$17)</f>
        <v/>
      </c>
      <c r="O155" s="97"/>
      <c r="P155" s="123"/>
    </row>
    <row r="156" spans="1:16">
      <c r="A156" s="95" t="str">
        <f t="shared" si="2"/>
        <v/>
      </c>
      <c r="B156" s="96"/>
      <c r="C156" s="98" t="str">
        <f>IF(LEN(B156)=0,"",VLOOKUP(B156,Werte_GPKE!$A$4:$B$193,2,FALSE))</f>
        <v/>
      </c>
      <c r="D156" s="100"/>
      <c r="E156" s="100"/>
      <c r="F156" s="99"/>
      <c r="G156" s="99"/>
      <c r="H156" s="98" t="str">
        <f>IF(A156="","",IF(Informationen!D$13="","Keine Rolle angegeben",Informationen!D$13))</f>
        <v/>
      </c>
      <c r="I156" s="101" t="str">
        <f>IF(H156="","",Informationen!C$12)</f>
        <v/>
      </c>
      <c r="J156" s="102" t="str">
        <f>IF($H156="","",Informationen!B$16)</f>
        <v/>
      </c>
      <c r="K156" s="102" t="str">
        <f>IF($H156="","",Informationen!D$15)</f>
        <v/>
      </c>
      <c r="L156" s="102" t="str">
        <f>IF($H156="","",Informationen!B$15)</f>
        <v/>
      </c>
      <c r="M156" s="102" t="str">
        <f>IF($H156="","",Informationen!B$17)</f>
        <v/>
      </c>
      <c r="N156" s="102" t="str">
        <f>IF($H156="","",Informationen!D$17)</f>
        <v/>
      </c>
      <c r="O156" s="97"/>
      <c r="P156" s="123"/>
    </row>
    <row r="157" spans="1:16">
      <c r="A157" s="95" t="str">
        <f t="shared" si="2"/>
        <v/>
      </c>
      <c r="B157" s="96"/>
      <c r="C157" s="98" t="str">
        <f>IF(LEN(B157)=0,"",VLOOKUP(B157,Werte_GPKE!$A$4:$B$193,2,FALSE))</f>
        <v/>
      </c>
      <c r="D157" s="100"/>
      <c r="E157" s="100"/>
      <c r="F157" s="99"/>
      <c r="G157" s="99"/>
      <c r="H157" s="98" t="str">
        <f>IF(A157="","",IF(Informationen!D$13="","Keine Rolle angegeben",Informationen!D$13))</f>
        <v/>
      </c>
      <c r="I157" s="101" t="str">
        <f>IF(H157="","",Informationen!C$12)</f>
        <v/>
      </c>
      <c r="J157" s="102" t="str">
        <f>IF($H157="","",Informationen!B$16)</f>
        <v/>
      </c>
      <c r="K157" s="102" t="str">
        <f>IF($H157="","",Informationen!D$15)</f>
        <v/>
      </c>
      <c r="L157" s="102" t="str">
        <f>IF($H157="","",Informationen!B$15)</f>
        <v/>
      </c>
      <c r="M157" s="102" t="str">
        <f>IF($H157="","",Informationen!B$17)</f>
        <v/>
      </c>
      <c r="N157" s="102" t="str">
        <f>IF($H157="","",Informationen!D$17)</f>
        <v/>
      </c>
      <c r="O157" s="97"/>
      <c r="P157" s="123"/>
    </row>
    <row r="158" spans="1:16">
      <c r="A158" s="95" t="str">
        <f t="shared" si="2"/>
        <v/>
      </c>
      <c r="B158" s="96"/>
      <c r="C158" s="98" t="str">
        <f>IF(LEN(B158)=0,"",VLOOKUP(B158,Werte_GPKE!$A$4:$B$193,2,FALSE))</f>
        <v/>
      </c>
      <c r="D158" s="100"/>
      <c r="E158" s="100"/>
      <c r="F158" s="99"/>
      <c r="G158" s="99"/>
      <c r="H158" s="98" t="str">
        <f>IF(A158="","",IF(Informationen!D$13="","Keine Rolle angegeben",Informationen!D$13))</f>
        <v/>
      </c>
      <c r="I158" s="101" t="str">
        <f>IF(H158="","",Informationen!C$12)</f>
        <v/>
      </c>
      <c r="J158" s="102" t="str">
        <f>IF($H158="","",Informationen!B$16)</f>
        <v/>
      </c>
      <c r="K158" s="102" t="str">
        <f>IF($H158="","",Informationen!D$15)</f>
        <v/>
      </c>
      <c r="L158" s="102" t="str">
        <f>IF($H158="","",Informationen!B$15)</f>
        <v/>
      </c>
      <c r="M158" s="102" t="str">
        <f>IF($H158="","",Informationen!B$17)</f>
        <v/>
      </c>
      <c r="N158" s="102" t="str">
        <f>IF($H158="","",Informationen!D$17)</f>
        <v/>
      </c>
      <c r="O158" s="97"/>
      <c r="P158" s="123"/>
    </row>
    <row r="159" spans="1:16">
      <c r="A159" s="95" t="str">
        <f t="shared" si="2"/>
        <v/>
      </c>
      <c r="B159" s="96"/>
      <c r="C159" s="98" t="str">
        <f>IF(LEN(B159)=0,"",VLOOKUP(B159,Werte_GPKE!$A$4:$B$193,2,FALSE))</f>
        <v/>
      </c>
      <c r="D159" s="100"/>
      <c r="E159" s="100"/>
      <c r="F159" s="99"/>
      <c r="G159" s="99"/>
      <c r="H159" s="98" t="str">
        <f>IF(A159="","",IF(Informationen!D$13="","Keine Rolle angegeben",Informationen!D$13))</f>
        <v/>
      </c>
      <c r="I159" s="101" t="str">
        <f>IF(H159="","",Informationen!C$12)</f>
        <v/>
      </c>
      <c r="J159" s="102" t="str">
        <f>IF($H159="","",Informationen!B$16)</f>
        <v/>
      </c>
      <c r="K159" s="102" t="str">
        <f>IF($H159="","",Informationen!D$15)</f>
        <v/>
      </c>
      <c r="L159" s="102" t="str">
        <f>IF($H159="","",Informationen!B$15)</f>
        <v/>
      </c>
      <c r="M159" s="102" t="str">
        <f>IF($H159="","",Informationen!B$17)</f>
        <v/>
      </c>
      <c r="N159" s="102" t="str">
        <f>IF($H159="","",Informationen!D$17)</f>
        <v/>
      </c>
      <c r="O159" s="97"/>
      <c r="P159" s="123"/>
    </row>
    <row r="160" spans="1:16">
      <c r="A160" s="95" t="str">
        <f t="shared" si="2"/>
        <v/>
      </c>
      <c r="B160" s="96"/>
      <c r="C160" s="98" t="str">
        <f>IF(LEN(B160)=0,"",VLOOKUP(B160,Werte_GPKE!$A$4:$B$193,2,FALSE))</f>
        <v/>
      </c>
      <c r="D160" s="100"/>
      <c r="E160" s="100"/>
      <c r="F160" s="99"/>
      <c r="G160" s="99"/>
      <c r="H160" s="98" t="str">
        <f>IF(A160="","",IF(Informationen!D$13="","Keine Rolle angegeben",Informationen!D$13))</f>
        <v/>
      </c>
      <c r="I160" s="101" t="str">
        <f>IF(H160="","",Informationen!C$12)</f>
        <v/>
      </c>
      <c r="J160" s="102" t="str">
        <f>IF($H160="","",Informationen!B$16)</f>
        <v/>
      </c>
      <c r="K160" s="102" t="str">
        <f>IF($H160="","",Informationen!D$15)</f>
        <v/>
      </c>
      <c r="L160" s="102" t="str">
        <f>IF($H160="","",Informationen!B$15)</f>
        <v/>
      </c>
      <c r="M160" s="102" t="str">
        <f>IF($H160="","",Informationen!B$17)</f>
        <v/>
      </c>
      <c r="N160" s="102" t="str">
        <f>IF($H160="","",Informationen!D$17)</f>
        <v/>
      </c>
      <c r="O160" s="97"/>
      <c r="P160" s="123"/>
    </row>
    <row r="161" spans="1:16">
      <c r="A161" s="95" t="str">
        <f t="shared" si="2"/>
        <v/>
      </c>
      <c r="B161" s="96"/>
      <c r="C161" s="98" t="str">
        <f>IF(LEN(B161)=0,"",VLOOKUP(B161,Werte_GPKE!$A$4:$B$193,2,FALSE))</f>
        <v/>
      </c>
      <c r="D161" s="100"/>
      <c r="E161" s="100"/>
      <c r="F161" s="99"/>
      <c r="G161" s="99"/>
      <c r="H161" s="98" t="str">
        <f>IF(A161="","",IF(Informationen!D$13="","Keine Rolle angegeben",Informationen!D$13))</f>
        <v/>
      </c>
      <c r="I161" s="101" t="str">
        <f>IF(H161="","",Informationen!C$12)</f>
        <v/>
      </c>
      <c r="J161" s="102" t="str">
        <f>IF($H161="","",Informationen!B$16)</f>
        <v/>
      </c>
      <c r="K161" s="102" t="str">
        <f>IF($H161="","",Informationen!D$15)</f>
        <v/>
      </c>
      <c r="L161" s="102" t="str">
        <f>IF($H161="","",Informationen!B$15)</f>
        <v/>
      </c>
      <c r="M161" s="102" t="str">
        <f>IF($H161="","",Informationen!B$17)</f>
        <v/>
      </c>
      <c r="N161" s="102" t="str">
        <f>IF($H161="","",Informationen!D$17)</f>
        <v/>
      </c>
      <c r="O161" s="97"/>
      <c r="P161" s="123"/>
    </row>
    <row r="162" spans="1:16">
      <c r="A162" s="95" t="str">
        <f t="shared" si="2"/>
        <v/>
      </c>
      <c r="B162" s="96"/>
      <c r="C162" s="98" t="str">
        <f>IF(LEN(B162)=0,"",VLOOKUP(B162,Werte_GPKE!$A$4:$B$193,2,FALSE))</f>
        <v/>
      </c>
      <c r="D162" s="100"/>
      <c r="E162" s="100"/>
      <c r="F162" s="99"/>
      <c r="G162" s="99"/>
      <c r="H162" s="98" t="str">
        <f>IF(A162="","",IF(Informationen!D$13="","Keine Rolle angegeben",Informationen!D$13))</f>
        <v/>
      </c>
      <c r="I162" s="101" t="str">
        <f>IF(H162="","",Informationen!C$12)</f>
        <v/>
      </c>
      <c r="J162" s="102" t="str">
        <f>IF($H162="","",Informationen!B$16)</f>
        <v/>
      </c>
      <c r="K162" s="102" t="str">
        <f>IF($H162="","",Informationen!D$15)</f>
        <v/>
      </c>
      <c r="L162" s="102" t="str">
        <f>IF($H162="","",Informationen!B$15)</f>
        <v/>
      </c>
      <c r="M162" s="102" t="str">
        <f>IF($H162="","",Informationen!B$17)</f>
        <v/>
      </c>
      <c r="N162" s="102" t="str">
        <f>IF($H162="","",Informationen!D$17)</f>
        <v/>
      </c>
      <c r="O162" s="97"/>
      <c r="P162" s="123"/>
    </row>
    <row r="163" spans="1:16">
      <c r="A163" s="95" t="str">
        <f t="shared" si="2"/>
        <v/>
      </c>
      <c r="B163" s="96"/>
      <c r="C163" s="98" t="str">
        <f>IF(LEN(B163)=0,"",VLOOKUP(B163,Werte_GPKE!$A$4:$B$193,2,FALSE))</f>
        <v/>
      </c>
      <c r="D163" s="100"/>
      <c r="E163" s="100"/>
      <c r="F163" s="99"/>
      <c r="G163" s="99"/>
      <c r="H163" s="98" t="str">
        <f>IF(A163="","",IF(Informationen!D$13="","Keine Rolle angegeben",Informationen!D$13))</f>
        <v/>
      </c>
      <c r="I163" s="101" t="str">
        <f>IF(H163="","",Informationen!C$12)</f>
        <v/>
      </c>
      <c r="J163" s="102" t="str">
        <f>IF($H163="","",Informationen!B$16)</f>
        <v/>
      </c>
      <c r="K163" s="102" t="str">
        <f>IF($H163="","",Informationen!D$15)</f>
        <v/>
      </c>
      <c r="L163" s="102" t="str">
        <f>IF($H163="","",Informationen!B$15)</f>
        <v/>
      </c>
      <c r="M163" s="102" t="str">
        <f>IF($H163="","",Informationen!B$17)</f>
        <v/>
      </c>
      <c r="N163" s="102" t="str">
        <f>IF($H163="","",Informationen!D$17)</f>
        <v/>
      </c>
      <c r="O163" s="97"/>
      <c r="P163" s="123"/>
    </row>
    <row r="164" spans="1:16">
      <c r="A164" s="95" t="str">
        <f t="shared" si="2"/>
        <v/>
      </c>
      <c r="B164" s="96"/>
      <c r="C164" s="98" t="str">
        <f>IF(LEN(B164)=0,"",VLOOKUP(B164,Werte_GPKE!$A$4:$B$193,2,FALSE))</f>
        <v/>
      </c>
      <c r="D164" s="100"/>
      <c r="E164" s="100"/>
      <c r="F164" s="99"/>
      <c r="G164" s="99"/>
      <c r="H164" s="98" t="str">
        <f>IF(A164="","",IF(Informationen!D$13="","Keine Rolle angegeben",Informationen!D$13))</f>
        <v/>
      </c>
      <c r="I164" s="101" t="str">
        <f>IF(H164="","",Informationen!C$12)</f>
        <v/>
      </c>
      <c r="J164" s="102" t="str">
        <f>IF($H164="","",Informationen!B$16)</f>
        <v/>
      </c>
      <c r="K164" s="102" t="str">
        <f>IF($H164="","",Informationen!D$15)</f>
        <v/>
      </c>
      <c r="L164" s="102" t="str">
        <f>IF($H164="","",Informationen!B$15)</f>
        <v/>
      </c>
      <c r="M164" s="102" t="str">
        <f>IF($H164="","",Informationen!B$17)</f>
        <v/>
      </c>
      <c r="N164" s="102" t="str">
        <f>IF($H164="","",Informationen!D$17)</f>
        <v/>
      </c>
      <c r="O164" s="97"/>
      <c r="P164" s="123"/>
    </row>
    <row r="165" spans="1:16">
      <c r="A165" s="95" t="str">
        <f t="shared" si="2"/>
        <v/>
      </c>
      <c r="B165" s="96"/>
      <c r="C165" s="98" t="str">
        <f>IF(LEN(B165)=0,"",VLOOKUP(B165,Werte_GPKE!$A$4:$B$193,2,FALSE))</f>
        <v/>
      </c>
      <c r="D165" s="100"/>
      <c r="E165" s="100"/>
      <c r="F165" s="99"/>
      <c r="G165" s="99"/>
      <c r="H165" s="98" t="str">
        <f>IF(A165="","",IF(Informationen!D$13="","Keine Rolle angegeben",Informationen!D$13))</f>
        <v/>
      </c>
      <c r="I165" s="101" t="str">
        <f>IF(H165="","",Informationen!C$12)</f>
        <v/>
      </c>
      <c r="J165" s="102" t="str">
        <f>IF($H165="","",Informationen!B$16)</f>
        <v/>
      </c>
      <c r="K165" s="102" t="str">
        <f>IF($H165="","",Informationen!D$15)</f>
        <v/>
      </c>
      <c r="L165" s="102" t="str">
        <f>IF($H165="","",Informationen!B$15)</f>
        <v/>
      </c>
      <c r="M165" s="102" t="str">
        <f>IF($H165="","",Informationen!B$17)</f>
        <v/>
      </c>
      <c r="N165" s="102" t="str">
        <f>IF($H165="","",Informationen!D$17)</f>
        <v/>
      </c>
      <c r="O165" s="97"/>
      <c r="P165" s="123"/>
    </row>
    <row r="166" spans="1:16">
      <c r="A166" s="95" t="str">
        <f t="shared" si="2"/>
        <v/>
      </c>
      <c r="B166" s="96"/>
      <c r="C166" s="98" t="str">
        <f>IF(LEN(B166)=0,"",VLOOKUP(B166,Werte_GPKE!$A$4:$B$193,2,FALSE))</f>
        <v/>
      </c>
      <c r="D166" s="100"/>
      <c r="E166" s="100"/>
      <c r="F166" s="99"/>
      <c r="G166" s="99"/>
      <c r="H166" s="98" t="str">
        <f>IF(A166="","",IF(Informationen!D$13="","Keine Rolle angegeben",Informationen!D$13))</f>
        <v/>
      </c>
      <c r="I166" s="101" t="str">
        <f>IF(H166="","",Informationen!C$12)</f>
        <v/>
      </c>
      <c r="J166" s="102" t="str">
        <f>IF($H166="","",Informationen!B$16)</f>
        <v/>
      </c>
      <c r="K166" s="102" t="str">
        <f>IF($H166="","",Informationen!D$15)</f>
        <v/>
      </c>
      <c r="L166" s="102" t="str">
        <f>IF($H166="","",Informationen!B$15)</f>
        <v/>
      </c>
      <c r="M166" s="102" t="str">
        <f>IF($H166="","",Informationen!B$17)</f>
        <v/>
      </c>
      <c r="N166" s="102" t="str">
        <f>IF($H166="","",Informationen!D$17)</f>
        <v/>
      </c>
      <c r="O166" s="97"/>
      <c r="P166" s="123"/>
    </row>
    <row r="167" spans="1:16">
      <c r="A167" s="95" t="str">
        <f t="shared" si="2"/>
        <v/>
      </c>
      <c r="B167" s="96"/>
      <c r="C167" s="98" t="str">
        <f>IF(LEN(B167)=0,"",VLOOKUP(B167,Werte_GPKE!$A$4:$B$193,2,FALSE))</f>
        <v/>
      </c>
      <c r="D167" s="100"/>
      <c r="E167" s="100"/>
      <c r="F167" s="99"/>
      <c r="G167" s="99"/>
      <c r="H167" s="98" t="str">
        <f>IF(A167="","",IF(Informationen!D$13="","Keine Rolle angegeben",Informationen!D$13))</f>
        <v/>
      </c>
      <c r="I167" s="101" t="str">
        <f>IF(H167="","",Informationen!C$12)</f>
        <v/>
      </c>
      <c r="J167" s="102" t="str">
        <f>IF($H167="","",Informationen!B$16)</f>
        <v/>
      </c>
      <c r="K167" s="102" t="str">
        <f>IF($H167="","",Informationen!D$15)</f>
        <v/>
      </c>
      <c r="L167" s="102" t="str">
        <f>IF($H167="","",Informationen!B$15)</f>
        <v/>
      </c>
      <c r="M167" s="102" t="str">
        <f>IF($H167="","",Informationen!B$17)</f>
        <v/>
      </c>
      <c r="N167" s="102" t="str">
        <f>IF($H167="","",Informationen!D$17)</f>
        <v/>
      </c>
      <c r="O167" s="97"/>
      <c r="P167" s="123"/>
    </row>
    <row r="168" spans="1:16">
      <c r="A168" s="95" t="str">
        <f t="shared" si="2"/>
        <v/>
      </c>
      <c r="B168" s="96"/>
      <c r="C168" s="98" t="str">
        <f>IF(LEN(B168)=0,"",VLOOKUP(B168,Werte_GPKE!$A$4:$B$193,2,FALSE))</f>
        <v/>
      </c>
      <c r="D168" s="100"/>
      <c r="E168" s="100"/>
      <c r="F168" s="99"/>
      <c r="G168" s="99"/>
      <c r="H168" s="98" t="str">
        <f>IF(A168="","",IF(Informationen!D$13="","Keine Rolle angegeben",Informationen!D$13))</f>
        <v/>
      </c>
      <c r="I168" s="101" t="str">
        <f>IF(H168="","",Informationen!C$12)</f>
        <v/>
      </c>
      <c r="J168" s="102" t="str">
        <f>IF($H168="","",Informationen!B$16)</f>
        <v/>
      </c>
      <c r="K168" s="102" t="str">
        <f>IF($H168="","",Informationen!D$15)</f>
        <v/>
      </c>
      <c r="L168" s="102" t="str">
        <f>IF($H168="","",Informationen!B$15)</f>
        <v/>
      </c>
      <c r="M168" s="102" t="str">
        <f>IF($H168="","",Informationen!B$17)</f>
        <v/>
      </c>
      <c r="N168" s="102" t="str">
        <f>IF($H168="","",Informationen!D$17)</f>
        <v/>
      </c>
      <c r="O168" s="97"/>
      <c r="P168" s="123"/>
    </row>
    <row r="169" spans="1:16">
      <c r="A169" s="95" t="str">
        <f t="shared" si="2"/>
        <v/>
      </c>
      <c r="B169" s="96"/>
      <c r="C169" s="98" t="str">
        <f>IF(LEN(B169)=0,"",VLOOKUP(B169,Werte_GPKE!$A$4:$B$193,2,FALSE))</f>
        <v/>
      </c>
      <c r="D169" s="100"/>
      <c r="E169" s="100"/>
      <c r="F169" s="99"/>
      <c r="G169" s="99"/>
      <c r="H169" s="98" t="str">
        <f>IF(A169="","",IF(Informationen!D$13="","Keine Rolle angegeben",Informationen!D$13))</f>
        <v/>
      </c>
      <c r="I169" s="101" t="str">
        <f>IF(H169="","",Informationen!C$12)</f>
        <v/>
      </c>
      <c r="J169" s="102" t="str">
        <f>IF($H169="","",Informationen!B$16)</f>
        <v/>
      </c>
      <c r="K169" s="102" t="str">
        <f>IF($H169="","",Informationen!D$15)</f>
        <v/>
      </c>
      <c r="L169" s="102" t="str">
        <f>IF($H169="","",Informationen!B$15)</f>
        <v/>
      </c>
      <c r="M169" s="102" t="str">
        <f>IF($H169="","",Informationen!B$17)</f>
        <v/>
      </c>
      <c r="N169" s="102" t="str">
        <f>IF($H169="","",Informationen!D$17)</f>
        <v/>
      </c>
      <c r="O169" s="97"/>
      <c r="P169" s="123"/>
    </row>
    <row r="170" spans="1:16">
      <c r="A170" s="95" t="str">
        <f t="shared" si="2"/>
        <v/>
      </c>
      <c r="B170" s="96"/>
      <c r="C170" s="98" t="str">
        <f>IF(LEN(B170)=0,"",VLOOKUP(B170,Werte_GPKE!$A$4:$B$193,2,FALSE))</f>
        <v/>
      </c>
      <c r="D170" s="100"/>
      <c r="E170" s="100"/>
      <c r="F170" s="99"/>
      <c r="G170" s="99"/>
      <c r="H170" s="98" t="str">
        <f>IF(A170="","",IF(Informationen!D$13="","Keine Rolle angegeben",Informationen!D$13))</f>
        <v/>
      </c>
      <c r="I170" s="101" t="str">
        <f>IF(H170="","",Informationen!C$12)</f>
        <v/>
      </c>
      <c r="J170" s="102" t="str">
        <f>IF($H170="","",Informationen!B$16)</f>
        <v/>
      </c>
      <c r="K170" s="102" t="str">
        <f>IF($H170="","",Informationen!D$15)</f>
        <v/>
      </c>
      <c r="L170" s="102" t="str">
        <f>IF($H170="","",Informationen!B$15)</f>
        <v/>
      </c>
      <c r="M170" s="102" t="str">
        <f>IF($H170="","",Informationen!B$17)</f>
        <v/>
      </c>
      <c r="N170" s="102" t="str">
        <f>IF($H170="","",Informationen!D$17)</f>
        <v/>
      </c>
      <c r="O170" s="97"/>
      <c r="P170" s="123"/>
    </row>
    <row r="171" spans="1:16">
      <c r="A171" s="95" t="str">
        <f t="shared" si="2"/>
        <v/>
      </c>
      <c r="B171" s="96"/>
      <c r="C171" s="98" t="str">
        <f>IF(LEN(B171)=0,"",VLOOKUP(B171,Werte_GPKE!$A$4:$B$193,2,FALSE))</f>
        <v/>
      </c>
      <c r="D171" s="100"/>
      <c r="E171" s="100"/>
      <c r="F171" s="99"/>
      <c r="G171" s="99"/>
      <c r="H171" s="98" t="str">
        <f>IF(A171="","",IF(Informationen!D$13="","Keine Rolle angegeben",Informationen!D$13))</f>
        <v/>
      </c>
      <c r="I171" s="101" t="str">
        <f>IF(H171="","",Informationen!C$12)</f>
        <v/>
      </c>
      <c r="J171" s="102" t="str">
        <f>IF($H171="","",Informationen!B$16)</f>
        <v/>
      </c>
      <c r="K171" s="102" t="str">
        <f>IF($H171="","",Informationen!D$15)</f>
        <v/>
      </c>
      <c r="L171" s="102" t="str">
        <f>IF($H171="","",Informationen!B$15)</f>
        <v/>
      </c>
      <c r="M171" s="102" t="str">
        <f>IF($H171="","",Informationen!B$17)</f>
        <v/>
      </c>
      <c r="N171" s="102" t="str">
        <f>IF($H171="","",Informationen!D$17)</f>
        <v/>
      </c>
      <c r="O171" s="97"/>
      <c r="P171" s="123"/>
    </row>
    <row r="172" spans="1:16">
      <c r="A172" s="95" t="str">
        <f t="shared" si="2"/>
        <v/>
      </c>
      <c r="B172" s="96"/>
      <c r="C172" s="98" t="str">
        <f>IF(LEN(B172)=0,"",VLOOKUP(B172,Werte_GPKE!$A$4:$B$193,2,FALSE))</f>
        <v/>
      </c>
      <c r="D172" s="100"/>
      <c r="E172" s="100"/>
      <c r="F172" s="99"/>
      <c r="G172" s="99"/>
      <c r="H172" s="98" t="str">
        <f>IF(A172="","",IF(Informationen!D$13="","Keine Rolle angegeben",Informationen!D$13))</f>
        <v/>
      </c>
      <c r="I172" s="101" t="str">
        <f>IF(H172="","",Informationen!C$12)</f>
        <v/>
      </c>
      <c r="J172" s="102" t="str">
        <f>IF($H172="","",Informationen!B$16)</f>
        <v/>
      </c>
      <c r="K172" s="102" t="str">
        <f>IF($H172="","",Informationen!D$15)</f>
        <v/>
      </c>
      <c r="L172" s="102" t="str">
        <f>IF($H172="","",Informationen!B$15)</f>
        <v/>
      </c>
      <c r="M172" s="102" t="str">
        <f>IF($H172="","",Informationen!B$17)</f>
        <v/>
      </c>
      <c r="N172" s="102" t="str">
        <f>IF($H172="","",Informationen!D$17)</f>
        <v/>
      </c>
      <c r="O172" s="97"/>
      <c r="P172" s="123"/>
    </row>
    <row r="173" spans="1:16">
      <c r="A173" s="95" t="str">
        <f t="shared" si="2"/>
        <v/>
      </c>
      <c r="B173" s="96"/>
      <c r="C173" s="98" t="str">
        <f>IF(LEN(B173)=0,"",VLOOKUP(B173,Werte_GPKE!$A$4:$B$193,2,FALSE))</f>
        <v/>
      </c>
      <c r="D173" s="100"/>
      <c r="E173" s="100"/>
      <c r="F173" s="99"/>
      <c r="G173" s="99"/>
      <c r="H173" s="98" t="str">
        <f>IF(A173="","",IF(Informationen!D$13="","Keine Rolle angegeben",Informationen!D$13))</f>
        <v/>
      </c>
      <c r="I173" s="101" t="str">
        <f>IF(H173="","",Informationen!C$12)</f>
        <v/>
      </c>
      <c r="J173" s="102" t="str">
        <f>IF($H173="","",Informationen!B$16)</f>
        <v/>
      </c>
      <c r="K173" s="102" t="str">
        <f>IF($H173="","",Informationen!D$15)</f>
        <v/>
      </c>
      <c r="L173" s="102" t="str">
        <f>IF($H173="","",Informationen!B$15)</f>
        <v/>
      </c>
      <c r="M173" s="102" t="str">
        <f>IF($H173="","",Informationen!B$17)</f>
        <v/>
      </c>
      <c r="N173" s="102" t="str">
        <f>IF($H173="","",Informationen!D$17)</f>
        <v/>
      </c>
      <c r="O173" s="97"/>
      <c r="P173" s="123"/>
    </row>
    <row r="174" spans="1:16">
      <c r="A174" s="95" t="str">
        <f t="shared" si="2"/>
        <v/>
      </c>
      <c r="B174" s="96"/>
      <c r="C174" s="98" t="str">
        <f>IF(LEN(B174)=0,"",VLOOKUP(B174,Werte_GPKE!$A$4:$B$193,2,FALSE))</f>
        <v/>
      </c>
      <c r="D174" s="100"/>
      <c r="E174" s="100"/>
      <c r="F174" s="99"/>
      <c r="G174" s="99"/>
      <c r="H174" s="98" t="str">
        <f>IF(A174="","",IF(Informationen!D$13="","Keine Rolle angegeben",Informationen!D$13))</f>
        <v/>
      </c>
      <c r="I174" s="101" t="str">
        <f>IF(H174="","",Informationen!C$12)</f>
        <v/>
      </c>
      <c r="J174" s="102" t="str">
        <f>IF($H174="","",Informationen!B$16)</f>
        <v/>
      </c>
      <c r="K174" s="102" t="str">
        <f>IF($H174="","",Informationen!D$15)</f>
        <v/>
      </c>
      <c r="L174" s="102" t="str">
        <f>IF($H174="","",Informationen!B$15)</f>
        <v/>
      </c>
      <c r="M174" s="102" t="str">
        <f>IF($H174="","",Informationen!B$17)</f>
        <v/>
      </c>
      <c r="N174" s="102" t="str">
        <f>IF($H174="","",Informationen!D$17)</f>
        <v/>
      </c>
      <c r="O174" s="97"/>
      <c r="P174" s="123"/>
    </row>
    <row r="175" spans="1:16">
      <c r="A175" s="95" t="str">
        <f t="shared" si="2"/>
        <v/>
      </c>
      <c r="B175" s="96"/>
      <c r="C175" s="98" t="str">
        <f>IF(LEN(B175)=0,"",VLOOKUP(B175,Werte_GPKE!$A$4:$B$193,2,FALSE))</f>
        <v/>
      </c>
      <c r="D175" s="100"/>
      <c r="E175" s="100"/>
      <c r="F175" s="99"/>
      <c r="G175" s="99"/>
      <c r="H175" s="98" t="str">
        <f>IF(A175="","",IF(Informationen!D$13="","Keine Rolle angegeben",Informationen!D$13))</f>
        <v/>
      </c>
      <c r="I175" s="101" t="str">
        <f>IF(H175="","",Informationen!C$12)</f>
        <v/>
      </c>
      <c r="J175" s="102" t="str">
        <f>IF($H175="","",Informationen!B$16)</f>
        <v/>
      </c>
      <c r="K175" s="102" t="str">
        <f>IF($H175="","",Informationen!D$15)</f>
        <v/>
      </c>
      <c r="L175" s="102" t="str">
        <f>IF($H175="","",Informationen!B$15)</f>
        <v/>
      </c>
      <c r="M175" s="102" t="str">
        <f>IF($H175="","",Informationen!B$17)</f>
        <v/>
      </c>
      <c r="N175" s="102" t="str">
        <f>IF($H175="","",Informationen!D$17)</f>
        <v/>
      </c>
      <c r="O175" s="97"/>
      <c r="P175" s="123"/>
    </row>
    <row r="176" spans="1:16">
      <c r="A176" s="95" t="str">
        <f t="shared" si="2"/>
        <v/>
      </c>
      <c r="B176" s="96"/>
      <c r="C176" s="98" t="str">
        <f>IF(LEN(B176)=0,"",VLOOKUP(B176,Werte_GPKE!$A$4:$B$193,2,FALSE))</f>
        <v/>
      </c>
      <c r="D176" s="100"/>
      <c r="E176" s="100"/>
      <c r="F176" s="99"/>
      <c r="G176" s="99"/>
      <c r="H176" s="98" t="str">
        <f>IF(A176="","",IF(Informationen!D$13="","Keine Rolle angegeben",Informationen!D$13))</f>
        <v/>
      </c>
      <c r="I176" s="101" t="str">
        <f>IF(H176="","",Informationen!C$12)</f>
        <v/>
      </c>
      <c r="J176" s="102" t="str">
        <f>IF($H176="","",Informationen!B$16)</f>
        <v/>
      </c>
      <c r="K176" s="102" t="str">
        <f>IF($H176="","",Informationen!D$15)</f>
        <v/>
      </c>
      <c r="L176" s="102" t="str">
        <f>IF($H176="","",Informationen!B$15)</f>
        <v/>
      </c>
      <c r="M176" s="102" t="str">
        <f>IF($H176="","",Informationen!B$17)</f>
        <v/>
      </c>
      <c r="N176" s="102" t="str">
        <f>IF($H176="","",Informationen!D$17)</f>
        <v/>
      </c>
      <c r="O176" s="97"/>
      <c r="P176" s="123"/>
    </row>
    <row r="177" spans="1:16">
      <c r="A177" s="95" t="str">
        <f t="shared" si="2"/>
        <v/>
      </c>
      <c r="B177" s="96"/>
      <c r="C177" s="98" t="str">
        <f>IF(LEN(B177)=0,"",VLOOKUP(B177,Werte_GPKE!$A$4:$B$193,2,FALSE))</f>
        <v/>
      </c>
      <c r="D177" s="100"/>
      <c r="E177" s="100"/>
      <c r="F177" s="99"/>
      <c r="G177" s="99"/>
      <c r="H177" s="98" t="str">
        <f>IF(A177="","",IF(Informationen!D$13="","Keine Rolle angegeben",Informationen!D$13))</f>
        <v/>
      </c>
      <c r="I177" s="101" t="str">
        <f>IF(H177="","",Informationen!C$12)</f>
        <v/>
      </c>
      <c r="J177" s="102" t="str">
        <f>IF($H177="","",Informationen!B$16)</f>
        <v/>
      </c>
      <c r="K177" s="102" t="str">
        <f>IF($H177="","",Informationen!D$15)</f>
        <v/>
      </c>
      <c r="L177" s="102" t="str">
        <f>IF($H177="","",Informationen!B$15)</f>
        <v/>
      </c>
      <c r="M177" s="102" t="str">
        <f>IF($H177="","",Informationen!B$17)</f>
        <v/>
      </c>
      <c r="N177" s="102" t="str">
        <f>IF($H177="","",Informationen!D$17)</f>
        <v/>
      </c>
      <c r="O177" s="97"/>
      <c r="P177" s="123"/>
    </row>
    <row r="178" spans="1:16">
      <c r="A178" s="95" t="str">
        <f t="shared" si="2"/>
        <v/>
      </c>
      <c r="B178" s="96"/>
      <c r="C178" s="98" t="str">
        <f>IF(LEN(B178)=0,"",VLOOKUP(B178,Werte_GPKE!$A$4:$B$193,2,FALSE))</f>
        <v/>
      </c>
      <c r="D178" s="100"/>
      <c r="E178" s="100"/>
      <c r="F178" s="99"/>
      <c r="G178" s="99"/>
      <c r="H178" s="98" t="str">
        <f>IF(A178="","",IF(Informationen!D$13="","Keine Rolle angegeben",Informationen!D$13))</f>
        <v/>
      </c>
      <c r="I178" s="101" t="str">
        <f>IF(H178="","",Informationen!C$12)</f>
        <v/>
      </c>
      <c r="J178" s="102" t="str">
        <f>IF($H178="","",Informationen!B$16)</f>
        <v/>
      </c>
      <c r="K178" s="102" t="str">
        <f>IF($H178="","",Informationen!D$15)</f>
        <v/>
      </c>
      <c r="L178" s="102" t="str">
        <f>IF($H178="","",Informationen!B$15)</f>
        <v/>
      </c>
      <c r="M178" s="102" t="str">
        <f>IF($H178="","",Informationen!B$17)</f>
        <v/>
      </c>
      <c r="N178" s="102" t="str">
        <f>IF($H178="","",Informationen!D$17)</f>
        <v/>
      </c>
      <c r="O178" s="97"/>
      <c r="P178" s="123"/>
    </row>
    <row r="179" spans="1:16">
      <c r="A179" s="95" t="str">
        <f t="shared" si="2"/>
        <v/>
      </c>
      <c r="B179" s="96"/>
      <c r="C179" s="98" t="str">
        <f>IF(LEN(B179)=0,"",VLOOKUP(B179,Werte_GPKE!$A$4:$B$193,2,FALSE))</f>
        <v/>
      </c>
      <c r="D179" s="100"/>
      <c r="E179" s="100"/>
      <c r="F179" s="99"/>
      <c r="G179" s="99"/>
      <c r="H179" s="98" t="str">
        <f>IF(A179="","",IF(Informationen!D$13="","Keine Rolle angegeben",Informationen!D$13))</f>
        <v/>
      </c>
      <c r="I179" s="101" t="str">
        <f>IF(H179="","",Informationen!C$12)</f>
        <v/>
      </c>
      <c r="J179" s="102" t="str">
        <f>IF($H179="","",Informationen!B$16)</f>
        <v/>
      </c>
      <c r="K179" s="102" t="str">
        <f>IF($H179="","",Informationen!D$15)</f>
        <v/>
      </c>
      <c r="L179" s="102" t="str">
        <f>IF($H179="","",Informationen!B$15)</f>
        <v/>
      </c>
      <c r="M179" s="102" t="str">
        <f>IF($H179="","",Informationen!B$17)</f>
        <v/>
      </c>
      <c r="N179" s="102" t="str">
        <f>IF($H179="","",Informationen!D$17)</f>
        <v/>
      </c>
      <c r="O179" s="97"/>
      <c r="P179" s="123"/>
    </row>
    <row r="180" spans="1:16">
      <c r="A180" s="95" t="str">
        <f t="shared" si="2"/>
        <v/>
      </c>
      <c r="B180" s="96"/>
      <c r="C180" s="98" t="str">
        <f>IF(LEN(B180)=0,"",VLOOKUP(B180,Werte_GPKE!$A$4:$B$193,2,FALSE))</f>
        <v/>
      </c>
      <c r="D180" s="100"/>
      <c r="E180" s="100"/>
      <c r="F180" s="99"/>
      <c r="G180" s="99"/>
      <c r="H180" s="98" t="str">
        <f>IF(A180="","",IF(Informationen!D$13="","Keine Rolle angegeben",Informationen!D$13))</f>
        <v/>
      </c>
      <c r="I180" s="101" t="str">
        <f>IF(H180="","",Informationen!C$12)</f>
        <v/>
      </c>
      <c r="J180" s="102" t="str">
        <f>IF($H180="","",Informationen!B$16)</f>
        <v/>
      </c>
      <c r="K180" s="102" t="str">
        <f>IF($H180="","",Informationen!D$15)</f>
        <v/>
      </c>
      <c r="L180" s="102" t="str">
        <f>IF($H180="","",Informationen!B$15)</f>
        <v/>
      </c>
      <c r="M180" s="102" t="str">
        <f>IF($H180="","",Informationen!B$17)</f>
        <v/>
      </c>
      <c r="N180" s="102" t="str">
        <f>IF($H180="","",Informationen!D$17)</f>
        <v/>
      </c>
      <c r="O180" s="97"/>
      <c r="P180" s="123"/>
    </row>
    <row r="181" spans="1:16">
      <c r="A181" s="95" t="str">
        <f t="shared" si="2"/>
        <v/>
      </c>
      <c r="B181" s="96"/>
      <c r="C181" s="98" t="str">
        <f>IF(LEN(B181)=0,"",VLOOKUP(B181,Werte_GPKE!$A$4:$B$193,2,FALSE))</f>
        <v/>
      </c>
      <c r="D181" s="100"/>
      <c r="E181" s="100"/>
      <c r="F181" s="99"/>
      <c r="G181" s="99"/>
      <c r="H181" s="98" t="str">
        <f>IF(A181="","",IF(Informationen!D$13="","Keine Rolle angegeben",Informationen!D$13))</f>
        <v/>
      </c>
      <c r="I181" s="101" t="str">
        <f>IF(H181="","",Informationen!C$12)</f>
        <v/>
      </c>
      <c r="J181" s="102" t="str">
        <f>IF($H181="","",Informationen!B$16)</f>
        <v/>
      </c>
      <c r="K181" s="102" t="str">
        <f>IF($H181="","",Informationen!D$15)</f>
        <v/>
      </c>
      <c r="L181" s="102" t="str">
        <f>IF($H181="","",Informationen!B$15)</f>
        <v/>
      </c>
      <c r="M181" s="102" t="str">
        <f>IF($H181="","",Informationen!B$17)</f>
        <v/>
      </c>
      <c r="N181" s="102" t="str">
        <f>IF($H181="","",Informationen!D$17)</f>
        <v/>
      </c>
      <c r="O181" s="97"/>
      <c r="P181" s="123"/>
    </row>
    <row r="182" spans="1:16">
      <c r="A182" s="95" t="str">
        <f t="shared" si="2"/>
        <v/>
      </c>
      <c r="B182" s="96"/>
      <c r="C182" s="98" t="str">
        <f>IF(LEN(B182)=0,"",VLOOKUP(B182,Werte_GPKE!$A$4:$B$193,2,FALSE))</f>
        <v/>
      </c>
      <c r="D182" s="100"/>
      <c r="E182" s="100"/>
      <c r="F182" s="99"/>
      <c r="G182" s="99"/>
      <c r="H182" s="98" t="str">
        <f>IF(A182="","",IF(Informationen!D$13="","Keine Rolle angegeben",Informationen!D$13))</f>
        <v/>
      </c>
      <c r="I182" s="101" t="str">
        <f>IF(H182="","",Informationen!C$12)</f>
        <v/>
      </c>
      <c r="J182" s="102" t="str">
        <f>IF($H182="","",Informationen!B$16)</f>
        <v/>
      </c>
      <c r="K182" s="102" t="str">
        <f>IF($H182="","",Informationen!D$15)</f>
        <v/>
      </c>
      <c r="L182" s="102" t="str">
        <f>IF($H182="","",Informationen!B$15)</f>
        <v/>
      </c>
      <c r="M182" s="102" t="str">
        <f>IF($H182="","",Informationen!B$17)</f>
        <v/>
      </c>
      <c r="N182" s="102" t="str">
        <f>IF($H182="","",Informationen!D$17)</f>
        <v/>
      </c>
      <c r="O182" s="97"/>
      <c r="P182" s="123"/>
    </row>
    <row r="183" spans="1:16">
      <c r="A183" s="95" t="str">
        <f t="shared" si="2"/>
        <v/>
      </c>
      <c r="B183" s="96"/>
      <c r="C183" s="98" t="str">
        <f>IF(LEN(B183)=0,"",VLOOKUP(B183,Werte_GPKE!$A$4:$B$193,2,FALSE))</f>
        <v/>
      </c>
      <c r="D183" s="100"/>
      <c r="E183" s="100"/>
      <c r="F183" s="99"/>
      <c r="G183" s="99"/>
      <c r="H183" s="98" t="str">
        <f>IF(A183="","",IF(Informationen!D$13="","Keine Rolle angegeben",Informationen!D$13))</f>
        <v/>
      </c>
      <c r="I183" s="101" t="str">
        <f>IF(H183="","",Informationen!C$12)</f>
        <v/>
      </c>
      <c r="J183" s="102" t="str">
        <f>IF($H183="","",Informationen!B$16)</f>
        <v/>
      </c>
      <c r="K183" s="102" t="str">
        <f>IF($H183="","",Informationen!D$15)</f>
        <v/>
      </c>
      <c r="L183" s="102" t="str">
        <f>IF($H183="","",Informationen!B$15)</f>
        <v/>
      </c>
      <c r="M183" s="102" t="str">
        <f>IF($H183="","",Informationen!B$17)</f>
        <v/>
      </c>
      <c r="N183" s="102" t="str">
        <f>IF($H183="","",Informationen!D$17)</f>
        <v/>
      </c>
      <c r="O183" s="97"/>
      <c r="P183" s="123"/>
    </row>
    <row r="184" spans="1:16">
      <c r="A184" s="95" t="str">
        <f t="shared" si="2"/>
        <v/>
      </c>
      <c r="B184" s="96"/>
      <c r="C184" s="98" t="str">
        <f>IF(LEN(B184)=0,"",VLOOKUP(B184,Werte_GPKE!$A$4:$B$193,2,FALSE))</f>
        <v/>
      </c>
      <c r="D184" s="100"/>
      <c r="E184" s="100"/>
      <c r="F184" s="99"/>
      <c r="G184" s="99"/>
      <c r="H184" s="98" t="str">
        <f>IF(A184="","",IF(Informationen!D$13="","Keine Rolle angegeben",Informationen!D$13))</f>
        <v/>
      </c>
      <c r="I184" s="101" t="str">
        <f>IF(H184="","",Informationen!C$12)</f>
        <v/>
      </c>
      <c r="J184" s="102" t="str">
        <f>IF($H184="","",Informationen!B$16)</f>
        <v/>
      </c>
      <c r="K184" s="102" t="str">
        <f>IF($H184="","",Informationen!D$15)</f>
        <v/>
      </c>
      <c r="L184" s="102" t="str">
        <f>IF($H184="","",Informationen!B$15)</f>
        <v/>
      </c>
      <c r="M184" s="102" t="str">
        <f>IF($H184="","",Informationen!B$17)</f>
        <v/>
      </c>
      <c r="N184" s="102" t="str">
        <f>IF($H184="","",Informationen!D$17)</f>
        <v/>
      </c>
      <c r="O184" s="97"/>
      <c r="P184" s="123"/>
    </row>
    <row r="185" spans="1:16">
      <c r="A185" s="95" t="str">
        <f t="shared" si="2"/>
        <v/>
      </c>
      <c r="B185" s="96"/>
      <c r="C185" s="98" t="str">
        <f>IF(LEN(B185)=0,"",VLOOKUP(B185,Werte_GPKE!$A$4:$B$193,2,FALSE))</f>
        <v/>
      </c>
      <c r="D185" s="100"/>
      <c r="E185" s="100"/>
      <c r="F185" s="99"/>
      <c r="G185" s="99"/>
      <c r="H185" s="98" t="str">
        <f>IF(A185="","",IF(Informationen!D$13="","Keine Rolle angegeben",Informationen!D$13))</f>
        <v/>
      </c>
      <c r="I185" s="101" t="str">
        <f>IF(H185="","",Informationen!C$12)</f>
        <v/>
      </c>
      <c r="J185" s="102" t="str">
        <f>IF($H185="","",Informationen!B$16)</f>
        <v/>
      </c>
      <c r="K185" s="102" t="str">
        <f>IF($H185="","",Informationen!D$15)</f>
        <v/>
      </c>
      <c r="L185" s="102" t="str">
        <f>IF($H185="","",Informationen!B$15)</f>
        <v/>
      </c>
      <c r="M185" s="102" t="str">
        <f>IF($H185="","",Informationen!B$17)</f>
        <v/>
      </c>
      <c r="N185" s="102" t="str">
        <f>IF($H185="","",Informationen!D$17)</f>
        <v/>
      </c>
      <c r="O185" s="97"/>
      <c r="P185" s="123"/>
    </row>
    <row r="186" spans="1:16">
      <c r="A186" s="95" t="str">
        <f t="shared" si="2"/>
        <v/>
      </c>
      <c r="B186" s="96"/>
      <c r="C186" s="98" t="str">
        <f>IF(LEN(B186)=0,"",VLOOKUP(B186,Werte_GPKE!$A$4:$B$193,2,FALSE))</f>
        <v/>
      </c>
      <c r="D186" s="100"/>
      <c r="E186" s="100"/>
      <c r="F186" s="99"/>
      <c r="G186" s="99"/>
      <c r="H186" s="98" t="str">
        <f>IF(A186="","",IF(Informationen!D$13="","Keine Rolle angegeben",Informationen!D$13))</f>
        <v/>
      </c>
      <c r="I186" s="101" t="str">
        <f>IF(H186="","",Informationen!C$12)</f>
        <v/>
      </c>
      <c r="J186" s="102" t="str">
        <f>IF($H186="","",Informationen!B$16)</f>
        <v/>
      </c>
      <c r="K186" s="102" t="str">
        <f>IF($H186="","",Informationen!D$15)</f>
        <v/>
      </c>
      <c r="L186" s="102" t="str">
        <f>IF($H186="","",Informationen!B$15)</f>
        <v/>
      </c>
      <c r="M186" s="102" t="str">
        <f>IF($H186="","",Informationen!B$17)</f>
        <v/>
      </c>
      <c r="N186" s="102" t="str">
        <f>IF($H186="","",Informationen!D$17)</f>
        <v/>
      </c>
      <c r="O186" s="97"/>
      <c r="P186" s="123"/>
    </row>
    <row r="187" spans="1:16">
      <c r="A187" s="95" t="str">
        <f t="shared" si="2"/>
        <v/>
      </c>
      <c r="B187" s="96"/>
      <c r="C187" s="98" t="str">
        <f>IF(LEN(B187)=0,"",VLOOKUP(B187,Werte_GPKE!$A$4:$B$193,2,FALSE))</f>
        <v/>
      </c>
      <c r="D187" s="100"/>
      <c r="E187" s="100"/>
      <c r="F187" s="99"/>
      <c r="G187" s="99"/>
      <c r="H187" s="98" t="str">
        <f>IF(A187="","",IF(Informationen!D$13="","Keine Rolle angegeben",Informationen!D$13))</f>
        <v/>
      </c>
      <c r="I187" s="101" t="str">
        <f>IF(H187="","",Informationen!C$12)</f>
        <v/>
      </c>
      <c r="J187" s="102" t="str">
        <f>IF($H187="","",Informationen!B$16)</f>
        <v/>
      </c>
      <c r="K187" s="102" t="str">
        <f>IF($H187="","",Informationen!D$15)</f>
        <v/>
      </c>
      <c r="L187" s="102" t="str">
        <f>IF($H187="","",Informationen!B$15)</f>
        <v/>
      </c>
      <c r="M187" s="102" t="str">
        <f>IF($H187="","",Informationen!B$17)</f>
        <v/>
      </c>
      <c r="N187" s="102" t="str">
        <f>IF($H187="","",Informationen!D$17)</f>
        <v/>
      </c>
      <c r="O187" s="97"/>
      <c r="P187" s="123"/>
    </row>
    <row r="188" spans="1:16">
      <c r="A188" s="95" t="str">
        <f t="shared" si="2"/>
        <v/>
      </c>
      <c r="B188" s="96"/>
      <c r="C188" s="98" t="str">
        <f>IF(LEN(B188)=0,"",VLOOKUP(B188,Werte_GPKE!$A$4:$B$193,2,FALSE))</f>
        <v/>
      </c>
      <c r="D188" s="100"/>
      <c r="E188" s="100"/>
      <c r="F188" s="99"/>
      <c r="G188" s="99"/>
      <c r="H188" s="98" t="str">
        <f>IF(A188="","",IF(Informationen!D$13="","Keine Rolle angegeben",Informationen!D$13))</f>
        <v/>
      </c>
      <c r="I188" s="101" t="str">
        <f>IF(H188="","",Informationen!C$12)</f>
        <v/>
      </c>
      <c r="J188" s="102" t="str">
        <f>IF($H188="","",Informationen!B$16)</f>
        <v/>
      </c>
      <c r="K188" s="102" t="str">
        <f>IF($H188="","",Informationen!D$15)</f>
        <v/>
      </c>
      <c r="L188" s="102" t="str">
        <f>IF($H188="","",Informationen!B$15)</f>
        <v/>
      </c>
      <c r="M188" s="102" t="str">
        <f>IF($H188="","",Informationen!B$17)</f>
        <v/>
      </c>
      <c r="N188" s="102" t="str">
        <f>IF($H188="","",Informationen!D$17)</f>
        <v/>
      </c>
      <c r="O188" s="97"/>
      <c r="P188" s="123"/>
    </row>
    <row r="189" spans="1:16">
      <c r="A189" s="95" t="str">
        <f t="shared" si="2"/>
        <v/>
      </c>
      <c r="B189" s="96"/>
      <c r="C189" s="98" t="str">
        <f>IF(LEN(B189)=0,"",VLOOKUP(B189,Werte_GPKE!$A$4:$B$193,2,FALSE))</f>
        <v/>
      </c>
      <c r="D189" s="100"/>
      <c r="E189" s="100"/>
      <c r="F189" s="99"/>
      <c r="G189" s="99"/>
      <c r="H189" s="98" t="str">
        <f>IF(A189="","",IF(Informationen!D$13="","Keine Rolle angegeben",Informationen!D$13))</f>
        <v/>
      </c>
      <c r="I189" s="101" t="str">
        <f>IF(H189="","",Informationen!C$12)</f>
        <v/>
      </c>
      <c r="J189" s="102" t="str">
        <f>IF($H189="","",Informationen!B$16)</f>
        <v/>
      </c>
      <c r="K189" s="102" t="str">
        <f>IF($H189="","",Informationen!D$15)</f>
        <v/>
      </c>
      <c r="L189" s="102" t="str">
        <f>IF($H189="","",Informationen!B$15)</f>
        <v/>
      </c>
      <c r="M189" s="102" t="str">
        <f>IF($H189="","",Informationen!B$17)</f>
        <v/>
      </c>
      <c r="N189" s="102" t="str">
        <f>IF($H189="","",Informationen!D$17)</f>
        <v/>
      </c>
      <c r="O189" s="97"/>
      <c r="P189" s="123"/>
    </row>
    <row r="190" spans="1:16">
      <c r="A190" s="95" t="str">
        <f t="shared" si="2"/>
        <v/>
      </c>
      <c r="B190" s="96"/>
      <c r="C190" s="98" t="str">
        <f>IF(LEN(B190)=0,"",VLOOKUP(B190,Werte_GPKE!$A$4:$B$193,2,FALSE))</f>
        <v/>
      </c>
      <c r="D190" s="100"/>
      <c r="E190" s="100"/>
      <c r="F190" s="99"/>
      <c r="G190" s="99"/>
      <c r="H190" s="98" t="str">
        <f>IF(A190="","",IF(Informationen!D$13="","Keine Rolle angegeben",Informationen!D$13))</f>
        <v/>
      </c>
      <c r="I190" s="101" t="str">
        <f>IF(H190="","",Informationen!C$12)</f>
        <v/>
      </c>
      <c r="J190" s="102" t="str">
        <f>IF($H190="","",Informationen!B$16)</f>
        <v/>
      </c>
      <c r="K190" s="102" t="str">
        <f>IF($H190="","",Informationen!D$15)</f>
        <v/>
      </c>
      <c r="L190" s="102" t="str">
        <f>IF($H190="","",Informationen!B$15)</f>
        <v/>
      </c>
      <c r="M190" s="102" t="str">
        <f>IF($H190="","",Informationen!B$17)</f>
        <v/>
      </c>
      <c r="N190" s="102" t="str">
        <f>IF($H190="","",Informationen!D$17)</f>
        <v/>
      </c>
      <c r="O190" s="97"/>
      <c r="P190" s="123"/>
    </row>
    <row r="191" spans="1:16">
      <c r="A191" s="95" t="str">
        <f t="shared" si="2"/>
        <v/>
      </c>
      <c r="B191" s="96"/>
      <c r="C191" s="98" t="str">
        <f>IF(LEN(B191)=0,"",VLOOKUP(B191,Werte_GPKE!$A$4:$B$193,2,FALSE))</f>
        <v/>
      </c>
      <c r="D191" s="100"/>
      <c r="E191" s="100"/>
      <c r="F191" s="99"/>
      <c r="G191" s="99"/>
      <c r="H191" s="98" t="str">
        <f>IF(A191="","",IF(Informationen!D$13="","Keine Rolle angegeben",Informationen!D$13))</f>
        <v/>
      </c>
      <c r="I191" s="101" t="str">
        <f>IF(H191="","",Informationen!C$12)</f>
        <v/>
      </c>
      <c r="J191" s="102" t="str">
        <f>IF($H191="","",Informationen!B$16)</f>
        <v/>
      </c>
      <c r="K191" s="102" t="str">
        <f>IF($H191="","",Informationen!D$15)</f>
        <v/>
      </c>
      <c r="L191" s="102" t="str">
        <f>IF($H191="","",Informationen!B$15)</f>
        <v/>
      </c>
      <c r="M191" s="102" t="str">
        <f>IF($H191="","",Informationen!B$17)</f>
        <v/>
      </c>
      <c r="N191" s="102" t="str">
        <f>IF($H191="","",Informationen!D$17)</f>
        <v/>
      </c>
      <c r="O191" s="97"/>
      <c r="P191" s="123"/>
    </row>
    <row r="192" spans="1:16">
      <c r="A192" s="95" t="str">
        <f t="shared" si="2"/>
        <v/>
      </c>
      <c r="B192" s="96"/>
      <c r="C192" s="98" t="str">
        <f>IF(LEN(B192)=0,"",VLOOKUP(B192,Werte_GPKE!$A$4:$B$193,2,FALSE))</f>
        <v/>
      </c>
      <c r="D192" s="100"/>
      <c r="E192" s="100"/>
      <c r="F192" s="99"/>
      <c r="G192" s="99"/>
      <c r="H192" s="98" t="str">
        <f>IF(A192="","",IF(Informationen!D$13="","Keine Rolle angegeben",Informationen!D$13))</f>
        <v/>
      </c>
      <c r="I192" s="101" t="str">
        <f>IF(H192="","",Informationen!C$12)</f>
        <v/>
      </c>
      <c r="J192" s="102" t="str">
        <f>IF($H192="","",Informationen!B$16)</f>
        <v/>
      </c>
      <c r="K192" s="102" t="str">
        <f>IF($H192="","",Informationen!D$15)</f>
        <v/>
      </c>
      <c r="L192" s="102" t="str">
        <f>IF($H192="","",Informationen!B$15)</f>
        <v/>
      </c>
      <c r="M192" s="102" t="str">
        <f>IF($H192="","",Informationen!B$17)</f>
        <v/>
      </c>
      <c r="N192" s="102" t="str">
        <f>IF($H192="","",Informationen!D$17)</f>
        <v/>
      </c>
      <c r="O192" s="97"/>
      <c r="P192" s="123"/>
    </row>
    <row r="193" spans="1:16">
      <c r="A193" s="95" t="str">
        <f t="shared" si="2"/>
        <v/>
      </c>
      <c r="B193" s="96"/>
      <c r="C193" s="98" t="str">
        <f>IF(LEN(B193)=0,"",VLOOKUP(B193,Werte_GPKE!$A$4:$B$193,2,FALSE))</f>
        <v/>
      </c>
      <c r="D193" s="100"/>
      <c r="E193" s="100"/>
      <c r="F193" s="99"/>
      <c r="G193" s="99"/>
      <c r="H193" s="98" t="str">
        <f>IF(A193="","",IF(Informationen!D$13="","Keine Rolle angegeben",Informationen!D$13))</f>
        <v/>
      </c>
      <c r="I193" s="101" t="str">
        <f>IF(H193="","",Informationen!C$12)</f>
        <v/>
      </c>
      <c r="J193" s="102" t="str">
        <f>IF($H193="","",Informationen!B$16)</f>
        <v/>
      </c>
      <c r="K193" s="102" t="str">
        <f>IF($H193="","",Informationen!D$15)</f>
        <v/>
      </c>
      <c r="L193" s="102" t="str">
        <f>IF($H193="","",Informationen!B$15)</f>
        <v/>
      </c>
      <c r="M193" s="102" t="str">
        <f>IF($H193="","",Informationen!B$17)</f>
        <v/>
      </c>
      <c r="N193" s="102" t="str">
        <f>IF($H193="","",Informationen!D$17)</f>
        <v/>
      </c>
      <c r="O193" s="97"/>
      <c r="P193" s="123"/>
    </row>
    <row r="194" spans="1:16">
      <c r="A194" s="95" t="str">
        <f t="shared" si="2"/>
        <v/>
      </c>
      <c r="B194" s="96"/>
      <c r="C194" s="98" t="str">
        <f>IF(LEN(B194)=0,"",VLOOKUP(B194,Werte_GPKE!$A$4:$B$193,2,FALSE))</f>
        <v/>
      </c>
      <c r="D194" s="100"/>
      <c r="E194" s="100"/>
      <c r="F194" s="99"/>
      <c r="G194" s="99"/>
      <c r="H194" s="98" t="str">
        <f>IF(A194="","",IF(Informationen!D$13="","Keine Rolle angegeben",Informationen!D$13))</f>
        <v/>
      </c>
      <c r="I194" s="101" t="str">
        <f>IF(H194="","",Informationen!C$12)</f>
        <v/>
      </c>
      <c r="J194" s="102" t="str">
        <f>IF($H194="","",Informationen!B$16)</f>
        <v/>
      </c>
      <c r="K194" s="102" t="str">
        <f>IF($H194="","",Informationen!D$15)</f>
        <v/>
      </c>
      <c r="L194" s="102" t="str">
        <f>IF($H194="","",Informationen!B$15)</f>
        <v/>
      </c>
      <c r="M194" s="102" t="str">
        <f>IF($H194="","",Informationen!B$17)</f>
        <v/>
      </c>
      <c r="N194" s="102" t="str">
        <f>IF($H194="","",Informationen!D$17)</f>
        <v/>
      </c>
      <c r="O194" s="97"/>
      <c r="P194" s="123"/>
    </row>
    <row r="195" spans="1:16">
      <c r="A195" s="95" t="str">
        <f t="shared" si="2"/>
        <v/>
      </c>
      <c r="B195" s="96"/>
      <c r="C195" s="98" t="str">
        <f>IF(LEN(B195)=0,"",VLOOKUP(B195,Werte_GPKE!$A$4:$B$193,2,FALSE))</f>
        <v/>
      </c>
      <c r="D195" s="100"/>
      <c r="E195" s="100"/>
      <c r="F195" s="99"/>
      <c r="G195" s="99"/>
      <c r="H195" s="98" t="str">
        <f>IF(A195="","",IF(Informationen!D$13="","Keine Rolle angegeben",Informationen!D$13))</f>
        <v/>
      </c>
      <c r="I195" s="101" t="str">
        <f>IF(H195="","",Informationen!C$12)</f>
        <v/>
      </c>
      <c r="J195" s="102" t="str">
        <f>IF($H195="","",Informationen!B$16)</f>
        <v/>
      </c>
      <c r="K195" s="102" t="str">
        <f>IF($H195="","",Informationen!D$15)</f>
        <v/>
      </c>
      <c r="L195" s="102" t="str">
        <f>IF($H195="","",Informationen!B$15)</f>
        <v/>
      </c>
      <c r="M195" s="102" t="str">
        <f>IF($H195="","",Informationen!B$17)</f>
        <v/>
      </c>
      <c r="N195" s="102" t="str">
        <f>IF($H195="","",Informationen!D$17)</f>
        <v/>
      </c>
      <c r="O195" s="97"/>
      <c r="P195" s="123"/>
    </row>
    <row r="196" spans="1:16">
      <c r="A196" s="95" t="str">
        <f t="shared" si="2"/>
        <v/>
      </c>
      <c r="B196" s="96"/>
      <c r="C196" s="98" t="str">
        <f>IF(LEN(B196)=0,"",VLOOKUP(B196,Werte_GPKE!$A$4:$B$193,2,FALSE))</f>
        <v/>
      </c>
      <c r="D196" s="100"/>
      <c r="E196" s="100"/>
      <c r="F196" s="99"/>
      <c r="G196" s="99"/>
      <c r="H196" s="98" t="str">
        <f>IF(A196="","",IF(Informationen!D$13="","Keine Rolle angegeben",Informationen!D$13))</f>
        <v/>
      </c>
      <c r="I196" s="101" t="str">
        <f>IF(H196="","",Informationen!C$12)</f>
        <v/>
      </c>
      <c r="J196" s="102" t="str">
        <f>IF($H196="","",Informationen!B$16)</f>
        <v/>
      </c>
      <c r="K196" s="102" t="str">
        <f>IF($H196="","",Informationen!D$15)</f>
        <v/>
      </c>
      <c r="L196" s="102" t="str">
        <f>IF($H196="","",Informationen!B$15)</f>
        <v/>
      </c>
      <c r="M196" s="102" t="str">
        <f>IF($H196="","",Informationen!B$17)</f>
        <v/>
      </c>
      <c r="N196" s="102" t="str">
        <f>IF($H196="","",Informationen!D$17)</f>
        <v/>
      </c>
      <c r="O196" s="97"/>
      <c r="P196" s="123"/>
    </row>
    <row r="197" spans="1:16">
      <c r="A197" s="95" t="str">
        <f t="shared" si="2"/>
        <v/>
      </c>
      <c r="B197" s="96"/>
      <c r="C197" s="98" t="str">
        <f>IF(LEN(B197)=0,"",VLOOKUP(B197,Werte_GPKE!$A$4:$B$193,2,FALSE))</f>
        <v/>
      </c>
      <c r="D197" s="100"/>
      <c r="E197" s="100"/>
      <c r="F197" s="99"/>
      <c r="G197" s="99"/>
      <c r="H197" s="98" t="str">
        <f>IF(A197="","",IF(Informationen!D$13="","Keine Rolle angegeben",Informationen!D$13))</f>
        <v/>
      </c>
      <c r="I197" s="101" t="str">
        <f>IF(H197="","",Informationen!C$12)</f>
        <v/>
      </c>
      <c r="J197" s="102" t="str">
        <f>IF($H197="","",Informationen!B$16)</f>
        <v/>
      </c>
      <c r="K197" s="102" t="str">
        <f>IF($H197="","",Informationen!D$15)</f>
        <v/>
      </c>
      <c r="L197" s="102" t="str">
        <f>IF($H197="","",Informationen!B$15)</f>
        <v/>
      </c>
      <c r="M197" s="102" t="str">
        <f>IF($H197="","",Informationen!B$17)</f>
        <v/>
      </c>
      <c r="N197" s="102" t="str">
        <f>IF($H197="","",Informationen!D$17)</f>
        <v/>
      </c>
      <c r="O197" s="97"/>
      <c r="P197" s="123"/>
    </row>
    <row r="198" spans="1:16">
      <c r="A198" s="95" t="str">
        <f t="shared" si="2"/>
        <v/>
      </c>
      <c r="B198" s="96"/>
      <c r="C198" s="98" t="str">
        <f>IF(LEN(B198)=0,"",VLOOKUP(B198,Werte_GPKE!$A$4:$B$193,2,FALSE))</f>
        <v/>
      </c>
      <c r="D198" s="100"/>
      <c r="E198" s="100"/>
      <c r="F198" s="99"/>
      <c r="G198" s="99"/>
      <c r="H198" s="98" t="str">
        <f>IF(A198="","",IF(Informationen!D$13="","Keine Rolle angegeben",Informationen!D$13))</f>
        <v/>
      </c>
      <c r="I198" s="101" t="str">
        <f>IF(H198="","",Informationen!C$12)</f>
        <v/>
      </c>
      <c r="J198" s="102" t="str">
        <f>IF($H198="","",Informationen!B$16)</f>
        <v/>
      </c>
      <c r="K198" s="102" t="str">
        <f>IF($H198="","",Informationen!D$15)</f>
        <v/>
      </c>
      <c r="L198" s="102" t="str">
        <f>IF($H198="","",Informationen!B$15)</f>
        <v/>
      </c>
      <c r="M198" s="102" t="str">
        <f>IF($H198="","",Informationen!B$17)</f>
        <v/>
      </c>
      <c r="N198" s="102" t="str">
        <f>IF($H198="","",Informationen!D$17)</f>
        <v/>
      </c>
      <c r="O198" s="97"/>
      <c r="P198" s="123"/>
    </row>
    <row r="199" spans="1:16">
      <c r="A199" s="95" t="str">
        <f t="shared" si="2"/>
        <v/>
      </c>
      <c r="B199" s="96"/>
      <c r="C199" s="98" t="str">
        <f>IF(LEN(B199)=0,"",VLOOKUP(B199,Werte_GPKE!$A$4:$B$193,2,FALSE))</f>
        <v/>
      </c>
      <c r="D199" s="100"/>
      <c r="E199" s="100"/>
      <c r="F199" s="99"/>
      <c r="G199" s="99"/>
      <c r="H199" s="98" t="str">
        <f>IF(A199="","",IF(Informationen!D$13="","Keine Rolle angegeben",Informationen!D$13))</f>
        <v/>
      </c>
      <c r="I199" s="101" t="str">
        <f>IF(H199="","",Informationen!C$12)</f>
        <v/>
      </c>
      <c r="J199" s="102" t="str">
        <f>IF($H199="","",Informationen!B$16)</f>
        <v/>
      </c>
      <c r="K199" s="102" t="str">
        <f>IF($H199="","",Informationen!D$15)</f>
        <v/>
      </c>
      <c r="L199" s="102" t="str">
        <f>IF($H199="","",Informationen!B$15)</f>
        <v/>
      </c>
      <c r="M199" s="102" t="str">
        <f>IF($H199="","",Informationen!B$17)</f>
        <v/>
      </c>
      <c r="N199" s="102" t="str">
        <f>IF($H199="","",Informationen!D$17)</f>
        <v/>
      </c>
      <c r="O199" s="97"/>
      <c r="P199" s="123"/>
    </row>
    <row r="200" spans="1:16">
      <c r="A200" s="95" t="str">
        <f t="shared" ref="A200:A263" si="3">IF(B200="","",A199+1)</f>
        <v/>
      </c>
      <c r="B200" s="96"/>
      <c r="C200" s="98" t="str">
        <f>IF(LEN(B200)=0,"",VLOOKUP(B200,Werte_GPKE!$A$4:$B$193,2,FALSE))</f>
        <v/>
      </c>
      <c r="D200" s="100"/>
      <c r="E200" s="100"/>
      <c r="F200" s="99"/>
      <c r="G200" s="99"/>
      <c r="H200" s="98" t="str">
        <f>IF(A200="","",IF(Informationen!D$13="","Keine Rolle angegeben",Informationen!D$13))</f>
        <v/>
      </c>
      <c r="I200" s="101" t="str">
        <f>IF(H200="","",Informationen!C$12)</f>
        <v/>
      </c>
      <c r="J200" s="102" t="str">
        <f>IF($H200="","",Informationen!B$16)</f>
        <v/>
      </c>
      <c r="K200" s="102" t="str">
        <f>IF($H200="","",Informationen!D$15)</f>
        <v/>
      </c>
      <c r="L200" s="102" t="str">
        <f>IF($H200="","",Informationen!B$15)</f>
        <v/>
      </c>
      <c r="M200" s="102" t="str">
        <f>IF($H200="","",Informationen!B$17)</f>
        <v/>
      </c>
      <c r="N200" s="102" t="str">
        <f>IF($H200="","",Informationen!D$17)</f>
        <v/>
      </c>
      <c r="O200" s="97"/>
      <c r="P200" s="123"/>
    </row>
    <row r="201" spans="1:16">
      <c r="A201" s="95" t="str">
        <f t="shared" si="3"/>
        <v/>
      </c>
      <c r="B201" s="96"/>
      <c r="C201" s="98" t="str">
        <f>IF(LEN(B201)=0,"",VLOOKUP(B201,Werte_GPKE!$A$4:$B$193,2,FALSE))</f>
        <v/>
      </c>
      <c r="D201" s="100"/>
      <c r="E201" s="100"/>
      <c r="F201" s="99"/>
      <c r="G201" s="99"/>
      <c r="H201" s="98" t="str">
        <f>IF(A201="","",IF(Informationen!D$13="","Keine Rolle angegeben",Informationen!D$13))</f>
        <v/>
      </c>
      <c r="I201" s="101" t="str">
        <f>IF(H201="","",Informationen!C$12)</f>
        <v/>
      </c>
      <c r="J201" s="102" t="str">
        <f>IF($H201="","",Informationen!B$16)</f>
        <v/>
      </c>
      <c r="K201" s="102" t="str">
        <f>IF($H201="","",Informationen!D$15)</f>
        <v/>
      </c>
      <c r="L201" s="102" t="str">
        <f>IF($H201="","",Informationen!B$15)</f>
        <v/>
      </c>
      <c r="M201" s="102" t="str">
        <f>IF($H201="","",Informationen!B$17)</f>
        <v/>
      </c>
      <c r="N201" s="102" t="str">
        <f>IF($H201="","",Informationen!D$17)</f>
        <v/>
      </c>
      <c r="O201" s="97"/>
      <c r="P201" s="123"/>
    </row>
    <row r="202" spans="1:16">
      <c r="A202" s="95" t="str">
        <f t="shared" si="3"/>
        <v/>
      </c>
      <c r="B202" s="96"/>
      <c r="C202" s="98" t="str">
        <f>IF(LEN(B202)=0,"",VLOOKUP(B202,Werte_GPKE!$A$4:$B$193,2,FALSE))</f>
        <v/>
      </c>
      <c r="D202" s="100"/>
      <c r="E202" s="100"/>
      <c r="F202" s="99"/>
      <c r="G202" s="99"/>
      <c r="H202" s="98" t="str">
        <f>IF(A202="","",IF(Informationen!D$13="","Keine Rolle angegeben",Informationen!D$13))</f>
        <v/>
      </c>
      <c r="I202" s="101" t="str">
        <f>IF(H202="","",Informationen!C$12)</f>
        <v/>
      </c>
      <c r="J202" s="102" t="str">
        <f>IF($H202="","",Informationen!B$16)</f>
        <v/>
      </c>
      <c r="K202" s="102" t="str">
        <f>IF($H202="","",Informationen!D$15)</f>
        <v/>
      </c>
      <c r="L202" s="102" t="str">
        <f>IF($H202="","",Informationen!B$15)</f>
        <v/>
      </c>
      <c r="M202" s="102" t="str">
        <f>IF($H202="","",Informationen!B$17)</f>
        <v/>
      </c>
      <c r="N202" s="102" t="str">
        <f>IF($H202="","",Informationen!D$17)</f>
        <v/>
      </c>
      <c r="O202" s="97"/>
      <c r="P202" s="123"/>
    </row>
    <row r="203" spans="1:16">
      <c r="A203" s="95" t="str">
        <f t="shared" si="3"/>
        <v/>
      </c>
      <c r="B203" s="96"/>
      <c r="C203" s="98" t="str">
        <f>IF(LEN(B203)=0,"",VLOOKUP(B203,Werte_GPKE!$A$4:$B$193,2,FALSE))</f>
        <v/>
      </c>
      <c r="D203" s="100"/>
      <c r="E203" s="100"/>
      <c r="F203" s="99"/>
      <c r="G203" s="99"/>
      <c r="H203" s="98" t="str">
        <f>IF(A203="","",IF(Informationen!D$13="","Keine Rolle angegeben",Informationen!D$13))</f>
        <v/>
      </c>
      <c r="I203" s="101" t="str">
        <f>IF(H203="","",Informationen!C$12)</f>
        <v/>
      </c>
      <c r="J203" s="102" t="str">
        <f>IF($H203="","",Informationen!B$16)</f>
        <v/>
      </c>
      <c r="K203" s="102" t="str">
        <f>IF($H203="","",Informationen!D$15)</f>
        <v/>
      </c>
      <c r="L203" s="102" t="str">
        <f>IF($H203="","",Informationen!B$15)</f>
        <v/>
      </c>
      <c r="M203" s="102" t="str">
        <f>IF($H203="","",Informationen!B$17)</f>
        <v/>
      </c>
      <c r="N203" s="102" t="str">
        <f>IF($H203="","",Informationen!D$17)</f>
        <v/>
      </c>
      <c r="O203" s="97"/>
      <c r="P203" s="123"/>
    </row>
    <row r="204" spans="1:16">
      <c r="A204" s="95" t="str">
        <f t="shared" si="3"/>
        <v/>
      </c>
      <c r="B204" s="96"/>
      <c r="C204" s="98" t="str">
        <f>IF(LEN(B204)=0,"",VLOOKUP(B204,Werte_GPKE!$A$4:$B$193,2,FALSE))</f>
        <v/>
      </c>
      <c r="D204" s="100"/>
      <c r="E204" s="100"/>
      <c r="F204" s="99"/>
      <c r="G204" s="99"/>
      <c r="H204" s="98" t="str">
        <f>IF(A204="","",IF(Informationen!D$13="","Keine Rolle angegeben",Informationen!D$13))</f>
        <v/>
      </c>
      <c r="I204" s="101" t="str">
        <f>IF(H204="","",Informationen!C$12)</f>
        <v/>
      </c>
      <c r="J204" s="102" t="str">
        <f>IF($H204="","",Informationen!B$16)</f>
        <v/>
      </c>
      <c r="K204" s="102" t="str">
        <f>IF($H204="","",Informationen!D$15)</f>
        <v/>
      </c>
      <c r="L204" s="102" t="str">
        <f>IF($H204="","",Informationen!B$15)</f>
        <v/>
      </c>
      <c r="M204" s="102" t="str">
        <f>IF($H204="","",Informationen!B$17)</f>
        <v/>
      </c>
      <c r="N204" s="102" t="str">
        <f>IF($H204="","",Informationen!D$17)</f>
        <v/>
      </c>
      <c r="O204" s="97"/>
      <c r="P204" s="123"/>
    </row>
    <row r="205" spans="1:16">
      <c r="A205" s="95" t="str">
        <f t="shared" si="3"/>
        <v/>
      </c>
      <c r="B205" s="96"/>
      <c r="C205" s="98" t="str">
        <f>IF(LEN(B205)=0,"",VLOOKUP(B205,Werte_GPKE!$A$4:$B$193,2,FALSE))</f>
        <v/>
      </c>
      <c r="D205" s="100"/>
      <c r="E205" s="100"/>
      <c r="F205" s="99"/>
      <c r="G205" s="99"/>
      <c r="H205" s="98" t="str">
        <f>IF(A205="","",IF(Informationen!D$13="","Keine Rolle angegeben",Informationen!D$13))</f>
        <v/>
      </c>
      <c r="I205" s="101" t="str">
        <f>IF(H205="","",Informationen!C$12)</f>
        <v/>
      </c>
      <c r="J205" s="102" t="str">
        <f>IF($H205="","",Informationen!B$16)</f>
        <v/>
      </c>
      <c r="K205" s="102" t="str">
        <f>IF($H205="","",Informationen!D$15)</f>
        <v/>
      </c>
      <c r="L205" s="102" t="str">
        <f>IF($H205="","",Informationen!B$15)</f>
        <v/>
      </c>
      <c r="M205" s="102" t="str">
        <f>IF($H205="","",Informationen!B$17)</f>
        <v/>
      </c>
      <c r="N205" s="102" t="str">
        <f>IF($H205="","",Informationen!D$17)</f>
        <v/>
      </c>
      <c r="O205" s="97"/>
      <c r="P205" s="123"/>
    </row>
    <row r="206" spans="1:16">
      <c r="A206" s="95" t="str">
        <f t="shared" si="3"/>
        <v/>
      </c>
      <c r="B206" s="96"/>
      <c r="C206" s="98" t="str">
        <f>IF(LEN(B206)=0,"",VLOOKUP(B206,Werte_GPKE!$A$4:$B$193,2,FALSE))</f>
        <v/>
      </c>
      <c r="D206" s="100"/>
      <c r="E206" s="100"/>
      <c r="F206" s="99"/>
      <c r="G206" s="99"/>
      <c r="H206" s="98" t="str">
        <f>IF(A206="","",IF(Informationen!D$13="","Keine Rolle angegeben",Informationen!D$13))</f>
        <v/>
      </c>
      <c r="I206" s="101" t="str">
        <f>IF(H206="","",Informationen!C$12)</f>
        <v/>
      </c>
      <c r="J206" s="102" t="str">
        <f>IF($H206="","",Informationen!B$16)</f>
        <v/>
      </c>
      <c r="K206" s="102" t="str">
        <f>IF($H206="","",Informationen!D$15)</f>
        <v/>
      </c>
      <c r="L206" s="102" t="str">
        <f>IF($H206="","",Informationen!B$15)</f>
        <v/>
      </c>
      <c r="M206" s="102" t="str">
        <f>IF($H206="","",Informationen!B$17)</f>
        <v/>
      </c>
      <c r="N206" s="102" t="str">
        <f>IF($H206="","",Informationen!D$17)</f>
        <v/>
      </c>
      <c r="O206" s="97"/>
      <c r="P206" s="123"/>
    </row>
    <row r="207" spans="1:16">
      <c r="A207" s="95" t="str">
        <f t="shared" si="3"/>
        <v/>
      </c>
      <c r="B207" s="96"/>
      <c r="C207" s="98" t="str">
        <f>IF(LEN(B207)=0,"",VLOOKUP(B207,Werte_GPKE!$A$4:$B$193,2,FALSE))</f>
        <v/>
      </c>
      <c r="D207" s="100"/>
      <c r="E207" s="100"/>
      <c r="F207" s="99"/>
      <c r="G207" s="99"/>
      <c r="H207" s="98" t="str">
        <f>IF(A207="","",IF(Informationen!D$13="","Keine Rolle angegeben",Informationen!D$13))</f>
        <v/>
      </c>
      <c r="I207" s="101" t="str">
        <f>IF(H207="","",Informationen!C$12)</f>
        <v/>
      </c>
      <c r="J207" s="102" t="str">
        <f>IF($H207="","",Informationen!B$16)</f>
        <v/>
      </c>
      <c r="K207" s="102" t="str">
        <f>IF($H207="","",Informationen!D$15)</f>
        <v/>
      </c>
      <c r="L207" s="102" t="str">
        <f>IF($H207="","",Informationen!B$15)</f>
        <v/>
      </c>
      <c r="M207" s="102" t="str">
        <f>IF($H207="","",Informationen!B$17)</f>
        <v/>
      </c>
      <c r="N207" s="102" t="str">
        <f>IF($H207="","",Informationen!D$17)</f>
        <v/>
      </c>
      <c r="O207" s="97"/>
      <c r="P207" s="123"/>
    </row>
    <row r="208" spans="1:16">
      <c r="A208" s="95" t="str">
        <f t="shared" si="3"/>
        <v/>
      </c>
      <c r="B208" s="96"/>
      <c r="C208" s="98" t="str">
        <f>IF(LEN(B208)=0,"",VLOOKUP(B208,Werte_GPKE!$A$4:$B$193,2,FALSE))</f>
        <v/>
      </c>
      <c r="D208" s="100"/>
      <c r="E208" s="100"/>
      <c r="F208" s="99"/>
      <c r="G208" s="99"/>
      <c r="H208" s="98" t="str">
        <f>IF(A208="","",IF(Informationen!D$13="","Keine Rolle angegeben",Informationen!D$13))</f>
        <v/>
      </c>
      <c r="I208" s="101" t="str">
        <f>IF(H208="","",Informationen!C$12)</f>
        <v/>
      </c>
      <c r="J208" s="102" t="str">
        <f>IF($H208="","",Informationen!B$16)</f>
        <v/>
      </c>
      <c r="K208" s="102" t="str">
        <f>IF($H208="","",Informationen!D$15)</f>
        <v/>
      </c>
      <c r="L208" s="102" t="str">
        <f>IF($H208="","",Informationen!B$15)</f>
        <v/>
      </c>
      <c r="M208" s="102" t="str">
        <f>IF($H208="","",Informationen!B$17)</f>
        <v/>
      </c>
      <c r="N208" s="102" t="str">
        <f>IF($H208="","",Informationen!D$17)</f>
        <v/>
      </c>
      <c r="O208" s="97"/>
      <c r="P208" s="123"/>
    </row>
    <row r="209" spans="1:16">
      <c r="A209" s="95" t="str">
        <f t="shared" si="3"/>
        <v/>
      </c>
      <c r="B209" s="96"/>
      <c r="C209" s="98" t="str">
        <f>IF(LEN(B209)=0,"",VLOOKUP(B209,Werte_GPKE!$A$4:$B$193,2,FALSE))</f>
        <v/>
      </c>
      <c r="D209" s="100"/>
      <c r="E209" s="100"/>
      <c r="F209" s="99"/>
      <c r="G209" s="99"/>
      <c r="H209" s="98" t="str">
        <f>IF(A209="","",IF(Informationen!D$13="","Keine Rolle angegeben",Informationen!D$13))</f>
        <v/>
      </c>
      <c r="I209" s="101" t="str">
        <f>IF(H209="","",Informationen!C$12)</f>
        <v/>
      </c>
      <c r="J209" s="102" t="str">
        <f>IF($H209="","",Informationen!B$16)</f>
        <v/>
      </c>
      <c r="K209" s="102" t="str">
        <f>IF($H209="","",Informationen!D$15)</f>
        <v/>
      </c>
      <c r="L209" s="102" t="str">
        <f>IF($H209="","",Informationen!B$15)</f>
        <v/>
      </c>
      <c r="M209" s="102" t="str">
        <f>IF($H209="","",Informationen!B$17)</f>
        <v/>
      </c>
      <c r="N209" s="102" t="str">
        <f>IF($H209="","",Informationen!D$17)</f>
        <v/>
      </c>
      <c r="O209" s="97"/>
      <c r="P209" s="123"/>
    </row>
    <row r="210" spans="1:16">
      <c r="A210" s="95" t="str">
        <f t="shared" si="3"/>
        <v/>
      </c>
      <c r="B210" s="96"/>
      <c r="C210" s="98" t="str">
        <f>IF(LEN(B210)=0,"",VLOOKUP(B210,Werte_GPKE!$A$4:$B$193,2,FALSE))</f>
        <v/>
      </c>
      <c r="D210" s="100"/>
      <c r="E210" s="100"/>
      <c r="F210" s="99"/>
      <c r="G210" s="99"/>
      <c r="H210" s="98" t="str">
        <f>IF(A210="","",IF(Informationen!D$13="","Keine Rolle angegeben",Informationen!D$13))</f>
        <v/>
      </c>
      <c r="I210" s="101" t="str">
        <f>IF(H210="","",Informationen!C$12)</f>
        <v/>
      </c>
      <c r="J210" s="102" t="str">
        <f>IF($H210="","",Informationen!B$16)</f>
        <v/>
      </c>
      <c r="K210" s="102" t="str">
        <f>IF($H210="","",Informationen!D$15)</f>
        <v/>
      </c>
      <c r="L210" s="102" t="str">
        <f>IF($H210="","",Informationen!B$15)</f>
        <v/>
      </c>
      <c r="M210" s="102" t="str">
        <f>IF($H210="","",Informationen!B$17)</f>
        <v/>
      </c>
      <c r="N210" s="102" t="str">
        <f>IF($H210="","",Informationen!D$17)</f>
        <v/>
      </c>
      <c r="O210" s="97"/>
      <c r="P210" s="123"/>
    </row>
    <row r="211" spans="1:16">
      <c r="A211" s="95" t="str">
        <f t="shared" si="3"/>
        <v/>
      </c>
      <c r="B211" s="96"/>
      <c r="C211" s="98" t="str">
        <f>IF(LEN(B211)=0,"",VLOOKUP(B211,Werte_GPKE!$A$4:$B$193,2,FALSE))</f>
        <v/>
      </c>
      <c r="D211" s="100"/>
      <c r="E211" s="100"/>
      <c r="F211" s="99"/>
      <c r="G211" s="99"/>
      <c r="H211" s="98" t="str">
        <f>IF(A211="","",IF(Informationen!D$13="","Keine Rolle angegeben",Informationen!D$13))</f>
        <v/>
      </c>
      <c r="I211" s="101" t="str">
        <f>IF(H211="","",Informationen!C$12)</f>
        <v/>
      </c>
      <c r="J211" s="102" t="str">
        <f>IF($H211="","",Informationen!B$16)</f>
        <v/>
      </c>
      <c r="K211" s="102" t="str">
        <f>IF($H211="","",Informationen!D$15)</f>
        <v/>
      </c>
      <c r="L211" s="102" t="str">
        <f>IF($H211="","",Informationen!B$15)</f>
        <v/>
      </c>
      <c r="M211" s="102" t="str">
        <f>IF($H211="","",Informationen!B$17)</f>
        <v/>
      </c>
      <c r="N211" s="102" t="str">
        <f>IF($H211="","",Informationen!D$17)</f>
        <v/>
      </c>
      <c r="O211" s="97"/>
      <c r="P211" s="123"/>
    </row>
    <row r="212" spans="1:16">
      <c r="A212" s="95" t="str">
        <f t="shared" si="3"/>
        <v/>
      </c>
      <c r="B212" s="96"/>
      <c r="C212" s="98" t="str">
        <f>IF(LEN(B212)=0,"",VLOOKUP(B212,Werte_GPKE!$A$4:$B$193,2,FALSE))</f>
        <v/>
      </c>
      <c r="D212" s="100"/>
      <c r="E212" s="100"/>
      <c r="F212" s="99"/>
      <c r="G212" s="99"/>
      <c r="H212" s="98" t="str">
        <f>IF(A212="","",IF(Informationen!D$13="","Keine Rolle angegeben",Informationen!D$13))</f>
        <v/>
      </c>
      <c r="I212" s="101" t="str">
        <f>IF(H212="","",Informationen!C$12)</f>
        <v/>
      </c>
      <c r="J212" s="102" t="str">
        <f>IF($H212="","",Informationen!B$16)</f>
        <v/>
      </c>
      <c r="K212" s="102" t="str">
        <f>IF($H212="","",Informationen!D$15)</f>
        <v/>
      </c>
      <c r="L212" s="102" t="str">
        <f>IF($H212="","",Informationen!B$15)</f>
        <v/>
      </c>
      <c r="M212" s="102" t="str">
        <f>IF($H212="","",Informationen!B$17)</f>
        <v/>
      </c>
      <c r="N212" s="102" t="str">
        <f>IF($H212="","",Informationen!D$17)</f>
        <v/>
      </c>
      <c r="O212" s="97"/>
      <c r="P212" s="123"/>
    </row>
    <row r="213" spans="1:16">
      <c r="A213" s="95" t="str">
        <f t="shared" si="3"/>
        <v/>
      </c>
      <c r="B213" s="96"/>
      <c r="C213" s="98" t="str">
        <f>IF(LEN(B213)=0,"",VLOOKUP(B213,Werte_GPKE!$A$4:$B$193,2,FALSE))</f>
        <v/>
      </c>
      <c r="D213" s="100"/>
      <c r="E213" s="100"/>
      <c r="F213" s="99"/>
      <c r="G213" s="99"/>
      <c r="H213" s="98" t="str">
        <f>IF(A213="","",IF(Informationen!D$13="","Keine Rolle angegeben",Informationen!D$13))</f>
        <v/>
      </c>
      <c r="I213" s="101" t="str">
        <f>IF(H213="","",Informationen!C$12)</f>
        <v/>
      </c>
      <c r="J213" s="102" t="str">
        <f>IF($H213="","",Informationen!B$16)</f>
        <v/>
      </c>
      <c r="K213" s="102" t="str">
        <f>IF($H213="","",Informationen!D$15)</f>
        <v/>
      </c>
      <c r="L213" s="102" t="str">
        <f>IF($H213="","",Informationen!B$15)</f>
        <v/>
      </c>
      <c r="M213" s="102" t="str">
        <f>IF($H213="","",Informationen!B$17)</f>
        <v/>
      </c>
      <c r="N213" s="102" t="str">
        <f>IF($H213="","",Informationen!D$17)</f>
        <v/>
      </c>
      <c r="O213" s="97"/>
      <c r="P213" s="123"/>
    </row>
    <row r="214" spans="1:16">
      <c r="A214" s="95" t="str">
        <f t="shared" si="3"/>
        <v/>
      </c>
      <c r="B214" s="96"/>
      <c r="C214" s="98" t="str">
        <f>IF(LEN(B214)=0,"",VLOOKUP(B214,Werte_GPKE!$A$4:$B$193,2,FALSE))</f>
        <v/>
      </c>
      <c r="D214" s="100"/>
      <c r="E214" s="100"/>
      <c r="F214" s="99"/>
      <c r="G214" s="99"/>
      <c r="H214" s="98" t="str">
        <f>IF(A214="","",IF(Informationen!D$13="","Keine Rolle angegeben",Informationen!D$13))</f>
        <v/>
      </c>
      <c r="I214" s="101" t="str">
        <f>IF(H214="","",Informationen!C$12)</f>
        <v/>
      </c>
      <c r="J214" s="102" t="str">
        <f>IF($H214="","",Informationen!B$16)</f>
        <v/>
      </c>
      <c r="K214" s="102" t="str">
        <f>IF($H214="","",Informationen!D$15)</f>
        <v/>
      </c>
      <c r="L214" s="102" t="str">
        <f>IF($H214="","",Informationen!B$15)</f>
        <v/>
      </c>
      <c r="M214" s="102" t="str">
        <f>IF($H214="","",Informationen!B$17)</f>
        <v/>
      </c>
      <c r="N214" s="102" t="str">
        <f>IF($H214="","",Informationen!D$17)</f>
        <v/>
      </c>
      <c r="O214" s="97"/>
      <c r="P214" s="123"/>
    </row>
    <row r="215" spans="1:16">
      <c r="A215" s="95" t="str">
        <f t="shared" si="3"/>
        <v/>
      </c>
      <c r="B215" s="96"/>
      <c r="C215" s="98" t="str">
        <f>IF(LEN(B215)=0,"",VLOOKUP(B215,Werte_GPKE!$A$4:$B$193,2,FALSE))</f>
        <v/>
      </c>
      <c r="D215" s="100"/>
      <c r="E215" s="100"/>
      <c r="F215" s="99"/>
      <c r="G215" s="99"/>
      <c r="H215" s="98" t="str">
        <f>IF(A215="","",IF(Informationen!D$13="","Keine Rolle angegeben",Informationen!D$13))</f>
        <v/>
      </c>
      <c r="I215" s="101" t="str">
        <f>IF(H215="","",Informationen!C$12)</f>
        <v/>
      </c>
      <c r="J215" s="102" t="str">
        <f>IF($H215="","",Informationen!B$16)</f>
        <v/>
      </c>
      <c r="K215" s="102" t="str">
        <f>IF($H215="","",Informationen!D$15)</f>
        <v/>
      </c>
      <c r="L215" s="102" t="str">
        <f>IF($H215="","",Informationen!B$15)</f>
        <v/>
      </c>
      <c r="M215" s="102" t="str">
        <f>IF($H215="","",Informationen!B$17)</f>
        <v/>
      </c>
      <c r="N215" s="102" t="str">
        <f>IF($H215="","",Informationen!D$17)</f>
        <v/>
      </c>
      <c r="O215" s="97"/>
      <c r="P215" s="123"/>
    </row>
    <row r="216" spans="1:16">
      <c r="A216" s="95" t="str">
        <f t="shared" si="3"/>
        <v/>
      </c>
      <c r="B216" s="96"/>
      <c r="C216" s="98" t="str">
        <f>IF(LEN(B216)=0,"",VLOOKUP(B216,Werte_GPKE!$A$4:$B$193,2,FALSE))</f>
        <v/>
      </c>
      <c r="D216" s="100"/>
      <c r="E216" s="100"/>
      <c r="F216" s="99"/>
      <c r="G216" s="99"/>
      <c r="H216" s="98" t="str">
        <f>IF(A216="","",IF(Informationen!D$13="","Keine Rolle angegeben",Informationen!D$13))</f>
        <v/>
      </c>
      <c r="I216" s="101" t="str">
        <f>IF(H216="","",Informationen!C$12)</f>
        <v/>
      </c>
      <c r="J216" s="102" t="str">
        <f>IF($H216="","",Informationen!B$16)</f>
        <v/>
      </c>
      <c r="K216" s="102" t="str">
        <f>IF($H216="","",Informationen!D$15)</f>
        <v/>
      </c>
      <c r="L216" s="102" t="str">
        <f>IF($H216="","",Informationen!B$15)</f>
        <v/>
      </c>
      <c r="M216" s="102" t="str">
        <f>IF($H216="","",Informationen!B$17)</f>
        <v/>
      </c>
      <c r="N216" s="102" t="str">
        <f>IF($H216="","",Informationen!D$17)</f>
        <v/>
      </c>
      <c r="O216" s="97"/>
      <c r="P216" s="123"/>
    </row>
    <row r="217" spans="1:16">
      <c r="A217" s="95" t="str">
        <f t="shared" si="3"/>
        <v/>
      </c>
      <c r="B217" s="96"/>
      <c r="C217" s="98" t="str">
        <f>IF(LEN(B217)=0,"",VLOOKUP(B217,Werte_GPKE!$A$4:$B$193,2,FALSE))</f>
        <v/>
      </c>
      <c r="D217" s="100"/>
      <c r="E217" s="100"/>
      <c r="F217" s="99"/>
      <c r="G217" s="99"/>
      <c r="H217" s="98" t="str">
        <f>IF(A217="","",IF(Informationen!D$13="","Keine Rolle angegeben",Informationen!D$13))</f>
        <v/>
      </c>
      <c r="I217" s="101" t="str">
        <f>IF(H217="","",Informationen!C$12)</f>
        <v/>
      </c>
      <c r="J217" s="102" t="str">
        <f>IF($H217="","",Informationen!B$16)</f>
        <v/>
      </c>
      <c r="K217" s="102" t="str">
        <f>IF($H217="","",Informationen!D$15)</f>
        <v/>
      </c>
      <c r="L217" s="102" t="str">
        <f>IF($H217="","",Informationen!B$15)</f>
        <v/>
      </c>
      <c r="M217" s="102" t="str">
        <f>IF($H217="","",Informationen!B$17)</f>
        <v/>
      </c>
      <c r="N217" s="102" t="str">
        <f>IF($H217="","",Informationen!D$17)</f>
        <v/>
      </c>
      <c r="O217" s="97"/>
      <c r="P217" s="123"/>
    </row>
    <row r="218" spans="1:16">
      <c r="A218" s="95" t="str">
        <f t="shared" si="3"/>
        <v/>
      </c>
      <c r="B218" s="96"/>
      <c r="C218" s="98" t="str">
        <f>IF(LEN(B218)=0,"",VLOOKUP(B218,Werte_GPKE!$A$4:$B$193,2,FALSE))</f>
        <v/>
      </c>
      <c r="D218" s="100"/>
      <c r="E218" s="100"/>
      <c r="F218" s="99"/>
      <c r="G218" s="99"/>
      <c r="H218" s="98" t="str">
        <f>IF(A218="","",IF(Informationen!D$13="","Keine Rolle angegeben",Informationen!D$13))</f>
        <v/>
      </c>
      <c r="I218" s="101" t="str">
        <f>IF(H218="","",Informationen!C$12)</f>
        <v/>
      </c>
      <c r="J218" s="102" t="str">
        <f>IF($H218="","",Informationen!B$16)</f>
        <v/>
      </c>
      <c r="K218" s="102" t="str">
        <f>IF($H218="","",Informationen!D$15)</f>
        <v/>
      </c>
      <c r="L218" s="102" t="str">
        <f>IF($H218="","",Informationen!B$15)</f>
        <v/>
      </c>
      <c r="M218" s="102" t="str">
        <f>IF($H218="","",Informationen!B$17)</f>
        <v/>
      </c>
      <c r="N218" s="102" t="str">
        <f>IF($H218="","",Informationen!D$17)</f>
        <v/>
      </c>
      <c r="O218" s="97"/>
      <c r="P218" s="123"/>
    </row>
    <row r="219" spans="1:16">
      <c r="A219" s="95" t="str">
        <f t="shared" si="3"/>
        <v/>
      </c>
      <c r="B219" s="96"/>
      <c r="C219" s="98" t="str">
        <f>IF(LEN(B219)=0,"",VLOOKUP(B219,Werte_GPKE!$A$4:$B$193,2,FALSE))</f>
        <v/>
      </c>
      <c r="D219" s="100"/>
      <c r="E219" s="100"/>
      <c r="F219" s="99"/>
      <c r="G219" s="99"/>
      <c r="H219" s="98" t="str">
        <f>IF(A219="","",IF(Informationen!D$13="","Keine Rolle angegeben",Informationen!D$13))</f>
        <v/>
      </c>
      <c r="I219" s="101" t="str">
        <f>IF(H219="","",Informationen!C$12)</f>
        <v/>
      </c>
      <c r="J219" s="102" t="str">
        <f>IF($H219="","",Informationen!B$16)</f>
        <v/>
      </c>
      <c r="K219" s="102" t="str">
        <f>IF($H219="","",Informationen!D$15)</f>
        <v/>
      </c>
      <c r="L219" s="102" t="str">
        <f>IF($H219="","",Informationen!B$15)</f>
        <v/>
      </c>
      <c r="M219" s="102" t="str">
        <f>IF($H219="","",Informationen!B$17)</f>
        <v/>
      </c>
      <c r="N219" s="102" t="str">
        <f>IF($H219="","",Informationen!D$17)</f>
        <v/>
      </c>
      <c r="O219" s="97"/>
      <c r="P219" s="123"/>
    </row>
    <row r="220" spans="1:16">
      <c r="A220" s="95" t="str">
        <f t="shared" si="3"/>
        <v/>
      </c>
      <c r="B220" s="96"/>
      <c r="C220" s="98" t="str">
        <f>IF(LEN(B220)=0,"",VLOOKUP(B220,Werte_GPKE!$A$4:$B$193,2,FALSE))</f>
        <v/>
      </c>
      <c r="D220" s="100"/>
      <c r="E220" s="100"/>
      <c r="F220" s="99"/>
      <c r="G220" s="99"/>
      <c r="H220" s="98" t="str">
        <f>IF(A220="","",IF(Informationen!D$13="","Keine Rolle angegeben",Informationen!D$13))</f>
        <v/>
      </c>
      <c r="I220" s="101" t="str">
        <f>IF(H220="","",Informationen!C$12)</f>
        <v/>
      </c>
      <c r="J220" s="102" t="str">
        <f>IF($H220="","",Informationen!B$16)</f>
        <v/>
      </c>
      <c r="K220" s="102" t="str">
        <f>IF($H220="","",Informationen!D$15)</f>
        <v/>
      </c>
      <c r="L220" s="102" t="str">
        <f>IF($H220="","",Informationen!B$15)</f>
        <v/>
      </c>
      <c r="M220" s="102" t="str">
        <f>IF($H220="","",Informationen!B$17)</f>
        <v/>
      </c>
      <c r="N220" s="102" t="str">
        <f>IF($H220="","",Informationen!D$17)</f>
        <v/>
      </c>
      <c r="O220" s="97"/>
      <c r="P220" s="123"/>
    </row>
    <row r="221" spans="1:16">
      <c r="A221" s="95" t="str">
        <f t="shared" si="3"/>
        <v/>
      </c>
      <c r="B221" s="96"/>
      <c r="C221" s="98" t="str">
        <f>IF(LEN(B221)=0,"",VLOOKUP(B221,Werte_GPKE!$A$4:$B$193,2,FALSE))</f>
        <v/>
      </c>
      <c r="D221" s="100"/>
      <c r="E221" s="100"/>
      <c r="F221" s="99"/>
      <c r="G221" s="99"/>
      <c r="H221" s="98" t="str">
        <f>IF(A221="","",IF(Informationen!D$13="","Keine Rolle angegeben",Informationen!D$13))</f>
        <v/>
      </c>
      <c r="I221" s="101" t="str">
        <f>IF(H221="","",Informationen!C$12)</f>
        <v/>
      </c>
      <c r="J221" s="102" t="str">
        <f>IF($H221="","",Informationen!B$16)</f>
        <v/>
      </c>
      <c r="K221" s="102" t="str">
        <f>IF($H221="","",Informationen!D$15)</f>
        <v/>
      </c>
      <c r="L221" s="102" t="str">
        <f>IF($H221="","",Informationen!B$15)</f>
        <v/>
      </c>
      <c r="M221" s="102" t="str">
        <f>IF($H221="","",Informationen!B$17)</f>
        <v/>
      </c>
      <c r="N221" s="102" t="str">
        <f>IF($H221="","",Informationen!D$17)</f>
        <v/>
      </c>
      <c r="O221" s="97"/>
      <c r="P221" s="123"/>
    </row>
    <row r="222" spans="1:16">
      <c r="A222" s="95" t="str">
        <f t="shared" si="3"/>
        <v/>
      </c>
      <c r="B222" s="96"/>
      <c r="C222" s="98" t="str">
        <f>IF(LEN(B222)=0,"",VLOOKUP(B222,Werte_GPKE!$A$4:$B$193,2,FALSE))</f>
        <v/>
      </c>
      <c r="D222" s="100"/>
      <c r="E222" s="100"/>
      <c r="F222" s="99"/>
      <c r="G222" s="99"/>
      <c r="H222" s="98" t="str">
        <f>IF(A222="","",IF(Informationen!D$13="","Keine Rolle angegeben",Informationen!D$13))</f>
        <v/>
      </c>
      <c r="I222" s="101" t="str">
        <f>IF(H222="","",Informationen!C$12)</f>
        <v/>
      </c>
      <c r="J222" s="102" t="str">
        <f>IF($H222="","",Informationen!B$16)</f>
        <v/>
      </c>
      <c r="K222" s="102" t="str">
        <f>IF($H222="","",Informationen!D$15)</f>
        <v/>
      </c>
      <c r="L222" s="102" t="str">
        <f>IF($H222="","",Informationen!B$15)</f>
        <v/>
      </c>
      <c r="M222" s="102" t="str">
        <f>IF($H222="","",Informationen!B$17)</f>
        <v/>
      </c>
      <c r="N222" s="102" t="str">
        <f>IF($H222="","",Informationen!D$17)</f>
        <v/>
      </c>
      <c r="O222" s="97"/>
      <c r="P222" s="123"/>
    </row>
    <row r="223" spans="1:16">
      <c r="A223" s="95" t="str">
        <f t="shared" si="3"/>
        <v/>
      </c>
      <c r="B223" s="96"/>
      <c r="C223" s="98" t="str">
        <f>IF(LEN(B223)=0,"",VLOOKUP(B223,Werte_GPKE!$A$4:$B$193,2,FALSE))</f>
        <v/>
      </c>
      <c r="D223" s="100"/>
      <c r="E223" s="100"/>
      <c r="F223" s="99"/>
      <c r="G223" s="99"/>
      <c r="H223" s="98" t="str">
        <f>IF(A223="","",IF(Informationen!D$13="","Keine Rolle angegeben",Informationen!D$13))</f>
        <v/>
      </c>
      <c r="I223" s="101" t="str">
        <f>IF(H223="","",Informationen!C$12)</f>
        <v/>
      </c>
      <c r="J223" s="102" t="str">
        <f>IF($H223="","",Informationen!B$16)</f>
        <v/>
      </c>
      <c r="K223" s="102" t="str">
        <f>IF($H223="","",Informationen!D$15)</f>
        <v/>
      </c>
      <c r="L223" s="102" t="str">
        <f>IF($H223="","",Informationen!B$15)</f>
        <v/>
      </c>
      <c r="M223" s="102" t="str">
        <f>IF($H223="","",Informationen!B$17)</f>
        <v/>
      </c>
      <c r="N223" s="102" t="str">
        <f>IF($H223="","",Informationen!D$17)</f>
        <v/>
      </c>
      <c r="O223" s="97"/>
      <c r="P223" s="123"/>
    </row>
    <row r="224" spans="1:16">
      <c r="A224" s="95" t="str">
        <f t="shared" si="3"/>
        <v/>
      </c>
      <c r="B224" s="96"/>
      <c r="C224" s="98" t="str">
        <f>IF(LEN(B224)=0,"",VLOOKUP(B224,Werte_GPKE!$A$4:$B$193,2,FALSE))</f>
        <v/>
      </c>
      <c r="D224" s="100"/>
      <c r="E224" s="100"/>
      <c r="F224" s="99"/>
      <c r="G224" s="99"/>
      <c r="H224" s="98" t="str">
        <f>IF(A224="","",IF(Informationen!D$13="","Keine Rolle angegeben",Informationen!D$13))</f>
        <v/>
      </c>
      <c r="I224" s="101" t="str">
        <f>IF(H224="","",Informationen!C$12)</f>
        <v/>
      </c>
      <c r="J224" s="102" t="str">
        <f>IF($H224="","",Informationen!B$16)</f>
        <v/>
      </c>
      <c r="K224" s="102" t="str">
        <f>IF($H224="","",Informationen!D$15)</f>
        <v/>
      </c>
      <c r="L224" s="102" t="str">
        <f>IF($H224="","",Informationen!B$15)</f>
        <v/>
      </c>
      <c r="M224" s="102" t="str">
        <f>IF($H224="","",Informationen!B$17)</f>
        <v/>
      </c>
      <c r="N224" s="102" t="str">
        <f>IF($H224="","",Informationen!D$17)</f>
        <v/>
      </c>
      <c r="O224" s="97"/>
      <c r="P224" s="123"/>
    </row>
    <row r="225" spans="1:16">
      <c r="A225" s="95" t="str">
        <f t="shared" si="3"/>
        <v/>
      </c>
      <c r="B225" s="96"/>
      <c r="C225" s="98" t="str">
        <f>IF(LEN(B225)=0,"",VLOOKUP(B225,Werte_GPKE!$A$4:$B$193,2,FALSE))</f>
        <v/>
      </c>
      <c r="D225" s="100"/>
      <c r="E225" s="100"/>
      <c r="F225" s="99"/>
      <c r="G225" s="99"/>
      <c r="H225" s="98" t="str">
        <f>IF(A225="","",IF(Informationen!D$13="","Keine Rolle angegeben",Informationen!D$13))</f>
        <v/>
      </c>
      <c r="I225" s="101" t="str">
        <f>IF(H225="","",Informationen!C$12)</f>
        <v/>
      </c>
      <c r="J225" s="102" t="str">
        <f>IF($H225="","",Informationen!B$16)</f>
        <v/>
      </c>
      <c r="K225" s="102" t="str">
        <f>IF($H225="","",Informationen!D$15)</f>
        <v/>
      </c>
      <c r="L225" s="102" t="str">
        <f>IF($H225="","",Informationen!B$15)</f>
        <v/>
      </c>
      <c r="M225" s="102" t="str">
        <f>IF($H225="","",Informationen!B$17)</f>
        <v/>
      </c>
      <c r="N225" s="102" t="str">
        <f>IF($H225="","",Informationen!D$17)</f>
        <v/>
      </c>
      <c r="O225" s="97"/>
      <c r="P225" s="123"/>
    </row>
    <row r="226" spans="1:16">
      <c r="A226" s="95" t="str">
        <f t="shared" si="3"/>
        <v/>
      </c>
      <c r="B226" s="96"/>
      <c r="C226" s="98" t="str">
        <f>IF(LEN(B226)=0,"",VLOOKUP(B226,Werte_GPKE!$A$4:$B$193,2,FALSE))</f>
        <v/>
      </c>
      <c r="D226" s="100"/>
      <c r="E226" s="100"/>
      <c r="F226" s="99"/>
      <c r="G226" s="99"/>
      <c r="H226" s="98" t="str">
        <f>IF(A226="","",IF(Informationen!D$13="","Keine Rolle angegeben",Informationen!D$13))</f>
        <v/>
      </c>
      <c r="I226" s="101" t="str">
        <f>IF(H226="","",Informationen!C$12)</f>
        <v/>
      </c>
      <c r="J226" s="102" t="str">
        <f>IF($H226="","",Informationen!B$16)</f>
        <v/>
      </c>
      <c r="K226" s="102" t="str">
        <f>IF($H226="","",Informationen!D$15)</f>
        <v/>
      </c>
      <c r="L226" s="102" t="str">
        <f>IF($H226="","",Informationen!B$15)</f>
        <v/>
      </c>
      <c r="M226" s="102" t="str">
        <f>IF($H226="","",Informationen!B$17)</f>
        <v/>
      </c>
      <c r="N226" s="102" t="str">
        <f>IF($H226="","",Informationen!D$17)</f>
        <v/>
      </c>
      <c r="O226" s="97"/>
      <c r="P226" s="123"/>
    </row>
    <row r="227" spans="1:16">
      <c r="A227" s="95" t="str">
        <f t="shared" si="3"/>
        <v/>
      </c>
      <c r="B227" s="96"/>
      <c r="C227" s="98" t="str">
        <f>IF(LEN(B227)=0,"",VLOOKUP(B227,Werte_GPKE!$A$4:$B$193,2,FALSE))</f>
        <v/>
      </c>
      <c r="D227" s="100"/>
      <c r="E227" s="100"/>
      <c r="F227" s="99"/>
      <c r="G227" s="99"/>
      <c r="H227" s="98" t="str">
        <f>IF(A227="","",IF(Informationen!D$13="","Keine Rolle angegeben",Informationen!D$13))</f>
        <v/>
      </c>
      <c r="I227" s="101" t="str">
        <f>IF(H227="","",Informationen!C$12)</f>
        <v/>
      </c>
      <c r="J227" s="102" t="str">
        <f>IF($H227="","",Informationen!B$16)</f>
        <v/>
      </c>
      <c r="K227" s="102" t="str">
        <f>IF($H227="","",Informationen!D$15)</f>
        <v/>
      </c>
      <c r="L227" s="102" t="str">
        <f>IF($H227="","",Informationen!B$15)</f>
        <v/>
      </c>
      <c r="M227" s="102" t="str">
        <f>IF($H227="","",Informationen!B$17)</f>
        <v/>
      </c>
      <c r="N227" s="102" t="str">
        <f>IF($H227="","",Informationen!D$17)</f>
        <v/>
      </c>
      <c r="O227" s="97"/>
      <c r="P227" s="123"/>
    </row>
    <row r="228" spans="1:16">
      <c r="A228" s="95" t="str">
        <f t="shared" si="3"/>
        <v/>
      </c>
      <c r="B228" s="96"/>
      <c r="C228" s="98" t="str">
        <f>IF(LEN(B228)=0,"",VLOOKUP(B228,Werte_GPKE!$A$4:$B$193,2,FALSE))</f>
        <v/>
      </c>
      <c r="D228" s="100"/>
      <c r="E228" s="100"/>
      <c r="F228" s="99"/>
      <c r="G228" s="99"/>
      <c r="H228" s="98" t="str">
        <f>IF(A228="","",IF(Informationen!D$13="","Keine Rolle angegeben",Informationen!D$13))</f>
        <v/>
      </c>
      <c r="I228" s="101" t="str">
        <f>IF(H228="","",Informationen!C$12)</f>
        <v/>
      </c>
      <c r="J228" s="102" t="str">
        <f>IF($H228="","",Informationen!B$16)</f>
        <v/>
      </c>
      <c r="K228" s="102" t="str">
        <f>IF($H228="","",Informationen!D$15)</f>
        <v/>
      </c>
      <c r="L228" s="102" t="str">
        <f>IF($H228="","",Informationen!B$15)</f>
        <v/>
      </c>
      <c r="M228" s="102" t="str">
        <f>IF($H228="","",Informationen!B$17)</f>
        <v/>
      </c>
      <c r="N228" s="102" t="str">
        <f>IF($H228="","",Informationen!D$17)</f>
        <v/>
      </c>
      <c r="O228" s="97"/>
      <c r="P228" s="123"/>
    </row>
    <row r="229" spans="1:16">
      <c r="A229" s="95" t="str">
        <f t="shared" si="3"/>
        <v/>
      </c>
      <c r="B229" s="96"/>
      <c r="C229" s="98" t="str">
        <f>IF(LEN(B229)=0,"",VLOOKUP(B229,Werte_GPKE!$A$4:$B$193,2,FALSE))</f>
        <v/>
      </c>
      <c r="D229" s="100"/>
      <c r="E229" s="100"/>
      <c r="F229" s="99"/>
      <c r="G229" s="99"/>
      <c r="H229" s="98" t="str">
        <f>IF(A229="","",IF(Informationen!D$13="","Keine Rolle angegeben",Informationen!D$13))</f>
        <v/>
      </c>
      <c r="I229" s="101" t="str">
        <f>IF(H229="","",Informationen!C$12)</f>
        <v/>
      </c>
      <c r="J229" s="102" t="str">
        <f>IF($H229="","",Informationen!B$16)</f>
        <v/>
      </c>
      <c r="K229" s="102" t="str">
        <f>IF($H229="","",Informationen!D$15)</f>
        <v/>
      </c>
      <c r="L229" s="102" t="str">
        <f>IF($H229="","",Informationen!B$15)</f>
        <v/>
      </c>
      <c r="M229" s="102" t="str">
        <f>IF($H229="","",Informationen!B$17)</f>
        <v/>
      </c>
      <c r="N229" s="102" t="str">
        <f>IF($H229="","",Informationen!D$17)</f>
        <v/>
      </c>
      <c r="O229" s="97"/>
      <c r="P229" s="123"/>
    </row>
    <row r="230" spans="1:16">
      <c r="A230" s="95" t="str">
        <f t="shared" si="3"/>
        <v/>
      </c>
      <c r="B230" s="96"/>
      <c r="C230" s="98" t="str">
        <f>IF(LEN(B230)=0,"",VLOOKUP(B230,Werte_GPKE!$A$4:$B$193,2,FALSE))</f>
        <v/>
      </c>
      <c r="D230" s="100"/>
      <c r="E230" s="100"/>
      <c r="F230" s="99"/>
      <c r="G230" s="99"/>
      <c r="H230" s="98" t="str">
        <f>IF(A230="","",IF(Informationen!D$13="","Keine Rolle angegeben",Informationen!D$13))</f>
        <v/>
      </c>
      <c r="I230" s="101" t="str">
        <f>IF(H230="","",Informationen!C$12)</f>
        <v/>
      </c>
      <c r="J230" s="102" t="str">
        <f>IF($H230="","",Informationen!B$16)</f>
        <v/>
      </c>
      <c r="K230" s="102" t="str">
        <f>IF($H230="","",Informationen!D$15)</f>
        <v/>
      </c>
      <c r="L230" s="102" t="str">
        <f>IF($H230="","",Informationen!B$15)</f>
        <v/>
      </c>
      <c r="M230" s="102" t="str">
        <f>IF($H230="","",Informationen!B$17)</f>
        <v/>
      </c>
      <c r="N230" s="102" t="str">
        <f>IF($H230="","",Informationen!D$17)</f>
        <v/>
      </c>
      <c r="O230" s="97"/>
      <c r="P230" s="123"/>
    </row>
    <row r="231" spans="1:16">
      <c r="A231" s="95" t="str">
        <f t="shared" si="3"/>
        <v/>
      </c>
      <c r="B231" s="96"/>
      <c r="C231" s="98" t="str">
        <f>IF(LEN(B231)=0,"",VLOOKUP(B231,Werte_GPKE!$A$4:$B$193,2,FALSE))</f>
        <v/>
      </c>
      <c r="D231" s="100"/>
      <c r="E231" s="100"/>
      <c r="F231" s="99"/>
      <c r="G231" s="99"/>
      <c r="H231" s="98" t="str">
        <f>IF(A231="","",IF(Informationen!D$13="","Keine Rolle angegeben",Informationen!D$13))</f>
        <v/>
      </c>
      <c r="I231" s="101" t="str">
        <f>IF(H231="","",Informationen!C$12)</f>
        <v/>
      </c>
      <c r="J231" s="102" t="str">
        <f>IF($H231="","",Informationen!B$16)</f>
        <v/>
      </c>
      <c r="K231" s="102" t="str">
        <f>IF($H231="","",Informationen!D$15)</f>
        <v/>
      </c>
      <c r="L231" s="102" t="str">
        <f>IF($H231="","",Informationen!B$15)</f>
        <v/>
      </c>
      <c r="M231" s="102" t="str">
        <f>IF($H231="","",Informationen!B$17)</f>
        <v/>
      </c>
      <c r="N231" s="102" t="str">
        <f>IF($H231="","",Informationen!D$17)</f>
        <v/>
      </c>
      <c r="O231" s="97"/>
      <c r="P231" s="123"/>
    </row>
    <row r="232" spans="1:16">
      <c r="A232" s="95" t="str">
        <f t="shared" si="3"/>
        <v/>
      </c>
      <c r="B232" s="96"/>
      <c r="C232" s="98" t="str">
        <f>IF(LEN(B232)=0,"",VLOOKUP(B232,Werte_GPKE!$A$4:$B$193,2,FALSE))</f>
        <v/>
      </c>
      <c r="D232" s="100"/>
      <c r="E232" s="100"/>
      <c r="F232" s="99"/>
      <c r="G232" s="99"/>
      <c r="H232" s="98" t="str">
        <f>IF(A232="","",IF(Informationen!D$13="","Keine Rolle angegeben",Informationen!D$13))</f>
        <v/>
      </c>
      <c r="I232" s="101" t="str">
        <f>IF(H232="","",Informationen!C$12)</f>
        <v/>
      </c>
      <c r="J232" s="102" t="str">
        <f>IF($H232="","",Informationen!B$16)</f>
        <v/>
      </c>
      <c r="K232" s="102" t="str">
        <f>IF($H232="","",Informationen!D$15)</f>
        <v/>
      </c>
      <c r="L232" s="102" t="str">
        <f>IF($H232="","",Informationen!B$15)</f>
        <v/>
      </c>
      <c r="M232" s="102" t="str">
        <f>IF($H232="","",Informationen!B$17)</f>
        <v/>
      </c>
      <c r="N232" s="102" t="str">
        <f>IF($H232="","",Informationen!D$17)</f>
        <v/>
      </c>
      <c r="O232" s="97"/>
      <c r="P232" s="123"/>
    </row>
    <row r="233" spans="1:16">
      <c r="A233" s="95" t="str">
        <f t="shared" si="3"/>
        <v/>
      </c>
      <c r="B233" s="96"/>
      <c r="C233" s="98" t="str">
        <f>IF(LEN(B233)=0,"",VLOOKUP(B233,Werte_GPKE!$A$4:$B$193,2,FALSE))</f>
        <v/>
      </c>
      <c r="D233" s="100"/>
      <c r="E233" s="100"/>
      <c r="F233" s="99"/>
      <c r="G233" s="99"/>
      <c r="H233" s="98" t="str">
        <f>IF(A233="","",IF(Informationen!D$13="","Keine Rolle angegeben",Informationen!D$13))</f>
        <v/>
      </c>
      <c r="I233" s="101" t="str">
        <f>IF(H233="","",Informationen!C$12)</f>
        <v/>
      </c>
      <c r="J233" s="102" t="str">
        <f>IF($H233="","",Informationen!B$16)</f>
        <v/>
      </c>
      <c r="K233" s="102" t="str">
        <f>IF($H233="","",Informationen!D$15)</f>
        <v/>
      </c>
      <c r="L233" s="102" t="str">
        <f>IF($H233="","",Informationen!B$15)</f>
        <v/>
      </c>
      <c r="M233" s="102" t="str">
        <f>IF($H233="","",Informationen!B$17)</f>
        <v/>
      </c>
      <c r="N233" s="102" t="str">
        <f>IF($H233="","",Informationen!D$17)</f>
        <v/>
      </c>
      <c r="O233" s="97"/>
      <c r="P233" s="123"/>
    </row>
    <row r="234" spans="1:16">
      <c r="A234" s="95" t="str">
        <f t="shared" si="3"/>
        <v/>
      </c>
      <c r="B234" s="96"/>
      <c r="C234" s="98" t="str">
        <f>IF(LEN(B234)=0,"",VLOOKUP(B234,Werte_GPKE!$A$4:$B$193,2,FALSE))</f>
        <v/>
      </c>
      <c r="D234" s="100"/>
      <c r="E234" s="100"/>
      <c r="F234" s="99"/>
      <c r="G234" s="99"/>
      <c r="H234" s="98" t="str">
        <f>IF(A234="","",IF(Informationen!D$13="","Keine Rolle angegeben",Informationen!D$13))</f>
        <v/>
      </c>
      <c r="I234" s="101" t="str">
        <f>IF(H234="","",Informationen!C$12)</f>
        <v/>
      </c>
      <c r="J234" s="102" t="str">
        <f>IF($H234="","",Informationen!B$16)</f>
        <v/>
      </c>
      <c r="K234" s="102" t="str">
        <f>IF($H234="","",Informationen!D$15)</f>
        <v/>
      </c>
      <c r="L234" s="102" t="str">
        <f>IF($H234="","",Informationen!B$15)</f>
        <v/>
      </c>
      <c r="M234" s="102" t="str">
        <f>IF($H234="","",Informationen!B$17)</f>
        <v/>
      </c>
      <c r="N234" s="102" t="str">
        <f>IF($H234="","",Informationen!D$17)</f>
        <v/>
      </c>
      <c r="O234" s="97"/>
      <c r="P234" s="123"/>
    </row>
    <row r="235" spans="1:16">
      <c r="A235" s="95" t="str">
        <f t="shared" si="3"/>
        <v/>
      </c>
      <c r="B235" s="96"/>
      <c r="C235" s="98" t="str">
        <f>IF(LEN(B235)=0,"",VLOOKUP(B235,Werte_GPKE!$A$4:$B$193,2,FALSE))</f>
        <v/>
      </c>
      <c r="D235" s="100"/>
      <c r="E235" s="100"/>
      <c r="F235" s="99"/>
      <c r="G235" s="99"/>
      <c r="H235" s="98" t="str">
        <f>IF(A235="","",IF(Informationen!D$13="","Keine Rolle angegeben",Informationen!D$13))</f>
        <v/>
      </c>
      <c r="I235" s="101" t="str">
        <f>IF(H235="","",Informationen!C$12)</f>
        <v/>
      </c>
      <c r="J235" s="102" t="str">
        <f>IF($H235="","",Informationen!B$16)</f>
        <v/>
      </c>
      <c r="K235" s="102" t="str">
        <f>IF($H235="","",Informationen!D$15)</f>
        <v/>
      </c>
      <c r="L235" s="102" t="str">
        <f>IF($H235="","",Informationen!B$15)</f>
        <v/>
      </c>
      <c r="M235" s="102" t="str">
        <f>IF($H235="","",Informationen!B$17)</f>
        <v/>
      </c>
      <c r="N235" s="102" t="str">
        <f>IF($H235="","",Informationen!D$17)</f>
        <v/>
      </c>
      <c r="O235" s="97"/>
      <c r="P235" s="123"/>
    </row>
    <row r="236" spans="1:16">
      <c r="A236" s="95" t="str">
        <f t="shared" si="3"/>
        <v/>
      </c>
      <c r="B236" s="96"/>
      <c r="C236" s="98" t="str">
        <f>IF(LEN(B236)=0,"",VLOOKUP(B236,Werte_GPKE!$A$4:$B$193,2,FALSE))</f>
        <v/>
      </c>
      <c r="D236" s="100"/>
      <c r="E236" s="100"/>
      <c r="F236" s="99"/>
      <c r="G236" s="99"/>
      <c r="H236" s="98" t="str">
        <f>IF(A236="","",IF(Informationen!D$13="","Keine Rolle angegeben",Informationen!D$13))</f>
        <v/>
      </c>
      <c r="I236" s="101" t="str">
        <f>IF(H236="","",Informationen!C$12)</f>
        <v/>
      </c>
      <c r="J236" s="102" t="str">
        <f>IF($H236="","",Informationen!B$16)</f>
        <v/>
      </c>
      <c r="K236" s="102" t="str">
        <f>IF($H236="","",Informationen!D$15)</f>
        <v/>
      </c>
      <c r="L236" s="102" t="str">
        <f>IF($H236="","",Informationen!B$15)</f>
        <v/>
      </c>
      <c r="M236" s="102" t="str">
        <f>IF($H236="","",Informationen!B$17)</f>
        <v/>
      </c>
      <c r="N236" s="102" t="str">
        <f>IF($H236="","",Informationen!D$17)</f>
        <v/>
      </c>
      <c r="O236" s="97"/>
      <c r="P236" s="123"/>
    </row>
    <row r="237" spans="1:16">
      <c r="A237" s="95" t="str">
        <f t="shared" si="3"/>
        <v/>
      </c>
      <c r="B237" s="96"/>
      <c r="C237" s="98" t="str">
        <f>IF(LEN(B237)=0,"",VLOOKUP(B237,Werte_GPKE!$A$4:$B$193,2,FALSE))</f>
        <v/>
      </c>
      <c r="D237" s="100"/>
      <c r="E237" s="100"/>
      <c r="F237" s="99"/>
      <c r="G237" s="99"/>
      <c r="H237" s="98" t="str">
        <f>IF(A237="","",IF(Informationen!D$13="","Keine Rolle angegeben",Informationen!D$13))</f>
        <v/>
      </c>
      <c r="I237" s="101" t="str">
        <f>IF(H237="","",Informationen!C$12)</f>
        <v/>
      </c>
      <c r="J237" s="102" t="str">
        <f>IF($H237="","",Informationen!B$16)</f>
        <v/>
      </c>
      <c r="K237" s="102" t="str">
        <f>IF($H237="","",Informationen!D$15)</f>
        <v/>
      </c>
      <c r="L237" s="102" t="str">
        <f>IF($H237="","",Informationen!B$15)</f>
        <v/>
      </c>
      <c r="M237" s="102" t="str">
        <f>IF($H237="","",Informationen!B$17)</f>
        <v/>
      </c>
      <c r="N237" s="102" t="str">
        <f>IF($H237="","",Informationen!D$17)</f>
        <v/>
      </c>
      <c r="O237" s="97"/>
      <c r="P237" s="123"/>
    </row>
    <row r="238" spans="1:16">
      <c r="A238" s="95" t="str">
        <f t="shared" si="3"/>
        <v/>
      </c>
      <c r="B238" s="96"/>
      <c r="C238" s="98" t="str">
        <f>IF(LEN(B238)=0,"",VLOOKUP(B238,Werte_GPKE!$A$4:$B$193,2,FALSE))</f>
        <v/>
      </c>
      <c r="D238" s="100"/>
      <c r="E238" s="100"/>
      <c r="F238" s="99"/>
      <c r="G238" s="99"/>
      <c r="H238" s="98" t="str">
        <f>IF(A238="","",IF(Informationen!D$13="","Keine Rolle angegeben",Informationen!D$13))</f>
        <v/>
      </c>
      <c r="I238" s="101" t="str">
        <f>IF(H238="","",Informationen!C$12)</f>
        <v/>
      </c>
      <c r="J238" s="102" t="str">
        <f>IF($H238="","",Informationen!B$16)</f>
        <v/>
      </c>
      <c r="K238" s="102" t="str">
        <f>IF($H238="","",Informationen!D$15)</f>
        <v/>
      </c>
      <c r="L238" s="102" t="str">
        <f>IF($H238="","",Informationen!B$15)</f>
        <v/>
      </c>
      <c r="M238" s="102" t="str">
        <f>IF($H238="","",Informationen!B$17)</f>
        <v/>
      </c>
      <c r="N238" s="102" t="str">
        <f>IF($H238="","",Informationen!D$17)</f>
        <v/>
      </c>
      <c r="O238" s="97"/>
      <c r="P238" s="123"/>
    </row>
    <row r="239" spans="1:16">
      <c r="A239" s="95" t="str">
        <f t="shared" si="3"/>
        <v/>
      </c>
      <c r="B239" s="96"/>
      <c r="C239" s="98" t="str">
        <f>IF(LEN(B239)=0,"",VLOOKUP(B239,Werte_GPKE!$A$4:$B$193,2,FALSE))</f>
        <v/>
      </c>
      <c r="D239" s="100"/>
      <c r="E239" s="100"/>
      <c r="F239" s="99"/>
      <c r="G239" s="99"/>
      <c r="H239" s="98" t="str">
        <f>IF(A239="","",IF(Informationen!D$13="","Keine Rolle angegeben",Informationen!D$13))</f>
        <v/>
      </c>
      <c r="I239" s="101" t="str">
        <f>IF(H239="","",Informationen!C$12)</f>
        <v/>
      </c>
      <c r="J239" s="102" t="str">
        <f>IF($H239="","",Informationen!B$16)</f>
        <v/>
      </c>
      <c r="K239" s="102" t="str">
        <f>IF($H239="","",Informationen!D$15)</f>
        <v/>
      </c>
      <c r="L239" s="102" t="str">
        <f>IF($H239="","",Informationen!B$15)</f>
        <v/>
      </c>
      <c r="M239" s="102" t="str">
        <f>IF($H239="","",Informationen!B$17)</f>
        <v/>
      </c>
      <c r="N239" s="102" t="str">
        <f>IF($H239="","",Informationen!D$17)</f>
        <v/>
      </c>
      <c r="O239" s="97"/>
      <c r="P239" s="123"/>
    </row>
    <row r="240" spans="1:16">
      <c r="A240" s="95" t="str">
        <f t="shared" si="3"/>
        <v/>
      </c>
      <c r="B240" s="96"/>
      <c r="C240" s="98" t="str">
        <f>IF(LEN(B240)=0,"",VLOOKUP(B240,Werte_GPKE!$A$4:$B$193,2,FALSE))</f>
        <v/>
      </c>
      <c r="D240" s="100"/>
      <c r="E240" s="100"/>
      <c r="F240" s="99"/>
      <c r="G240" s="99"/>
      <c r="H240" s="98" t="str">
        <f>IF(A240="","",IF(Informationen!D$13="","Keine Rolle angegeben",Informationen!D$13))</f>
        <v/>
      </c>
      <c r="I240" s="101" t="str">
        <f>IF(H240="","",Informationen!C$12)</f>
        <v/>
      </c>
      <c r="J240" s="102" t="str">
        <f>IF($H240="","",Informationen!B$16)</f>
        <v/>
      </c>
      <c r="K240" s="102" t="str">
        <f>IF($H240="","",Informationen!D$15)</f>
        <v/>
      </c>
      <c r="L240" s="102" t="str">
        <f>IF($H240="","",Informationen!B$15)</f>
        <v/>
      </c>
      <c r="M240" s="102" t="str">
        <f>IF($H240="","",Informationen!B$17)</f>
        <v/>
      </c>
      <c r="N240" s="102" t="str">
        <f>IF($H240="","",Informationen!D$17)</f>
        <v/>
      </c>
      <c r="O240" s="97"/>
      <c r="P240" s="123"/>
    </row>
    <row r="241" spans="1:16">
      <c r="A241" s="95" t="str">
        <f t="shared" si="3"/>
        <v/>
      </c>
      <c r="B241" s="96"/>
      <c r="C241" s="98" t="str">
        <f>IF(LEN(B241)=0,"",VLOOKUP(B241,Werte_GPKE!$A$4:$B$193,2,FALSE))</f>
        <v/>
      </c>
      <c r="D241" s="100"/>
      <c r="E241" s="100"/>
      <c r="F241" s="99"/>
      <c r="G241" s="99"/>
      <c r="H241" s="98" t="str">
        <f>IF(A241="","",IF(Informationen!D$13="","Keine Rolle angegeben",Informationen!D$13))</f>
        <v/>
      </c>
      <c r="I241" s="101" t="str">
        <f>IF(H241="","",Informationen!C$12)</f>
        <v/>
      </c>
      <c r="J241" s="102" t="str">
        <f>IF($H241="","",Informationen!B$16)</f>
        <v/>
      </c>
      <c r="K241" s="102" t="str">
        <f>IF($H241="","",Informationen!D$15)</f>
        <v/>
      </c>
      <c r="L241" s="102" t="str">
        <f>IF($H241="","",Informationen!B$15)</f>
        <v/>
      </c>
      <c r="M241" s="102" t="str">
        <f>IF($H241="","",Informationen!B$17)</f>
        <v/>
      </c>
      <c r="N241" s="102" t="str">
        <f>IF($H241="","",Informationen!D$17)</f>
        <v/>
      </c>
      <c r="O241" s="97"/>
      <c r="P241" s="123"/>
    </row>
    <row r="242" spans="1:16">
      <c r="A242" s="95" t="str">
        <f t="shared" si="3"/>
        <v/>
      </c>
      <c r="B242" s="96"/>
      <c r="C242" s="98" t="str">
        <f>IF(LEN(B242)=0,"",VLOOKUP(B242,Werte_GPKE!$A$4:$B$193,2,FALSE))</f>
        <v/>
      </c>
      <c r="D242" s="100"/>
      <c r="E242" s="100"/>
      <c r="F242" s="99"/>
      <c r="G242" s="99"/>
      <c r="H242" s="98" t="str">
        <f>IF(A242="","",IF(Informationen!D$13="","Keine Rolle angegeben",Informationen!D$13))</f>
        <v/>
      </c>
      <c r="I242" s="101" t="str">
        <f>IF(H242="","",Informationen!C$12)</f>
        <v/>
      </c>
      <c r="J242" s="102" t="str">
        <f>IF($H242="","",Informationen!B$16)</f>
        <v/>
      </c>
      <c r="K242" s="102" t="str">
        <f>IF($H242="","",Informationen!D$15)</f>
        <v/>
      </c>
      <c r="L242" s="102" t="str">
        <f>IF($H242="","",Informationen!B$15)</f>
        <v/>
      </c>
      <c r="M242" s="102" t="str">
        <f>IF($H242="","",Informationen!B$17)</f>
        <v/>
      </c>
      <c r="N242" s="102" t="str">
        <f>IF($H242="","",Informationen!D$17)</f>
        <v/>
      </c>
      <c r="O242" s="97"/>
      <c r="P242" s="123"/>
    </row>
    <row r="243" spans="1:16">
      <c r="A243" s="95" t="str">
        <f t="shared" si="3"/>
        <v/>
      </c>
      <c r="B243" s="96"/>
      <c r="C243" s="98" t="str">
        <f>IF(LEN(B243)=0,"",VLOOKUP(B243,Werte_GPKE!$A$4:$B$193,2,FALSE))</f>
        <v/>
      </c>
      <c r="D243" s="100"/>
      <c r="E243" s="100"/>
      <c r="F243" s="99"/>
      <c r="G243" s="99"/>
      <c r="H243" s="98" t="str">
        <f>IF(A243="","",IF(Informationen!D$13="","Keine Rolle angegeben",Informationen!D$13))</f>
        <v/>
      </c>
      <c r="I243" s="101" t="str">
        <f>IF(H243="","",Informationen!C$12)</f>
        <v/>
      </c>
      <c r="J243" s="102" t="str">
        <f>IF($H243="","",Informationen!B$16)</f>
        <v/>
      </c>
      <c r="K243" s="102" t="str">
        <f>IF($H243="","",Informationen!D$15)</f>
        <v/>
      </c>
      <c r="L243" s="102" t="str">
        <f>IF($H243="","",Informationen!B$15)</f>
        <v/>
      </c>
      <c r="M243" s="102" t="str">
        <f>IF($H243="","",Informationen!B$17)</f>
        <v/>
      </c>
      <c r="N243" s="102" t="str">
        <f>IF($H243="","",Informationen!D$17)</f>
        <v/>
      </c>
      <c r="O243" s="97"/>
      <c r="P243" s="123"/>
    </row>
    <row r="244" spans="1:16">
      <c r="A244" s="95" t="str">
        <f t="shared" si="3"/>
        <v/>
      </c>
      <c r="B244" s="96"/>
      <c r="C244" s="98" t="str">
        <f>IF(LEN(B244)=0,"",VLOOKUP(B244,Werte_GPKE!$A$4:$B$193,2,FALSE))</f>
        <v/>
      </c>
      <c r="D244" s="100"/>
      <c r="E244" s="100"/>
      <c r="F244" s="99"/>
      <c r="G244" s="99"/>
      <c r="H244" s="98" t="str">
        <f>IF(A244="","",IF(Informationen!D$13="","Keine Rolle angegeben",Informationen!D$13))</f>
        <v/>
      </c>
      <c r="I244" s="101" t="str">
        <f>IF(H244="","",Informationen!C$12)</f>
        <v/>
      </c>
      <c r="J244" s="102" t="str">
        <f>IF($H244="","",Informationen!B$16)</f>
        <v/>
      </c>
      <c r="K244" s="102" t="str">
        <f>IF($H244="","",Informationen!D$15)</f>
        <v/>
      </c>
      <c r="L244" s="102" t="str">
        <f>IF($H244="","",Informationen!B$15)</f>
        <v/>
      </c>
      <c r="M244" s="102" t="str">
        <f>IF($H244="","",Informationen!B$17)</f>
        <v/>
      </c>
      <c r="N244" s="102" t="str">
        <f>IF($H244="","",Informationen!D$17)</f>
        <v/>
      </c>
      <c r="O244" s="97"/>
      <c r="P244" s="123"/>
    </row>
    <row r="245" spans="1:16">
      <c r="A245" s="95" t="str">
        <f t="shared" si="3"/>
        <v/>
      </c>
      <c r="B245" s="96"/>
      <c r="C245" s="98" t="str">
        <f>IF(LEN(B245)=0,"",VLOOKUP(B245,Werte_GPKE!$A$4:$B$193,2,FALSE))</f>
        <v/>
      </c>
      <c r="D245" s="100"/>
      <c r="E245" s="100"/>
      <c r="F245" s="99"/>
      <c r="G245" s="99"/>
      <c r="H245" s="98" t="str">
        <f>IF(A245="","",IF(Informationen!D$13="","Keine Rolle angegeben",Informationen!D$13))</f>
        <v/>
      </c>
      <c r="I245" s="101" t="str">
        <f>IF(H245="","",Informationen!C$12)</f>
        <v/>
      </c>
      <c r="J245" s="102" t="str">
        <f>IF($H245="","",Informationen!B$16)</f>
        <v/>
      </c>
      <c r="K245" s="102" t="str">
        <f>IF($H245="","",Informationen!D$15)</f>
        <v/>
      </c>
      <c r="L245" s="102" t="str">
        <f>IF($H245="","",Informationen!B$15)</f>
        <v/>
      </c>
      <c r="M245" s="102" t="str">
        <f>IF($H245="","",Informationen!B$17)</f>
        <v/>
      </c>
      <c r="N245" s="102" t="str">
        <f>IF($H245="","",Informationen!D$17)</f>
        <v/>
      </c>
      <c r="O245" s="97"/>
      <c r="P245" s="123"/>
    </row>
    <row r="246" spans="1:16">
      <c r="A246" s="95" t="str">
        <f t="shared" si="3"/>
        <v/>
      </c>
      <c r="B246" s="96"/>
      <c r="C246" s="98" t="str">
        <f>IF(LEN(B246)=0,"",VLOOKUP(B246,Werte_GPKE!$A$4:$B$193,2,FALSE))</f>
        <v/>
      </c>
      <c r="D246" s="100"/>
      <c r="E246" s="100"/>
      <c r="F246" s="99"/>
      <c r="G246" s="99"/>
      <c r="H246" s="98" t="str">
        <f>IF(A246="","",IF(Informationen!D$13="","Keine Rolle angegeben",Informationen!D$13))</f>
        <v/>
      </c>
      <c r="I246" s="101" t="str">
        <f>IF(H246="","",Informationen!C$12)</f>
        <v/>
      </c>
      <c r="J246" s="102" t="str">
        <f>IF($H246="","",Informationen!B$16)</f>
        <v/>
      </c>
      <c r="K246" s="102" t="str">
        <f>IF($H246="","",Informationen!D$15)</f>
        <v/>
      </c>
      <c r="L246" s="102" t="str">
        <f>IF($H246="","",Informationen!B$15)</f>
        <v/>
      </c>
      <c r="M246" s="102" t="str">
        <f>IF($H246="","",Informationen!B$17)</f>
        <v/>
      </c>
      <c r="N246" s="102" t="str">
        <f>IF($H246="","",Informationen!D$17)</f>
        <v/>
      </c>
      <c r="O246" s="97"/>
      <c r="P246" s="123"/>
    </row>
    <row r="247" spans="1:16">
      <c r="A247" s="95" t="str">
        <f t="shared" si="3"/>
        <v/>
      </c>
      <c r="B247" s="96"/>
      <c r="C247" s="98" t="str">
        <f>IF(LEN(B247)=0,"",VLOOKUP(B247,Werte_GPKE!$A$4:$B$193,2,FALSE))</f>
        <v/>
      </c>
      <c r="D247" s="100"/>
      <c r="E247" s="100"/>
      <c r="F247" s="99"/>
      <c r="G247" s="99"/>
      <c r="H247" s="98" t="str">
        <f>IF(A247="","",IF(Informationen!D$13="","Keine Rolle angegeben",Informationen!D$13))</f>
        <v/>
      </c>
      <c r="I247" s="101" t="str">
        <f>IF(H247="","",Informationen!C$12)</f>
        <v/>
      </c>
      <c r="J247" s="102" t="str">
        <f>IF($H247="","",Informationen!B$16)</f>
        <v/>
      </c>
      <c r="K247" s="102" t="str">
        <f>IF($H247="","",Informationen!D$15)</f>
        <v/>
      </c>
      <c r="L247" s="102" t="str">
        <f>IF($H247="","",Informationen!B$15)</f>
        <v/>
      </c>
      <c r="M247" s="102" t="str">
        <f>IF($H247="","",Informationen!B$17)</f>
        <v/>
      </c>
      <c r="N247" s="102" t="str">
        <f>IF($H247="","",Informationen!D$17)</f>
        <v/>
      </c>
      <c r="O247" s="97"/>
      <c r="P247" s="123"/>
    </row>
    <row r="248" spans="1:16">
      <c r="A248" s="95" t="str">
        <f t="shared" si="3"/>
        <v/>
      </c>
      <c r="B248" s="96"/>
      <c r="C248" s="98" t="str">
        <f>IF(LEN(B248)=0,"",VLOOKUP(B248,Werte_GPKE!$A$4:$B$193,2,FALSE))</f>
        <v/>
      </c>
      <c r="D248" s="100"/>
      <c r="E248" s="100"/>
      <c r="F248" s="99"/>
      <c r="G248" s="99"/>
      <c r="H248" s="98" t="str">
        <f>IF(A248="","",IF(Informationen!D$13="","Keine Rolle angegeben",Informationen!D$13))</f>
        <v/>
      </c>
      <c r="I248" s="101" t="str">
        <f>IF(H248="","",Informationen!C$12)</f>
        <v/>
      </c>
      <c r="J248" s="102" t="str">
        <f>IF($H248="","",Informationen!B$16)</f>
        <v/>
      </c>
      <c r="K248" s="102" t="str">
        <f>IF($H248="","",Informationen!D$15)</f>
        <v/>
      </c>
      <c r="L248" s="102" t="str">
        <f>IF($H248="","",Informationen!B$15)</f>
        <v/>
      </c>
      <c r="M248" s="102" t="str">
        <f>IF($H248="","",Informationen!B$17)</f>
        <v/>
      </c>
      <c r="N248" s="102" t="str">
        <f>IF($H248="","",Informationen!D$17)</f>
        <v/>
      </c>
      <c r="O248" s="97"/>
      <c r="P248" s="123"/>
    </row>
    <row r="249" spans="1:16">
      <c r="A249" s="95" t="str">
        <f t="shared" si="3"/>
        <v/>
      </c>
      <c r="B249" s="96"/>
      <c r="C249" s="98" t="str">
        <f>IF(LEN(B249)=0,"",VLOOKUP(B249,Werte_GPKE!$A$4:$B$193,2,FALSE))</f>
        <v/>
      </c>
      <c r="D249" s="100"/>
      <c r="E249" s="100"/>
      <c r="F249" s="99"/>
      <c r="G249" s="99"/>
      <c r="H249" s="98" t="str">
        <f>IF(A249="","",IF(Informationen!D$13="","Keine Rolle angegeben",Informationen!D$13))</f>
        <v/>
      </c>
      <c r="I249" s="101" t="str">
        <f>IF(H249="","",Informationen!C$12)</f>
        <v/>
      </c>
      <c r="J249" s="102" t="str">
        <f>IF($H249="","",Informationen!B$16)</f>
        <v/>
      </c>
      <c r="K249" s="102" t="str">
        <f>IF($H249="","",Informationen!D$15)</f>
        <v/>
      </c>
      <c r="L249" s="102" t="str">
        <f>IF($H249="","",Informationen!B$15)</f>
        <v/>
      </c>
      <c r="M249" s="102" t="str">
        <f>IF($H249="","",Informationen!B$17)</f>
        <v/>
      </c>
      <c r="N249" s="102" t="str">
        <f>IF($H249="","",Informationen!D$17)</f>
        <v/>
      </c>
      <c r="O249" s="97"/>
      <c r="P249" s="123"/>
    </row>
    <row r="250" spans="1:16">
      <c r="A250" s="95" t="str">
        <f t="shared" si="3"/>
        <v/>
      </c>
      <c r="B250" s="96"/>
      <c r="C250" s="98" t="str">
        <f>IF(LEN(B250)=0,"",VLOOKUP(B250,Werte_GPKE!$A$4:$B$193,2,FALSE))</f>
        <v/>
      </c>
      <c r="D250" s="100"/>
      <c r="E250" s="100"/>
      <c r="F250" s="99"/>
      <c r="G250" s="99"/>
      <c r="H250" s="98" t="str">
        <f>IF(A250="","",IF(Informationen!D$13="","Keine Rolle angegeben",Informationen!D$13))</f>
        <v/>
      </c>
      <c r="I250" s="101" t="str">
        <f>IF(H250="","",Informationen!C$12)</f>
        <v/>
      </c>
      <c r="J250" s="102" t="str">
        <f>IF($H250="","",Informationen!B$16)</f>
        <v/>
      </c>
      <c r="K250" s="102" t="str">
        <f>IF($H250="","",Informationen!D$15)</f>
        <v/>
      </c>
      <c r="L250" s="102" t="str">
        <f>IF($H250="","",Informationen!B$15)</f>
        <v/>
      </c>
      <c r="M250" s="102" t="str">
        <f>IF($H250="","",Informationen!B$17)</f>
        <v/>
      </c>
      <c r="N250" s="102" t="str">
        <f>IF($H250="","",Informationen!D$17)</f>
        <v/>
      </c>
      <c r="O250" s="97"/>
      <c r="P250" s="123"/>
    </row>
    <row r="251" spans="1:16">
      <c r="A251" s="95" t="str">
        <f t="shared" si="3"/>
        <v/>
      </c>
      <c r="B251" s="96"/>
      <c r="C251" s="98" t="str">
        <f>IF(LEN(B251)=0,"",VLOOKUP(B251,Werte_GPKE!$A$4:$B$193,2,FALSE))</f>
        <v/>
      </c>
      <c r="D251" s="100"/>
      <c r="E251" s="100"/>
      <c r="F251" s="99"/>
      <c r="G251" s="99"/>
      <c r="H251" s="98" t="str">
        <f>IF(A251="","",IF(Informationen!D$13="","Keine Rolle angegeben",Informationen!D$13))</f>
        <v/>
      </c>
      <c r="I251" s="101" t="str">
        <f>IF(H251="","",Informationen!C$12)</f>
        <v/>
      </c>
      <c r="J251" s="102" t="str">
        <f>IF($H251="","",Informationen!B$16)</f>
        <v/>
      </c>
      <c r="K251" s="102" t="str">
        <f>IF($H251="","",Informationen!D$15)</f>
        <v/>
      </c>
      <c r="L251" s="102" t="str">
        <f>IF($H251="","",Informationen!B$15)</f>
        <v/>
      </c>
      <c r="M251" s="102" t="str">
        <f>IF($H251="","",Informationen!B$17)</f>
        <v/>
      </c>
      <c r="N251" s="102" t="str">
        <f>IF($H251="","",Informationen!D$17)</f>
        <v/>
      </c>
      <c r="O251" s="97"/>
      <c r="P251" s="123"/>
    </row>
    <row r="252" spans="1:16">
      <c r="A252" s="95" t="str">
        <f t="shared" si="3"/>
        <v/>
      </c>
      <c r="B252" s="96"/>
      <c r="C252" s="98" t="str">
        <f>IF(LEN(B252)=0,"",VLOOKUP(B252,Werte_GPKE!$A$4:$B$193,2,FALSE))</f>
        <v/>
      </c>
      <c r="D252" s="100"/>
      <c r="E252" s="100"/>
      <c r="F252" s="99"/>
      <c r="G252" s="99"/>
      <c r="H252" s="98" t="str">
        <f>IF(A252="","",IF(Informationen!D$13="","Keine Rolle angegeben",Informationen!D$13))</f>
        <v/>
      </c>
      <c r="I252" s="101" t="str">
        <f>IF(H252="","",Informationen!C$12)</f>
        <v/>
      </c>
      <c r="J252" s="102" t="str">
        <f>IF($H252="","",Informationen!B$16)</f>
        <v/>
      </c>
      <c r="K252" s="102" t="str">
        <f>IF($H252="","",Informationen!D$15)</f>
        <v/>
      </c>
      <c r="L252" s="102" t="str">
        <f>IF($H252="","",Informationen!B$15)</f>
        <v/>
      </c>
      <c r="M252" s="102" t="str">
        <f>IF($H252="","",Informationen!B$17)</f>
        <v/>
      </c>
      <c r="N252" s="102" t="str">
        <f>IF($H252="","",Informationen!D$17)</f>
        <v/>
      </c>
      <c r="O252" s="97"/>
      <c r="P252" s="123"/>
    </row>
    <row r="253" spans="1:16">
      <c r="A253" s="95" t="str">
        <f t="shared" si="3"/>
        <v/>
      </c>
      <c r="B253" s="96"/>
      <c r="C253" s="98" t="str">
        <f>IF(LEN(B253)=0,"",VLOOKUP(B253,Werte_GPKE!$A$4:$B$193,2,FALSE))</f>
        <v/>
      </c>
      <c r="D253" s="100"/>
      <c r="E253" s="100"/>
      <c r="F253" s="99"/>
      <c r="G253" s="99"/>
      <c r="H253" s="98" t="str">
        <f>IF(A253="","",IF(Informationen!D$13="","Keine Rolle angegeben",Informationen!D$13))</f>
        <v/>
      </c>
      <c r="I253" s="101" t="str">
        <f>IF(H253="","",Informationen!C$12)</f>
        <v/>
      </c>
      <c r="J253" s="102" t="str">
        <f>IF($H253="","",Informationen!B$16)</f>
        <v/>
      </c>
      <c r="K253" s="102" t="str">
        <f>IF($H253="","",Informationen!D$15)</f>
        <v/>
      </c>
      <c r="L253" s="102" t="str">
        <f>IF($H253="","",Informationen!B$15)</f>
        <v/>
      </c>
      <c r="M253" s="102" t="str">
        <f>IF($H253="","",Informationen!B$17)</f>
        <v/>
      </c>
      <c r="N253" s="102" t="str">
        <f>IF($H253="","",Informationen!D$17)</f>
        <v/>
      </c>
      <c r="O253" s="97"/>
      <c r="P253" s="123"/>
    </row>
    <row r="254" spans="1:16">
      <c r="A254" s="95" t="str">
        <f t="shared" si="3"/>
        <v/>
      </c>
      <c r="B254" s="96"/>
      <c r="C254" s="98" t="str">
        <f>IF(LEN(B254)=0,"",VLOOKUP(B254,Werte_GPKE!$A$4:$B$193,2,FALSE))</f>
        <v/>
      </c>
      <c r="D254" s="100"/>
      <c r="E254" s="100"/>
      <c r="F254" s="99"/>
      <c r="G254" s="99"/>
      <c r="H254" s="98" t="str">
        <f>IF(A254="","",IF(Informationen!D$13="","Keine Rolle angegeben",Informationen!D$13))</f>
        <v/>
      </c>
      <c r="I254" s="101" t="str">
        <f>IF(H254="","",Informationen!C$12)</f>
        <v/>
      </c>
      <c r="J254" s="102" t="str">
        <f>IF($H254="","",Informationen!B$16)</f>
        <v/>
      </c>
      <c r="K254" s="102" t="str">
        <f>IF($H254="","",Informationen!D$15)</f>
        <v/>
      </c>
      <c r="L254" s="102" t="str">
        <f>IF($H254="","",Informationen!B$15)</f>
        <v/>
      </c>
      <c r="M254" s="102" t="str">
        <f>IF($H254="","",Informationen!B$17)</f>
        <v/>
      </c>
      <c r="N254" s="102" t="str">
        <f>IF($H254="","",Informationen!D$17)</f>
        <v/>
      </c>
      <c r="O254" s="97"/>
      <c r="P254" s="123"/>
    </row>
    <row r="255" spans="1:16">
      <c r="A255" s="95" t="str">
        <f t="shared" si="3"/>
        <v/>
      </c>
      <c r="B255" s="96"/>
      <c r="C255" s="98" t="str">
        <f>IF(LEN(B255)=0,"",VLOOKUP(B255,Werte_GPKE!$A$4:$B$193,2,FALSE))</f>
        <v/>
      </c>
      <c r="D255" s="100"/>
      <c r="E255" s="100"/>
      <c r="F255" s="99"/>
      <c r="G255" s="99"/>
      <c r="H255" s="98" t="str">
        <f>IF(A255="","",IF(Informationen!D$13="","Keine Rolle angegeben",Informationen!D$13))</f>
        <v/>
      </c>
      <c r="I255" s="101" t="str">
        <f>IF(H255="","",Informationen!C$12)</f>
        <v/>
      </c>
      <c r="J255" s="102" t="str">
        <f>IF($H255="","",Informationen!B$16)</f>
        <v/>
      </c>
      <c r="K255" s="102" t="str">
        <f>IF($H255="","",Informationen!D$15)</f>
        <v/>
      </c>
      <c r="L255" s="102" t="str">
        <f>IF($H255="","",Informationen!B$15)</f>
        <v/>
      </c>
      <c r="M255" s="102" t="str">
        <f>IF($H255="","",Informationen!B$17)</f>
        <v/>
      </c>
      <c r="N255" s="102" t="str">
        <f>IF($H255="","",Informationen!D$17)</f>
        <v/>
      </c>
      <c r="O255" s="97"/>
      <c r="P255" s="123"/>
    </row>
    <row r="256" spans="1:16">
      <c r="A256" s="95" t="str">
        <f t="shared" si="3"/>
        <v/>
      </c>
      <c r="B256" s="96"/>
      <c r="C256" s="98" t="str">
        <f>IF(LEN(B256)=0,"",VLOOKUP(B256,Werte_GPKE!$A$4:$B$193,2,FALSE))</f>
        <v/>
      </c>
      <c r="D256" s="100"/>
      <c r="E256" s="100"/>
      <c r="F256" s="99"/>
      <c r="G256" s="99"/>
      <c r="H256" s="98" t="str">
        <f>IF(A256="","",IF(Informationen!D$13="","Keine Rolle angegeben",Informationen!D$13))</f>
        <v/>
      </c>
      <c r="I256" s="101" t="str">
        <f>IF(H256="","",Informationen!C$12)</f>
        <v/>
      </c>
      <c r="J256" s="102" t="str">
        <f>IF($H256="","",Informationen!B$16)</f>
        <v/>
      </c>
      <c r="K256" s="102" t="str">
        <f>IF($H256="","",Informationen!D$15)</f>
        <v/>
      </c>
      <c r="L256" s="102" t="str">
        <f>IF($H256="","",Informationen!B$15)</f>
        <v/>
      </c>
      <c r="M256" s="102" t="str">
        <f>IF($H256="","",Informationen!B$17)</f>
        <v/>
      </c>
      <c r="N256" s="102" t="str">
        <f>IF($H256="","",Informationen!D$17)</f>
        <v/>
      </c>
      <c r="O256" s="97"/>
      <c r="P256" s="123"/>
    </row>
    <row r="257" spans="1:16">
      <c r="A257" s="95" t="str">
        <f t="shared" si="3"/>
        <v/>
      </c>
      <c r="B257" s="96"/>
      <c r="C257" s="98" t="str">
        <f>IF(LEN(B257)=0,"",VLOOKUP(B257,Werte_GPKE!$A$4:$B$193,2,FALSE))</f>
        <v/>
      </c>
      <c r="D257" s="100"/>
      <c r="E257" s="100"/>
      <c r="F257" s="99"/>
      <c r="G257" s="99"/>
      <c r="H257" s="98" t="str">
        <f>IF(A257="","",IF(Informationen!D$13="","Keine Rolle angegeben",Informationen!D$13))</f>
        <v/>
      </c>
      <c r="I257" s="101" t="str">
        <f>IF(H257="","",Informationen!C$12)</f>
        <v/>
      </c>
      <c r="J257" s="102" t="str">
        <f>IF($H257="","",Informationen!B$16)</f>
        <v/>
      </c>
      <c r="K257" s="102" t="str">
        <f>IF($H257="","",Informationen!D$15)</f>
        <v/>
      </c>
      <c r="L257" s="102" t="str">
        <f>IF($H257="","",Informationen!B$15)</f>
        <v/>
      </c>
      <c r="M257" s="102" t="str">
        <f>IF($H257="","",Informationen!B$17)</f>
        <v/>
      </c>
      <c r="N257" s="102" t="str">
        <f>IF($H257="","",Informationen!D$17)</f>
        <v/>
      </c>
      <c r="O257" s="97"/>
      <c r="P257" s="123"/>
    </row>
    <row r="258" spans="1:16">
      <c r="A258" s="95" t="str">
        <f t="shared" si="3"/>
        <v/>
      </c>
      <c r="B258" s="96"/>
      <c r="C258" s="98" t="str">
        <f>IF(LEN(B258)=0,"",VLOOKUP(B258,Werte_GPKE!$A$4:$B$193,2,FALSE))</f>
        <v/>
      </c>
      <c r="D258" s="100"/>
      <c r="E258" s="100"/>
      <c r="F258" s="99"/>
      <c r="G258" s="99"/>
      <c r="H258" s="98" t="str">
        <f>IF(A258="","",IF(Informationen!D$13="","Keine Rolle angegeben",Informationen!D$13))</f>
        <v/>
      </c>
      <c r="I258" s="101" t="str">
        <f>IF(H258="","",Informationen!C$12)</f>
        <v/>
      </c>
      <c r="J258" s="102" t="str">
        <f>IF($H258="","",Informationen!B$16)</f>
        <v/>
      </c>
      <c r="K258" s="102" t="str">
        <f>IF($H258="","",Informationen!D$15)</f>
        <v/>
      </c>
      <c r="L258" s="102" t="str">
        <f>IF($H258="","",Informationen!B$15)</f>
        <v/>
      </c>
      <c r="M258" s="102" t="str">
        <f>IF($H258="","",Informationen!B$17)</f>
        <v/>
      </c>
      <c r="N258" s="102" t="str">
        <f>IF($H258="","",Informationen!D$17)</f>
        <v/>
      </c>
      <c r="O258" s="97"/>
      <c r="P258" s="123"/>
    </row>
    <row r="259" spans="1:16">
      <c r="A259" s="95" t="str">
        <f t="shared" si="3"/>
        <v/>
      </c>
      <c r="B259" s="96"/>
      <c r="C259" s="98" t="str">
        <f>IF(LEN(B259)=0,"",VLOOKUP(B259,Werte_GPKE!$A$4:$B$193,2,FALSE))</f>
        <v/>
      </c>
      <c r="D259" s="100"/>
      <c r="E259" s="100"/>
      <c r="F259" s="99"/>
      <c r="G259" s="99"/>
      <c r="H259" s="98" t="str">
        <f>IF(A259="","",IF(Informationen!D$13="","Keine Rolle angegeben",Informationen!D$13))</f>
        <v/>
      </c>
      <c r="I259" s="101" t="str">
        <f>IF(H259="","",Informationen!C$12)</f>
        <v/>
      </c>
      <c r="J259" s="102" t="str">
        <f>IF($H259="","",Informationen!B$16)</f>
        <v/>
      </c>
      <c r="K259" s="102" t="str">
        <f>IF($H259="","",Informationen!D$15)</f>
        <v/>
      </c>
      <c r="L259" s="102" t="str">
        <f>IF($H259="","",Informationen!B$15)</f>
        <v/>
      </c>
      <c r="M259" s="102" t="str">
        <f>IF($H259="","",Informationen!B$17)</f>
        <v/>
      </c>
      <c r="N259" s="102" t="str">
        <f>IF($H259="","",Informationen!D$17)</f>
        <v/>
      </c>
      <c r="O259" s="97"/>
      <c r="P259" s="123"/>
    </row>
    <row r="260" spans="1:16">
      <c r="A260" s="95" t="str">
        <f t="shared" si="3"/>
        <v/>
      </c>
      <c r="B260" s="96"/>
      <c r="C260" s="98" t="str">
        <f>IF(LEN(B260)=0,"",VLOOKUP(B260,Werte_GPKE!$A$4:$B$193,2,FALSE))</f>
        <v/>
      </c>
      <c r="D260" s="100"/>
      <c r="E260" s="100"/>
      <c r="F260" s="99"/>
      <c r="G260" s="99"/>
      <c r="H260" s="98" t="str">
        <f>IF(A260="","",IF(Informationen!D$13="","Keine Rolle angegeben",Informationen!D$13))</f>
        <v/>
      </c>
      <c r="I260" s="101" t="str">
        <f>IF(H260="","",Informationen!C$12)</f>
        <v/>
      </c>
      <c r="J260" s="102" t="str">
        <f>IF($H260="","",Informationen!B$16)</f>
        <v/>
      </c>
      <c r="K260" s="102" t="str">
        <f>IF($H260="","",Informationen!D$15)</f>
        <v/>
      </c>
      <c r="L260" s="102" t="str">
        <f>IF($H260="","",Informationen!B$15)</f>
        <v/>
      </c>
      <c r="M260" s="102" t="str">
        <f>IF($H260="","",Informationen!B$17)</f>
        <v/>
      </c>
      <c r="N260" s="102" t="str">
        <f>IF($H260="","",Informationen!D$17)</f>
        <v/>
      </c>
      <c r="O260" s="97"/>
      <c r="P260" s="123"/>
    </row>
    <row r="261" spans="1:16">
      <c r="A261" s="95" t="str">
        <f t="shared" si="3"/>
        <v/>
      </c>
      <c r="B261" s="96"/>
      <c r="C261" s="98" t="str">
        <f>IF(LEN(B261)=0,"",VLOOKUP(B261,Werte_GPKE!$A$4:$B$193,2,FALSE))</f>
        <v/>
      </c>
      <c r="D261" s="100"/>
      <c r="E261" s="100"/>
      <c r="F261" s="99"/>
      <c r="G261" s="99"/>
      <c r="H261" s="98" t="str">
        <f>IF(A261="","",IF(Informationen!D$13="","Keine Rolle angegeben",Informationen!D$13))</f>
        <v/>
      </c>
      <c r="I261" s="101" t="str">
        <f>IF(H261="","",Informationen!C$12)</f>
        <v/>
      </c>
      <c r="J261" s="102" t="str">
        <f>IF($H261="","",Informationen!B$16)</f>
        <v/>
      </c>
      <c r="K261" s="102" t="str">
        <f>IF($H261="","",Informationen!D$15)</f>
        <v/>
      </c>
      <c r="L261" s="102" t="str">
        <f>IF($H261="","",Informationen!B$15)</f>
        <v/>
      </c>
      <c r="M261" s="102" t="str">
        <f>IF($H261="","",Informationen!B$17)</f>
        <v/>
      </c>
      <c r="N261" s="102" t="str">
        <f>IF($H261="","",Informationen!D$17)</f>
        <v/>
      </c>
      <c r="O261" s="97"/>
      <c r="P261" s="123"/>
    </row>
    <row r="262" spans="1:16">
      <c r="A262" s="95" t="str">
        <f t="shared" si="3"/>
        <v/>
      </c>
      <c r="B262" s="96"/>
      <c r="C262" s="98" t="str">
        <f>IF(LEN(B262)=0,"",VLOOKUP(B262,Werte_GPKE!$A$4:$B$193,2,FALSE))</f>
        <v/>
      </c>
      <c r="D262" s="100"/>
      <c r="E262" s="100"/>
      <c r="F262" s="99"/>
      <c r="G262" s="99"/>
      <c r="H262" s="98" t="str">
        <f>IF(A262="","",IF(Informationen!D$13="","Keine Rolle angegeben",Informationen!D$13))</f>
        <v/>
      </c>
      <c r="I262" s="101" t="str">
        <f>IF(H262="","",Informationen!C$12)</f>
        <v/>
      </c>
      <c r="J262" s="102" t="str">
        <f>IF($H262="","",Informationen!B$16)</f>
        <v/>
      </c>
      <c r="K262" s="102" t="str">
        <f>IF($H262="","",Informationen!D$15)</f>
        <v/>
      </c>
      <c r="L262" s="102" t="str">
        <f>IF($H262="","",Informationen!B$15)</f>
        <v/>
      </c>
      <c r="M262" s="102" t="str">
        <f>IF($H262="","",Informationen!B$17)</f>
        <v/>
      </c>
      <c r="N262" s="102" t="str">
        <f>IF($H262="","",Informationen!D$17)</f>
        <v/>
      </c>
      <c r="O262" s="97"/>
      <c r="P262" s="123"/>
    </row>
    <row r="263" spans="1:16">
      <c r="A263" s="95" t="str">
        <f t="shared" si="3"/>
        <v/>
      </c>
      <c r="B263" s="96"/>
      <c r="C263" s="98" t="str">
        <f>IF(LEN(B263)=0,"",VLOOKUP(B263,Werte_GPKE!$A$4:$B$193,2,FALSE))</f>
        <v/>
      </c>
      <c r="D263" s="100"/>
      <c r="E263" s="100"/>
      <c r="F263" s="99"/>
      <c r="G263" s="99"/>
      <c r="H263" s="98" t="str">
        <f>IF(A263="","",IF(Informationen!D$13="","Keine Rolle angegeben",Informationen!D$13))</f>
        <v/>
      </c>
      <c r="I263" s="101" t="str">
        <f>IF(H263="","",Informationen!C$12)</f>
        <v/>
      </c>
      <c r="J263" s="102" t="str">
        <f>IF($H263="","",Informationen!B$16)</f>
        <v/>
      </c>
      <c r="K263" s="102" t="str">
        <f>IF($H263="","",Informationen!D$15)</f>
        <v/>
      </c>
      <c r="L263" s="102" t="str">
        <f>IF($H263="","",Informationen!B$15)</f>
        <v/>
      </c>
      <c r="M263" s="102" t="str">
        <f>IF($H263="","",Informationen!B$17)</f>
        <v/>
      </c>
      <c r="N263" s="102" t="str">
        <f>IF($H263="","",Informationen!D$17)</f>
        <v/>
      </c>
      <c r="O263" s="97"/>
      <c r="P263" s="123"/>
    </row>
    <row r="264" spans="1:16">
      <c r="A264" s="95" t="str">
        <f t="shared" ref="A264:A309" si="4">IF(B264="","",A263+1)</f>
        <v/>
      </c>
      <c r="B264" s="96"/>
      <c r="C264" s="98" t="str">
        <f>IF(LEN(B264)=0,"",VLOOKUP(B264,Werte_GPKE!$A$4:$B$193,2,FALSE))</f>
        <v/>
      </c>
      <c r="D264" s="100"/>
      <c r="E264" s="100"/>
      <c r="F264" s="99"/>
      <c r="G264" s="99"/>
      <c r="H264" s="98" t="str">
        <f>IF(A264="","",IF(Informationen!D$13="","Keine Rolle angegeben",Informationen!D$13))</f>
        <v/>
      </c>
      <c r="I264" s="101" t="str">
        <f>IF(H264="","",Informationen!C$12)</f>
        <v/>
      </c>
      <c r="J264" s="102" t="str">
        <f>IF($H264="","",Informationen!B$16)</f>
        <v/>
      </c>
      <c r="K264" s="102" t="str">
        <f>IF($H264="","",Informationen!D$15)</f>
        <v/>
      </c>
      <c r="L264" s="102" t="str">
        <f>IF($H264="","",Informationen!B$15)</f>
        <v/>
      </c>
      <c r="M264" s="102" t="str">
        <f>IF($H264="","",Informationen!B$17)</f>
        <v/>
      </c>
      <c r="N264" s="102" t="str">
        <f>IF($H264="","",Informationen!D$17)</f>
        <v/>
      </c>
      <c r="O264" s="97"/>
      <c r="P264" s="123"/>
    </row>
    <row r="265" spans="1:16">
      <c r="A265" s="95" t="str">
        <f t="shared" si="4"/>
        <v/>
      </c>
      <c r="B265" s="96"/>
      <c r="C265" s="98" t="str">
        <f>IF(LEN(B265)=0,"",VLOOKUP(B265,Werte_GPKE!$A$4:$B$193,2,FALSE))</f>
        <v/>
      </c>
      <c r="D265" s="100"/>
      <c r="E265" s="100"/>
      <c r="F265" s="99"/>
      <c r="G265" s="99"/>
      <c r="H265" s="98" t="str">
        <f>IF(A265="","",IF(Informationen!D$13="","Keine Rolle angegeben",Informationen!D$13))</f>
        <v/>
      </c>
      <c r="I265" s="101" t="str">
        <f>IF(H265="","",Informationen!C$12)</f>
        <v/>
      </c>
      <c r="J265" s="102" t="str">
        <f>IF($H265="","",Informationen!B$16)</f>
        <v/>
      </c>
      <c r="K265" s="102" t="str">
        <f>IF($H265="","",Informationen!D$15)</f>
        <v/>
      </c>
      <c r="L265" s="102" t="str">
        <f>IF($H265="","",Informationen!B$15)</f>
        <v/>
      </c>
      <c r="M265" s="102" t="str">
        <f>IF($H265="","",Informationen!B$17)</f>
        <v/>
      </c>
      <c r="N265" s="102" t="str">
        <f>IF($H265="","",Informationen!D$17)</f>
        <v/>
      </c>
      <c r="O265" s="97"/>
      <c r="P265" s="123"/>
    </row>
    <row r="266" spans="1:16">
      <c r="A266" s="95" t="str">
        <f t="shared" si="4"/>
        <v/>
      </c>
      <c r="B266" s="96"/>
      <c r="C266" s="98" t="str">
        <f>IF(LEN(B266)=0,"",VLOOKUP(B266,Werte_GPKE!$A$4:$B$193,2,FALSE))</f>
        <v/>
      </c>
      <c r="D266" s="100"/>
      <c r="E266" s="100"/>
      <c r="F266" s="99"/>
      <c r="G266" s="99"/>
      <c r="H266" s="98" t="str">
        <f>IF(A266="","",IF(Informationen!D$13="","Keine Rolle angegeben",Informationen!D$13))</f>
        <v/>
      </c>
      <c r="I266" s="101" t="str">
        <f>IF(H266="","",Informationen!C$12)</f>
        <v/>
      </c>
      <c r="J266" s="102" t="str">
        <f>IF($H266="","",Informationen!B$16)</f>
        <v/>
      </c>
      <c r="K266" s="102" t="str">
        <f>IF($H266="","",Informationen!D$15)</f>
        <v/>
      </c>
      <c r="L266" s="102" t="str">
        <f>IF($H266="","",Informationen!B$15)</f>
        <v/>
      </c>
      <c r="M266" s="102" t="str">
        <f>IF($H266="","",Informationen!B$17)</f>
        <v/>
      </c>
      <c r="N266" s="102" t="str">
        <f>IF($H266="","",Informationen!D$17)</f>
        <v/>
      </c>
      <c r="O266" s="97"/>
      <c r="P266" s="123"/>
    </row>
    <row r="267" spans="1:16">
      <c r="A267" s="95" t="str">
        <f t="shared" si="4"/>
        <v/>
      </c>
      <c r="B267" s="96"/>
      <c r="C267" s="98" t="str">
        <f>IF(LEN(B267)=0,"",VLOOKUP(B267,Werte_GPKE!$A$4:$B$193,2,FALSE))</f>
        <v/>
      </c>
      <c r="D267" s="100"/>
      <c r="E267" s="100"/>
      <c r="F267" s="99"/>
      <c r="G267" s="99"/>
      <c r="H267" s="98" t="str">
        <f>IF(A267="","",IF(Informationen!D$13="","Keine Rolle angegeben",Informationen!D$13))</f>
        <v/>
      </c>
      <c r="I267" s="101" t="str">
        <f>IF(H267="","",Informationen!C$12)</f>
        <v/>
      </c>
      <c r="J267" s="102" t="str">
        <f>IF($H267="","",Informationen!B$16)</f>
        <v/>
      </c>
      <c r="K267" s="102" t="str">
        <f>IF($H267="","",Informationen!D$15)</f>
        <v/>
      </c>
      <c r="L267" s="102" t="str">
        <f>IF($H267="","",Informationen!B$15)</f>
        <v/>
      </c>
      <c r="M267" s="102" t="str">
        <f>IF($H267="","",Informationen!B$17)</f>
        <v/>
      </c>
      <c r="N267" s="102" t="str">
        <f>IF($H267="","",Informationen!D$17)</f>
        <v/>
      </c>
      <c r="O267" s="97"/>
      <c r="P267" s="123"/>
    </row>
    <row r="268" spans="1:16">
      <c r="A268" s="95" t="str">
        <f t="shared" si="4"/>
        <v/>
      </c>
      <c r="B268" s="96"/>
      <c r="C268" s="98" t="str">
        <f>IF(LEN(B268)=0,"",VLOOKUP(B268,Werte_GPKE!$A$4:$B$193,2,FALSE))</f>
        <v/>
      </c>
      <c r="D268" s="100"/>
      <c r="E268" s="100"/>
      <c r="F268" s="99"/>
      <c r="G268" s="99"/>
      <c r="H268" s="98" t="str">
        <f>IF(A268="","",IF(Informationen!D$13="","Keine Rolle angegeben",Informationen!D$13))</f>
        <v/>
      </c>
      <c r="I268" s="101" t="str">
        <f>IF(H268="","",Informationen!C$12)</f>
        <v/>
      </c>
      <c r="J268" s="102" t="str">
        <f>IF($H268="","",Informationen!B$16)</f>
        <v/>
      </c>
      <c r="K268" s="102" t="str">
        <f>IF($H268="","",Informationen!D$15)</f>
        <v/>
      </c>
      <c r="L268" s="102" t="str">
        <f>IF($H268="","",Informationen!B$15)</f>
        <v/>
      </c>
      <c r="M268" s="102" t="str">
        <f>IF($H268="","",Informationen!B$17)</f>
        <v/>
      </c>
      <c r="N268" s="102" t="str">
        <f>IF($H268="","",Informationen!D$17)</f>
        <v/>
      </c>
      <c r="O268" s="97"/>
      <c r="P268" s="123"/>
    </row>
    <row r="269" spans="1:16">
      <c r="A269" s="95" t="str">
        <f t="shared" si="4"/>
        <v/>
      </c>
      <c r="B269" s="96"/>
      <c r="C269" s="98" t="str">
        <f>IF(LEN(B269)=0,"",VLOOKUP(B269,Werte_GPKE!$A$4:$B$193,2,FALSE))</f>
        <v/>
      </c>
      <c r="D269" s="100"/>
      <c r="E269" s="100"/>
      <c r="F269" s="99"/>
      <c r="G269" s="99"/>
      <c r="H269" s="98" t="str">
        <f>IF(A269="","",IF(Informationen!D$13="","Keine Rolle angegeben",Informationen!D$13))</f>
        <v/>
      </c>
      <c r="I269" s="101" t="str">
        <f>IF(H269="","",Informationen!C$12)</f>
        <v/>
      </c>
      <c r="J269" s="102" t="str">
        <f>IF($H269="","",Informationen!B$16)</f>
        <v/>
      </c>
      <c r="K269" s="102" t="str">
        <f>IF($H269="","",Informationen!D$15)</f>
        <v/>
      </c>
      <c r="L269" s="102" t="str">
        <f>IF($H269="","",Informationen!B$15)</f>
        <v/>
      </c>
      <c r="M269" s="102" t="str">
        <f>IF($H269="","",Informationen!B$17)</f>
        <v/>
      </c>
      <c r="N269" s="102" t="str">
        <f>IF($H269="","",Informationen!D$17)</f>
        <v/>
      </c>
      <c r="O269" s="97"/>
      <c r="P269" s="123"/>
    </row>
    <row r="270" spans="1:16">
      <c r="A270" s="95" t="str">
        <f t="shared" si="4"/>
        <v/>
      </c>
      <c r="B270" s="96"/>
      <c r="C270" s="98" t="str">
        <f>IF(LEN(B270)=0,"",VLOOKUP(B270,Werte_GPKE!$A$4:$B$193,2,FALSE))</f>
        <v/>
      </c>
      <c r="D270" s="100"/>
      <c r="E270" s="100"/>
      <c r="F270" s="99"/>
      <c r="G270" s="99"/>
      <c r="H270" s="98" t="str">
        <f>IF(A270="","",IF(Informationen!D$13="","Keine Rolle angegeben",Informationen!D$13))</f>
        <v/>
      </c>
      <c r="I270" s="101" t="str">
        <f>IF(H270="","",Informationen!C$12)</f>
        <v/>
      </c>
      <c r="J270" s="102" t="str">
        <f>IF($H270="","",Informationen!B$16)</f>
        <v/>
      </c>
      <c r="K270" s="102" t="str">
        <f>IF($H270="","",Informationen!D$15)</f>
        <v/>
      </c>
      <c r="L270" s="102" t="str">
        <f>IF($H270="","",Informationen!B$15)</f>
        <v/>
      </c>
      <c r="M270" s="102" t="str">
        <f>IF($H270="","",Informationen!B$17)</f>
        <v/>
      </c>
      <c r="N270" s="102" t="str">
        <f>IF($H270="","",Informationen!D$17)</f>
        <v/>
      </c>
      <c r="O270" s="97"/>
      <c r="P270" s="123"/>
    </row>
    <row r="271" spans="1:16">
      <c r="A271" s="95" t="str">
        <f t="shared" si="4"/>
        <v/>
      </c>
      <c r="B271" s="96"/>
      <c r="C271" s="98" t="str">
        <f>IF(LEN(B271)=0,"",VLOOKUP(B271,Werte_GPKE!$A$4:$B$193,2,FALSE))</f>
        <v/>
      </c>
      <c r="D271" s="100"/>
      <c r="E271" s="100"/>
      <c r="F271" s="99"/>
      <c r="G271" s="99"/>
      <c r="H271" s="98" t="str">
        <f>IF(A271="","",IF(Informationen!D$13="","Keine Rolle angegeben",Informationen!D$13))</f>
        <v/>
      </c>
      <c r="I271" s="101" t="str">
        <f>IF(H271="","",Informationen!C$12)</f>
        <v/>
      </c>
      <c r="J271" s="102" t="str">
        <f>IF($H271="","",Informationen!B$16)</f>
        <v/>
      </c>
      <c r="K271" s="102" t="str">
        <f>IF($H271="","",Informationen!D$15)</f>
        <v/>
      </c>
      <c r="L271" s="102" t="str">
        <f>IF($H271="","",Informationen!B$15)</f>
        <v/>
      </c>
      <c r="M271" s="102" t="str">
        <f>IF($H271="","",Informationen!B$17)</f>
        <v/>
      </c>
      <c r="N271" s="102" t="str">
        <f>IF($H271="","",Informationen!D$17)</f>
        <v/>
      </c>
      <c r="O271" s="97"/>
      <c r="P271" s="123"/>
    </row>
    <row r="272" spans="1:16">
      <c r="A272" s="95" t="str">
        <f t="shared" si="4"/>
        <v/>
      </c>
      <c r="B272" s="96"/>
      <c r="C272" s="98" t="str">
        <f>IF(LEN(B272)=0,"",VLOOKUP(B272,Werte_GPKE!$A$4:$B$193,2,FALSE))</f>
        <v/>
      </c>
      <c r="D272" s="100"/>
      <c r="E272" s="100"/>
      <c r="F272" s="99"/>
      <c r="G272" s="99"/>
      <c r="H272" s="98" t="str">
        <f>IF(A272="","",IF(Informationen!D$13="","Keine Rolle angegeben",Informationen!D$13))</f>
        <v/>
      </c>
      <c r="I272" s="101" t="str">
        <f>IF(H272="","",Informationen!C$12)</f>
        <v/>
      </c>
      <c r="J272" s="102" t="str">
        <f>IF($H272="","",Informationen!B$16)</f>
        <v/>
      </c>
      <c r="K272" s="102" t="str">
        <f>IF($H272="","",Informationen!D$15)</f>
        <v/>
      </c>
      <c r="L272" s="102" t="str">
        <f>IF($H272="","",Informationen!B$15)</f>
        <v/>
      </c>
      <c r="M272" s="102" t="str">
        <f>IF($H272="","",Informationen!B$17)</f>
        <v/>
      </c>
      <c r="N272" s="102" t="str">
        <f>IF($H272="","",Informationen!D$17)</f>
        <v/>
      </c>
      <c r="O272" s="97"/>
      <c r="P272" s="123"/>
    </row>
    <row r="273" spans="1:16">
      <c r="A273" s="95" t="str">
        <f t="shared" si="4"/>
        <v/>
      </c>
      <c r="B273" s="96"/>
      <c r="C273" s="98" t="str">
        <f>IF(LEN(B273)=0,"",VLOOKUP(B273,Werte_GPKE!$A$4:$B$193,2,FALSE))</f>
        <v/>
      </c>
      <c r="D273" s="100"/>
      <c r="E273" s="100"/>
      <c r="F273" s="99"/>
      <c r="G273" s="99"/>
      <c r="H273" s="98" t="str">
        <f>IF(A273="","",IF(Informationen!D$13="","Keine Rolle angegeben",Informationen!D$13))</f>
        <v/>
      </c>
      <c r="I273" s="101" t="str">
        <f>IF(H273="","",Informationen!C$12)</f>
        <v/>
      </c>
      <c r="J273" s="102" t="str">
        <f>IF($H273="","",Informationen!B$16)</f>
        <v/>
      </c>
      <c r="K273" s="102" t="str">
        <f>IF($H273="","",Informationen!D$15)</f>
        <v/>
      </c>
      <c r="L273" s="102" t="str">
        <f>IF($H273="","",Informationen!B$15)</f>
        <v/>
      </c>
      <c r="M273" s="102" t="str">
        <f>IF($H273="","",Informationen!B$17)</f>
        <v/>
      </c>
      <c r="N273" s="102" t="str">
        <f>IF($H273="","",Informationen!D$17)</f>
        <v/>
      </c>
      <c r="O273" s="97"/>
      <c r="P273" s="123"/>
    </row>
    <row r="274" spans="1:16">
      <c r="A274" s="95" t="str">
        <f t="shared" si="4"/>
        <v/>
      </c>
      <c r="B274" s="96"/>
      <c r="C274" s="98" t="str">
        <f>IF(LEN(B274)=0,"",VLOOKUP(B274,Werte_GPKE!$A$4:$B$193,2,FALSE))</f>
        <v/>
      </c>
      <c r="D274" s="100"/>
      <c r="E274" s="100"/>
      <c r="F274" s="99"/>
      <c r="G274" s="99"/>
      <c r="H274" s="98" t="str">
        <f>IF(A274="","",IF(Informationen!D$13="","Keine Rolle angegeben",Informationen!D$13))</f>
        <v/>
      </c>
      <c r="I274" s="101" t="str">
        <f>IF(H274="","",Informationen!C$12)</f>
        <v/>
      </c>
      <c r="J274" s="102" t="str">
        <f>IF($H274="","",Informationen!B$16)</f>
        <v/>
      </c>
      <c r="K274" s="102" t="str">
        <f>IF($H274="","",Informationen!D$15)</f>
        <v/>
      </c>
      <c r="L274" s="102" t="str">
        <f>IF($H274="","",Informationen!B$15)</f>
        <v/>
      </c>
      <c r="M274" s="102" t="str">
        <f>IF($H274="","",Informationen!B$17)</f>
        <v/>
      </c>
      <c r="N274" s="102" t="str">
        <f>IF($H274="","",Informationen!D$17)</f>
        <v/>
      </c>
      <c r="O274" s="97"/>
      <c r="P274" s="123"/>
    </row>
    <row r="275" spans="1:16">
      <c r="A275" s="95" t="str">
        <f t="shared" si="4"/>
        <v/>
      </c>
      <c r="B275" s="96"/>
      <c r="C275" s="98" t="str">
        <f>IF(LEN(B275)=0,"",VLOOKUP(B275,Werte_GPKE!$A$4:$B$193,2,FALSE))</f>
        <v/>
      </c>
      <c r="D275" s="100"/>
      <c r="E275" s="100"/>
      <c r="F275" s="99"/>
      <c r="G275" s="99"/>
      <c r="H275" s="98" t="str">
        <f>IF(A275="","",IF(Informationen!D$13="","Keine Rolle angegeben",Informationen!D$13))</f>
        <v/>
      </c>
      <c r="I275" s="101" t="str">
        <f>IF(H275="","",Informationen!C$12)</f>
        <v/>
      </c>
      <c r="J275" s="102" t="str">
        <f>IF($H275="","",Informationen!B$16)</f>
        <v/>
      </c>
      <c r="K275" s="102" t="str">
        <f>IF($H275="","",Informationen!D$15)</f>
        <v/>
      </c>
      <c r="L275" s="102" t="str">
        <f>IF($H275="","",Informationen!B$15)</f>
        <v/>
      </c>
      <c r="M275" s="102" t="str">
        <f>IF($H275="","",Informationen!B$17)</f>
        <v/>
      </c>
      <c r="N275" s="102" t="str">
        <f>IF($H275="","",Informationen!D$17)</f>
        <v/>
      </c>
      <c r="O275" s="97"/>
      <c r="P275" s="123"/>
    </row>
    <row r="276" spans="1:16">
      <c r="A276" s="95" t="str">
        <f t="shared" si="4"/>
        <v/>
      </c>
      <c r="B276" s="96"/>
      <c r="C276" s="98" t="str">
        <f>IF(LEN(B276)=0,"",VLOOKUP(B276,Werte_GPKE!$A$4:$B$193,2,FALSE))</f>
        <v/>
      </c>
      <c r="D276" s="100"/>
      <c r="E276" s="100"/>
      <c r="F276" s="99"/>
      <c r="G276" s="99"/>
      <c r="H276" s="98" t="str">
        <f>IF(A276="","",IF(Informationen!D$13="","Keine Rolle angegeben",Informationen!D$13))</f>
        <v/>
      </c>
      <c r="I276" s="101" t="str">
        <f>IF(H276="","",Informationen!C$12)</f>
        <v/>
      </c>
      <c r="J276" s="102" t="str">
        <f>IF($H276="","",Informationen!B$16)</f>
        <v/>
      </c>
      <c r="K276" s="102" t="str">
        <f>IF($H276="","",Informationen!D$15)</f>
        <v/>
      </c>
      <c r="L276" s="102" t="str">
        <f>IF($H276="","",Informationen!B$15)</f>
        <v/>
      </c>
      <c r="M276" s="102" t="str">
        <f>IF($H276="","",Informationen!B$17)</f>
        <v/>
      </c>
      <c r="N276" s="102" t="str">
        <f>IF($H276="","",Informationen!D$17)</f>
        <v/>
      </c>
      <c r="O276" s="97"/>
      <c r="P276" s="123"/>
    </row>
    <row r="277" spans="1:16">
      <c r="A277" s="95" t="str">
        <f t="shared" si="4"/>
        <v/>
      </c>
      <c r="B277" s="96"/>
      <c r="C277" s="98" t="str">
        <f>IF(LEN(B277)=0,"",VLOOKUP(B277,Werte_GPKE!$A$4:$B$193,2,FALSE))</f>
        <v/>
      </c>
      <c r="D277" s="100"/>
      <c r="E277" s="100"/>
      <c r="F277" s="99"/>
      <c r="G277" s="99"/>
      <c r="H277" s="98" t="str">
        <f>IF(A277="","",IF(Informationen!D$13="","Keine Rolle angegeben",Informationen!D$13))</f>
        <v/>
      </c>
      <c r="I277" s="101" t="str">
        <f>IF(H277="","",Informationen!C$12)</f>
        <v/>
      </c>
      <c r="J277" s="102" t="str">
        <f>IF($H277="","",Informationen!B$16)</f>
        <v/>
      </c>
      <c r="K277" s="102" t="str">
        <f>IF($H277="","",Informationen!D$15)</f>
        <v/>
      </c>
      <c r="L277" s="102" t="str">
        <f>IF($H277="","",Informationen!B$15)</f>
        <v/>
      </c>
      <c r="M277" s="102" t="str">
        <f>IF($H277="","",Informationen!B$17)</f>
        <v/>
      </c>
      <c r="N277" s="102" t="str">
        <f>IF($H277="","",Informationen!D$17)</f>
        <v/>
      </c>
      <c r="O277" s="97"/>
      <c r="P277" s="123"/>
    </row>
    <row r="278" spans="1:16">
      <c r="A278" s="95" t="str">
        <f t="shared" si="4"/>
        <v/>
      </c>
      <c r="B278" s="96"/>
      <c r="C278" s="98" t="str">
        <f>IF(LEN(B278)=0,"",VLOOKUP(B278,Werte_GPKE!$A$4:$B$193,2,FALSE))</f>
        <v/>
      </c>
      <c r="D278" s="100"/>
      <c r="E278" s="100"/>
      <c r="F278" s="99"/>
      <c r="G278" s="99"/>
      <c r="H278" s="98" t="str">
        <f>IF(A278="","",IF(Informationen!D$13="","Keine Rolle angegeben",Informationen!D$13))</f>
        <v/>
      </c>
      <c r="I278" s="101" t="str">
        <f>IF(H278="","",Informationen!C$12)</f>
        <v/>
      </c>
      <c r="J278" s="102" t="str">
        <f>IF($H278="","",Informationen!B$16)</f>
        <v/>
      </c>
      <c r="K278" s="102" t="str">
        <f>IF($H278="","",Informationen!D$15)</f>
        <v/>
      </c>
      <c r="L278" s="102" t="str">
        <f>IF($H278="","",Informationen!B$15)</f>
        <v/>
      </c>
      <c r="M278" s="102" t="str">
        <f>IF($H278="","",Informationen!B$17)</f>
        <v/>
      </c>
      <c r="N278" s="102" t="str">
        <f>IF($H278="","",Informationen!D$17)</f>
        <v/>
      </c>
      <c r="O278" s="97"/>
      <c r="P278" s="123"/>
    </row>
    <row r="279" spans="1:16">
      <c r="A279" s="95" t="str">
        <f t="shared" si="4"/>
        <v/>
      </c>
      <c r="B279" s="96"/>
      <c r="C279" s="98" t="str">
        <f>IF(LEN(B279)=0,"",VLOOKUP(B279,Werte_GPKE!$A$4:$B$193,2,FALSE))</f>
        <v/>
      </c>
      <c r="D279" s="100"/>
      <c r="E279" s="100"/>
      <c r="F279" s="99"/>
      <c r="G279" s="99"/>
      <c r="H279" s="98" t="str">
        <f>IF(A279="","",IF(Informationen!D$13="","Keine Rolle angegeben",Informationen!D$13))</f>
        <v/>
      </c>
      <c r="I279" s="101" t="str">
        <f>IF(H279="","",Informationen!C$12)</f>
        <v/>
      </c>
      <c r="J279" s="102" t="str">
        <f>IF($H279="","",Informationen!B$16)</f>
        <v/>
      </c>
      <c r="K279" s="102" t="str">
        <f>IF($H279="","",Informationen!D$15)</f>
        <v/>
      </c>
      <c r="L279" s="102" t="str">
        <f>IF($H279="","",Informationen!B$15)</f>
        <v/>
      </c>
      <c r="M279" s="102" t="str">
        <f>IF($H279="","",Informationen!B$17)</f>
        <v/>
      </c>
      <c r="N279" s="102" t="str">
        <f>IF($H279="","",Informationen!D$17)</f>
        <v/>
      </c>
      <c r="O279" s="97"/>
      <c r="P279" s="123"/>
    </row>
    <row r="280" spans="1:16">
      <c r="A280" s="95" t="str">
        <f t="shared" si="4"/>
        <v/>
      </c>
      <c r="B280" s="96"/>
      <c r="C280" s="98" t="str">
        <f>IF(LEN(B280)=0,"",VLOOKUP(B280,Werte_GPKE!$A$4:$B$193,2,FALSE))</f>
        <v/>
      </c>
      <c r="D280" s="100"/>
      <c r="E280" s="100"/>
      <c r="F280" s="99"/>
      <c r="G280" s="99"/>
      <c r="H280" s="98" t="str">
        <f>IF(A280="","",IF(Informationen!D$13="","Keine Rolle angegeben",Informationen!D$13))</f>
        <v/>
      </c>
      <c r="I280" s="101" t="str">
        <f>IF(H280="","",Informationen!C$12)</f>
        <v/>
      </c>
      <c r="J280" s="102" t="str">
        <f>IF($H280="","",Informationen!B$16)</f>
        <v/>
      </c>
      <c r="K280" s="102" t="str">
        <f>IF($H280="","",Informationen!D$15)</f>
        <v/>
      </c>
      <c r="L280" s="102" t="str">
        <f>IF($H280="","",Informationen!B$15)</f>
        <v/>
      </c>
      <c r="M280" s="102" t="str">
        <f>IF($H280="","",Informationen!B$17)</f>
        <v/>
      </c>
      <c r="N280" s="102" t="str">
        <f>IF($H280="","",Informationen!D$17)</f>
        <v/>
      </c>
      <c r="O280" s="97"/>
      <c r="P280" s="123"/>
    </row>
    <row r="281" spans="1:16">
      <c r="A281" s="95" t="str">
        <f t="shared" si="4"/>
        <v/>
      </c>
      <c r="B281" s="96"/>
      <c r="C281" s="98" t="str">
        <f>IF(LEN(B281)=0,"",VLOOKUP(B281,Werte_GPKE!$A$4:$B$193,2,FALSE))</f>
        <v/>
      </c>
      <c r="D281" s="100"/>
      <c r="E281" s="100"/>
      <c r="F281" s="99"/>
      <c r="G281" s="99"/>
      <c r="H281" s="98" t="str">
        <f>IF(A281="","",IF(Informationen!D$13="","Keine Rolle angegeben",Informationen!D$13))</f>
        <v/>
      </c>
      <c r="I281" s="101" t="str">
        <f>IF(H281="","",Informationen!C$12)</f>
        <v/>
      </c>
      <c r="J281" s="102" t="str">
        <f>IF($H281="","",Informationen!B$16)</f>
        <v/>
      </c>
      <c r="K281" s="102" t="str">
        <f>IF($H281="","",Informationen!D$15)</f>
        <v/>
      </c>
      <c r="L281" s="102" t="str">
        <f>IF($H281="","",Informationen!B$15)</f>
        <v/>
      </c>
      <c r="M281" s="102" t="str">
        <f>IF($H281="","",Informationen!B$17)</f>
        <v/>
      </c>
      <c r="N281" s="102" t="str">
        <f>IF($H281="","",Informationen!D$17)</f>
        <v/>
      </c>
      <c r="O281" s="97"/>
      <c r="P281" s="123"/>
    </row>
    <row r="282" spans="1:16">
      <c r="A282" s="95" t="str">
        <f t="shared" si="4"/>
        <v/>
      </c>
      <c r="B282" s="96"/>
      <c r="C282" s="98" t="str">
        <f>IF(LEN(B282)=0,"",VLOOKUP(B282,Werte_GPKE!$A$4:$B$193,2,FALSE))</f>
        <v/>
      </c>
      <c r="D282" s="100"/>
      <c r="E282" s="100"/>
      <c r="F282" s="99"/>
      <c r="G282" s="99"/>
      <c r="H282" s="98" t="str">
        <f>IF(A282="","",IF(Informationen!D$13="","Keine Rolle angegeben",Informationen!D$13))</f>
        <v/>
      </c>
      <c r="I282" s="101" t="str">
        <f>IF(H282="","",Informationen!C$12)</f>
        <v/>
      </c>
      <c r="J282" s="102" t="str">
        <f>IF($H282="","",Informationen!B$16)</f>
        <v/>
      </c>
      <c r="K282" s="102" t="str">
        <f>IF($H282="","",Informationen!D$15)</f>
        <v/>
      </c>
      <c r="L282" s="102" t="str">
        <f>IF($H282="","",Informationen!B$15)</f>
        <v/>
      </c>
      <c r="M282" s="102" t="str">
        <f>IF($H282="","",Informationen!B$17)</f>
        <v/>
      </c>
      <c r="N282" s="102" t="str">
        <f>IF($H282="","",Informationen!D$17)</f>
        <v/>
      </c>
      <c r="O282" s="97"/>
      <c r="P282" s="123"/>
    </row>
    <row r="283" spans="1:16">
      <c r="A283" s="95" t="str">
        <f t="shared" si="4"/>
        <v/>
      </c>
      <c r="B283" s="96"/>
      <c r="C283" s="98" t="str">
        <f>IF(LEN(B283)=0,"",VLOOKUP(B283,Werte_GPKE!$A$4:$B$193,2,FALSE))</f>
        <v/>
      </c>
      <c r="D283" s="100"/>
      <c r="E283" s="100"/>
      <c r="F283" s="99"/>
      <c r="G283" s="99"/>
      <c r="H283" s="98" t="str">
        <f>IF(A283="","",IF(Informationen!D$13="","Keine Rolle angegeben",Informationen!D$13))</f>
        <v/>
      </c>
      <c r="I283" s="101" t="str">
        <f>IF(H283="","",Informationen!C$12)</f>
        <v/>
      </c>
      <c r="J283" s="102" t="str">
        <f>IF($H283="","",Informationen!B$16)</f>
        <v/>
      </c>
      <c r="K283" s="102" t="str">
        <f>IF($H283="","",Informationen!D$15)</f>
        <v/>
      </c>
      <c r="L283" s="102" t="str">
        <f>IF($H283="","",Informationen!B$15)</f>
        <v/>
      </c>
      <c r="M283" s="102" t="str">
        <f>IF($H283="","",Informationen!B$17)</f>
        <v/>
      </c>
      <c r="N283" s="102" t="str">
        <f>IF($H283="","",Informationen!D$17)</f>
        <v/>
      </c>
      <c r="O283" s="97"/>
      <c r="P283" s="123"/>
    </row>
    <row r="284" spans="1:16">
      <c r="A284" s="95" t="str">
        <f t="shared" si="4"/>
        <v/>
      </c>
      <c r="B284" s="96"/>
      <c r="C284" s="98" t="str">
        <f>IF(LEN(B284)=0,"",VLOOKUP(B284,Werte_GPKE!$A$4:$B$193,2,FALSE))</f>
        <v/>
      </c>
      <c r="D284" s="100"/>
      <c r="E284" s="100"/>
      <c r="F284" s="99"/>
      <c r="G284" s="99"/>
      <c r="H284" s="98" t="str">
        <f>IF(A284="","",IF(Informationen!D$13="","Keine Rolle angegeben",Informationen!D$13))</f>
        <v/>
      </c>
      <c r="I284" s="101" t="str">
        <f>IF(H284="","",Informationen!C$12)</f>
        <v/>
      </c>
      <c r="J284" s="102" t="str">
        <f>IF($H284="","",Informationen!B$16)</f>
        <v/>
      </c>
      <c r="K284" s="102" t="str">
        <f>IF($H284="","",Informationen!D$15)</f>
        <v/>
      </c>
      <c r="L284" s="102" t="str">
        <f>IF($H284="","",Informationen!B$15)</f>
        <v/>
      </c>
      <c r="M284" s="102" t="str">
        <f>IF($H284="","",Informationen!B$17)</f>
        <v/>
      </c>
      <c r="N284" s="102" t="str">
        <f>IF($H284="","",Informationen!D$17)</f>
        <v/>
      </c>
      <c r="O284" s="97"/>
      <c r="P284" s="123"/>
    </row>
    <row r="285" spans="1:16">
      <c r="A285" s="95" t="str">
        <f t="shared" si="4"/>
        <v/>
      </c>
      <c r="B285" s="96"/>
      <c r="C285" s="98" t="str">
        <f>IF(LEN(B285)=0,"",VLOOKUP(B285,Werte_GPKE!$A$4:$B$193,2,FALSE))</f>
        <v/>
      </c>
      <c r="D285" s="100"/>
      <c r="E285" s="100"/>
      <c r="F285" s="99"/>
      <c r="G285" s="99"/>
      <c r="H285" s="98" t="str">
        <f>IF(A285="","",IF(Informationen!D$13="","Keine Rolle angegeben",Informationen!D$13))</f>
        <v/>
      </c>
      <c r="I285" s="101" t="str">
        <f>IF(H285="","",Informationen!C$12)</f>
        <v/>
      </c>
      <c r="J285" s="102" t="str">
        <f>IF($H285="","",Informationen!B$16)</f>
        <v/>
      </c>
      <c r="K285" s="102" t="str">
        <f>IF($H285="","",Informationen!D$15)</f>
        <v/>
      </c>
      <c r="L285" s="102" t="str">
        <f>IF($H285="","",Informationen!B$15)</f>
        <v/>
      </c>
      <c r="M285" s="102" t="str">
        <f>IF($H285="","",Informationen!B$17)</f>
        <v/>
      </c>
      <c r="N285" s="102" t="str">
        <f>IF($H285="","",Informationen!D$17)</f>
        <v/>
      </c>
      <c r="O285" s="97"/>
      <c r="P285" s="123"/>
    </row>
    <row r="286" spans="1:16">
      <c r="A286" s="95" t="str">
        <f t="shared" si="4"/>
        <v/>
      </c>
      <c r="B286" s="96"/>
      <c r="C286" s="98" t="str">
        <f>IF(LEN(B286)=0,"",VLOOKUP(B286,Werte_GPKE!$A$4:$B$193,2,FALSE))</f>
        <v/>
      </c>
      <c r="D286" s="100"/>
      <c r="E286" s="100"/>
      <c r="F286" s="99"/>
      <c r="G286" s="99"/>
      <c r="H286" s="98" t="str">
        <f>IF(A286="","",IF(Informationen!D$13="","Keine Rolle angegeben",Informationen!D$13))</f>
        <v/>
      </c>
      <c r="I286" s="101" t="str">
        <f>IF(H286="","",Informationen!C$12)</f>
        <v/>
      </c>
      <c r="J286" s="102" t="str">
        <f>IF($H286="","",Informationen!B$16)</f>
        <v/>
      </c>
      <c r="K286" s="102" t="str">
        <f>IF($H286="","",Informationen!D$15)</f>
        <v/>
      </c>
      <c r="L286" s="102" t="str">
        <f>IF($H286="","",Informationen!B$15)</f>
        <v/>
      </c>
      <c r="M286" s="102" t="str">
        <f>IF($H286="","",Informationen!B$17)</f>
        <v/>
      </c>
      <c r="N286" s="102" t="str">
        <f>IF($H286="","",Informationen!D$17)</f>
        <v/>
      </c>
      <c r="O286" s="97"/>
      <c r="P286" s="123"/>
    </row>
    <row r="287" spans="1:16">
      <c r="A287" s="95" t="str">
        <f t="shared" si="4"/>
        <v/>
      </c>
      <c r="B287" s="96"/>
      <c r="C287" s="98" t="str">
        <f>IF(LEN(B287)=0,"",VLOOKUP(B287,Werte_GPKE!$A$4:$B$193,2,FALSE))</f>
        <v/>
      </c>
      <c r="D287" s="100"/>
      <c r="E287" s="100"/>
      <c r="F287" s="99"/>
      <c r="G287" s="99"/>
      <c r="H287" s="98" t="str">
        <f>IF(A287="","",IF(Informationen!D$13="","Keine Rolle angegeben",Informationen!D$13))</f>
        <v/>
      </c>
      <c r="I287" s="101" t="str">
        <f>IF(H287="","",Informationen!C$12)</f>
        <v/>
      </c>
      <c r="J287" s="102" t="str">
        <f>IF($H287="","",Informationen!B$16)</f>
        <v/>
      </c>
      <c r="K287" s="102" t="str">
        <f>IF($H287="","",Informationen!D$15)</f>
        <v/>
      </c>
      <c r="L287" s="102" t="str">
        <f>IF($H287="","",Informationen!B$15)</f>
        <v/>
      </c>
      <c r="M287" s="102" t="str">
        <f>IF($H287="","",Informationen!B$17)</f>
        <v/>
      </c>
      <c r="N287" s="102" t="str">
        <f>IF($H287="","",Informationen!D$17)</f>
        <v/>
      </c>
      <c r="O287" s="97"/>
      <c r="P287" s="123"/>
    </row>
    <row r="288" spans="1:16">
      <c r="A288" s="95" t="str">
        <f t="shared" si="4"/>
        <v/>
      </c>
      <c r="B288" s="96"/>
      <c r="C288" s="98" t="str">
        <f>IF(LEN(B288)=0,"",VLOOKUP(B288,Werte_GPKE!$A$4:$B$193,2,FALSE))</f>
        <v/>
      </c>
      <c r="D288" s="100"/>
      <c r="E288" s="100"/>
      <c r="F288" s="99"/>
      <c r="G288" s="99"/>
      <c r="H288" s="98" t="str">
        <f>IF(A288="","",IF(Informationen!D$13="","Keine Rolle angegeben",Informationen!D$13))</f>
        <v/>
      </c>
      <c r="I288" s="101" t="str">
        <f>IF(H288="","",Informationen!C$12)</f>
        <v/>
      </c>
      <c r="J288" s="102" t="str">
        <f>IF($H288="","",Informationen!B$16)</f>
        <v/>
      </c>
      <c r="K288" s="102" t="str">
        <f>IF($H288="","",Informationen!D$15)</f>
        <v/>
      </c>
      <c r="L288" s="102" t="str">
        <f>IF($H288="","",Informationen!B$15)</f>
        <v/>
      </c>
      <c r="M288" s="102" t="str">
        <f>IF($H288="","",Informationen!B$17)</f>
        <v/>
      </c>
      <c r="N288" s="102" t="str">
        <f>IF($H288="","",Informationen!D$17)</f>
        <v/>
      </c>
      <c r="O288" s="97"/>
      <c r="P288" s="123"/>
    </row>
    <row r="289" spans="1:16">
      <c r="A289" s="95" t="str">
        <f t="shared" si="4"/>
        <v/>
      </c>
      <c r="B289" s="96"/>
      <c r="C289" s="98" t="str">
        <f>IF(LEN(B289)=0,"",VLOOKUP(B289,Werte_GPKE!$A$4:$B$193,2,FALSE))</f>
        <v/>
      </c>
      <c r="D289" s="100"/>
      <c r="E289" s="100"/>
      <c r="F289" s="99"/>
      <c r="G289" s="99"/>
      <c r="H289" s="98" t="str">
        <f>IF(A289="","",IF(Informationen!D$13="","Keine Rolle angegeben",Informationen!D$13))</f>
        <v/>
      </c>
      <c r="I289" s="101" t="str">
        <f>IF(H289="","",Informationen!C$12)</f>
        <v/>
      </c>
      <c r="J289" s="102" t="str">
        <f>IF($H289="","",Informationen!B$16)</f>
        <v/>
      </c>
      <c r="K289" s="102" t="str">
        <f>IF($H289="","",Informationen!D$15)</f>
        <v/>
      </c>
      <c r="L289" s="102" t="str">
        <f>IF($H289="","",Informationen!B$15)</f>
        <v/>
      </c>
      <c r="M289" s="102" t="str">
        <f>IF($H289="","",Informationen!B$17)</f>
        <v/>
      </c>
      <c r="N289" s="102" t="str">
        <f>IF($H289="","",Informationen!D$17)</f>
        <v/>
      </c>
      <c r="O289" s="97"/>
      <c r="P289" s="123"/>
    </row>
    <row r="290" spans="1:16">
      <c r="A290" s="95" t="str">
        <f t="shared" si="4"/>
        <v/>
      </c>
      <c r="B290" s="96"/>
      <c r="C290" s="98" t="str">
        <f>IF(LEN(B290)=0,"",VLOOKUP(B290,Werte_GPKE!$A$4:$B$193,2,FALSE))</f>
        <v/>
      </c>
      <c r="D290" s="100"/>
      <c r="E290" s="100"/>
      <c r="F290" s="99"/>
      <c r="G290" s="99"/>
      <c r="H290" s="98" t="str">
        <f>IF(A290="","",IF(Informationen!D$13="","Keine Rolle angegeben",Informationen!D$13))</f>
        <v/>
      </c>
      <c r="I290" s="101" t="str">
        <f>IF(H290="","",Informationen!C$12)</f>
        <v/>
      </c>
      <c r="J290" s="102" t="str">
        <f>IF($H290="","",Informationen!B$16)</f>
        <v/>
      </c>
      <c r="K290" s="102" t="str">
        <f>IF($H290="","",Informationen!D$15)</f>
        <v/>
      </c>
      <c r="L290" s="102" t="str">
        <f>IF($H290="","",Informationen!B$15)</f>
        <v/>
      </c>
      <c r="M290" s="102" t="str">
        <f>IF($H290="","",Informationen!B$17)</f>
        <v/>
      </c>
      <c r="N290" s="102" t="str">
        <f>IF($H290="","",Informationen!D$17)</f>
        <v/>
      </c>
      <c r="O290" s="97"/>
      <c r="P290" s="123"/>
    </row>
    <row r="291" spans="1:16">
      <c r="A291" s="95" t="str">
        <f t="shared" si="4"/>
        <v/>
      </c>
      <c r="B291" s="96"/>
      <c r="C291" s="98" t="str">
        <f>IF(LEN(B291)=0,"",VLOOKUP(B291,Werte_GPKE!$A$4:$B$193,2,FALSE))</f>
        <v/>
      </c>
      <c r="D291" s="100"/>
      <c r="E291" s="100"/>
      <c r="F291" s="99"/>
      <c r="G291" s="99"/>
      <c r="H291" s="98" t="str">
        <f>IF(A291="","",IF(Informationen!D$13="","Keine Rolle angegeben",Informationen!D$13))</f>
        <v/>
      </c>
      <c r="I291" s="101" t="str">
        <f>IF(H291="","",Informationen!C$12)</f>
        <v/>
      </c>
      <c r="J291" s="102" t="str">
        <f>IF($H291="","",Informationen!B$16)</f>
        <v/>
      </c>
      <c r="K291" s="102" t="str">
        <f>IF($H291="","",Informationen!D$15)</f>
        <v/>
      </c>
      <c r="L291" s="102" t="str">
        <f>IF($H291="","",Informationen!B$15)</f>
        <v/>
      </c>
      <c r="M291" s="102" t="str">
        <f>IF($H291="","",Informationen!B$17)</f>
        <v/>
      </c>
      <c r="N291" s="102" t="str">
        <f>IF($H291="","",Informationen!D$17)</f>
        <v/>
      </c>
      <c r="O291" s="97"/>
      <c r="P291" s="123"/>
    </row>
    <row r="292" spans="1:16">
      <c r="A292" s="95" t="str">
        <f t="shared" si="4"/>
        <v/>
      </c>
      <c r="B292" s="96"/>
      <c r="C292" s="98" t="str">
        <f>IF(LEN(B292)=0,"",VLOOKUP(B292,Werte_GPKE!$A$4:$B$193,2,FALSE))</f>
        <v/>
      </c>
      <c r="D292" s="100"/>
      <c r="E292" s="100"/>
      <c r="F292" s="99"/>
      <c r="G292" s="99"/>
      <c r="H292" s="98" t="str">
        <f>IF(A292="","",IF(Informationen!D$13="","Keine Rolle angegeben",Informationen!D$13))</f>
        <v/>
      </c>
      <c r="I292" s="101" t="str">
        <f>IF(H292="","",Informationen!C$12)</f>
        <v/>
      </c>
      <c r="J292" s="102" t="str">
        <f>IF($H292="","",Informationen!B$16)</f>
        <v/>
      </c>
      <c r="K292" s="102" t="str">
        <f>IF($H292="","",Informationen!D$15)</f>
        <v/>
      </c>
      <c r="L292" s="102" t="str">
        <f>IF($H292="","",Informationen!B$15)</f>
        <v/>
      </c>
      <c r="M292" s="102" t="str">
        <f>IF($H292="","",Informationen!B$17)</f>
        <v/>
      </c>
      <c r="N292" s="102" t="str">
        <f>IF($H292="","",Informationen!D$17)</f>
        <v/>
      </c>
      <c r="O292" s="97"/>
      <c r="P292" s="123"/>
    </row>
    <row r="293" spans="1:16">
      <c r="A293" s="95" t="str">
        <f t="shared" si="4"/>
        <v/>
      </c>
      <c r="B293" s="96"/>
      <c r="C293" s="98" t="str">
        <f>IF(LEN(B293)=0,"",VLOOKUP(B293,Werte_GPKE!$A$4:$B$193,2,FALSE))</f>
        <v/>
      </c>
      <c r="D293" s="100"/>
      <c r="E293" s="100"/>
      <c r="F293" s="99"/>
      <c r="G293" s="99"/>
      <c r="H293" s="98" t="str">
        <f>IF(A293="","",IF(Informationen!D$13="","Keine Rolle angegeben",Informationen!D$13))</f>
        <v/>
      </c>
      <c r="I293" s="101" t="str">
        <f>IF(H293="","",Informationen!C$12)</f>
        <v/>
      </c>
      <c r="J293" s="102" t="str">
        <f>IF($H293="","",Informationen!B$16)</f>
        <v/>
      </c>
      <c r="K293" s="102" t="str">
        <f>IF($H293="","",Informationen!D$15)</f>
        <v/>
      </c>
      <c r="L293" s="102" t="str">
        <f>IF($H293="","",Informationen!B$15)</f>
        <v/>
      </c>
      <c r="M293" s="102" t="str">
        <f>IF($H293="","",Informationen!B$17)</f>
        <v/>
      </c>
      <c r="N293" s="102" t="str">
        <f>IF($H293="","",Informationen!D$17)</f>
        <v/>
      </c>
      <c r="O293" s="97"/>
      <c r="P293" s="123"/>
    </row>
    <row r="294" spans="1:16">
      <c r="A294" s="95" t="str">
        <f t="shared" si="4"/>
        <v/>
      </c>
      <c r="B294" s="96"/>
      <c r="C294" s="98" t="str">
        <f>IF(LEN(B294)=0,"",VLOOKUP(B294,Werte_GPKE!$A$4:$B$193,2,FALSE))</f>
        <v/>
      </c>
      <c r="D294" s="100"/>
      <c r="E294" s="100"/>
      <c r="F294" s="99"/>
      <c r="G294" s="99"/>
      <c r="H294" s="98" t="str">
        <f>IF(A294="","",IF(Informationen!D$13="","Keine Rolle angegeben",Informationen!D$13))</f>
        <v/>
      </c>
      <c r="I294" s="101" t="str">
        <f>IF(H294="","",Informationen!C$12)</f>
        <v/>
      </c>
      <c r="J294" s="102" t="str">
        <f>IF($H294="","",Informationen!B$16)</f>
        <v/>
      </c>
      <c r="K294" s="102" t="str">
        <f>IF($H294="","",Informationen!D$15)</f>
        <v/>
      </c>
      <c r="L294" s="102" t="str">
        <f>IF($H294="","",Informationen!B$15)</f>
        <v/>
      </c>
      <c r="M294" s="102" t="str">
        <f>IF($H294="","",Informationen!B$17)</f>
        <v/>
      </c>
      <c r="N294" s="102" t="str">
        <f>IF($H294="","",Informationen!D$17)</f>
        <v/>
      </c>
      <c r="O294" s="97"/>
      <c r="P294" s="123"/>
    </row>
    <row r="295" spans="1:16">
      <c r="A295" s="95" t="str">
        <f t="shared" si="4"/>
        <v/>
      </c>
      <c r="B295" s="96"/>
      <c r="C295" s="98" t="str">
        <f>IF(LEN(B295)=0,"",VLOOKUP(B295,Werte_GPKE!$A$4:$B$193,2,FALSE))</f>
        <v/>
      </c>
      <c r="D295" s="100"/>
      <c r="E295" s="100"/>
      <c r="F295" s="99"/>
      <c r="G295" s="99"/>
      <c r="H295" s="98" t="str">
        <f>IF(A295="","",IF(Informationen!D$13="","Keine Rolle angegeben",Informationen!D$13))</f>
        <v/>
      </c>
      <c r="I295" s="101" t="str">
        <f>IF(H295="","",Informationen!C$12)</f>
        <v/>
      </c>
      <c r="J295" s="102" t="str">
        <f>IF($H295="","",Informationen!B$16)</f>
        <v/>
      </c>
      <c r="K295" s="102" t="str">
        <f>IF($H295="","",Informationen!D$15)</f>
        <v/>
      </c>
      <c r="L295" s="102" t="str">
        <f>IF($H295="","",Informationen!B$15)</f>
        <v/>
      </c>
      <c r="M295" s="102" t="str">
        <f>IF($H295="","",Informationen!B$17)</f>
        <v/>
      </c>
      <c r="N295" s="102" t="str">
        <f>IF($H295="","",Informationen!D$17)</f>
        <v/>
      </c>
      <c r="O295" s="97"/>
      <c r="P295" s="123"/>
    </row>
    <row r="296" spans="1:16">
      <c r="A296" s="95" t="str">
        <f t="shared" si="4"/>
        <v/>
      </c>
      <c r="B296" s="96"/>
      <c r="C296" s="98" t="str">
        <f>IF(LEN(B296)=0,"",VLOOKUP(B296,Werte_GPKE!$A$4:$B$193,2,FALSE))</f>
        <v/>
      </c>
      <c r="D296" s="100"/>
      <c r="E296" s="100"/>
      <c r="F296" s="99"/>
      <c r="G296" s="99"/>
      <c r="H296" s="98" t="str">
        <f>IF(A296="","",IF(Informationen!D$13="","Keine Rolle angegeben",Informationen!D$13))</f>
        <v/>
      </c>
      <c r="I296" s="101" t="str">
        <f>IF(H296="","",Informationen!C$12)</f>
        <v/>
      </c>
      <c r="J296" s="102" t="str">
        <f>IF($H296="","",Informationen!B$16)</f>
        <v/>
      </c>
      <c r="K296" s="102" t="str">
        <f>IF($H296="","",Informationen!D$15)</f>
        <v/>
      </c>
      <c r="L296" s="102" t="str">
        <f>IF($H296="","",Informationen!B$15)</f>
        <v/>
      </c>
      <c r="M296" s="102" t="str">
        <f>IF($H296="","",Informationen!B$17)</f>
        <v/>
      </c>
      <c r="N296" s="102" t="str">
        <f>IF($H296="","",Informationen!D$17)</f>
        <v/>
      </c>
      <c r="O296" s="97"/>
      <c r="P296" s="123"/>
    </row>
    <row r="297" spans="1:16">
      <c r="A297" s="95" t="str">
        <f t="shared" si="4"/>
        <v/>
      </c>
      <c r="B297" s="96"/>
      <c r="C297" s="98" t="str">
        <f>IF(LEN(B297)=0,"",VLOOKUP(B297,Werte_GPKE!$A$4:$B$193,2,FALSE))</f>
        <v/>
      </c>
      <c r="D297" s="100"/>
      <c r="E297" s="100"/>
      <c r="F297" s="99"/>
      <c r="G297" s="99"/>
      <c r="H297" s="98" t="str">
        <f>IF(A297="","",IF(Informationen!D$13="","Keine Rolle angegeben",Informationen!D$13))</f>
        <v/>
      </c>
      <c r="I297" s="101" t="str">
        <f>IF(H297="","",Informationen!C$12)</f>
        <v/>
      </c>
      <c r="J297" s="102" t="str">
        <f>IF($H297="","",Informationen!B$16)</f>
        <v/>
      </c>
      <c r="K297" s="102" t="str">
        <f>IF($H297="","",Informationen!D$15)</f>
        <v/>
      </c>
      <c r="L297" s="102" t="str">
        <f>IF($H297="","",Informationen!B$15)</f>
        <v/>
      </c>
      <c r="M297" s="102" t="str">
        <f>IF($H297="","",Informationen!B$17)</f>
        <v/>
      </c>
      <c r="N297" s="102" t="str">
        <f>IF($H297="","",Informationen!D$17)</f>
        <v/>
      </c>
      <c r="O297" s="97"/>
      <c r="P297" s="123"/>
    </row>
    <row r="298" spans="1:16">
      <c r="A298" s="95" t="str">
        <f t="shared" si="4"/>
        <v/>
      </c>
      <c r="B298" s="96"/>
      <c r="C298" s="98" t="str">
        <f>IF(LEN(B298)=0,"",VLOOKUP(B298,Werte_GPKE!$A$4:$B$193,2,FALSE))</f>
        <v/>
      </c>
      <c r="D298" s="100"/>
      <c r="E298" s="100"/>
      <c r="F298" s="99"/>
      <c r="G298" s="99"/>
      <c r="H298" s="98" t="str">
        <f>IF(A298="","",IF(Informationen!D$13="","Keine Rolle angegeben",Informationen!D$13))</f>
        <v/>
      </c>
      <c r="I298" s="101" t="str">
        <f>IF(H298="","",Informationen!C$12)</f>
        <v/>
      </c>
      <c r="J298" s="102" t="str">
        <f>IF($H298="","",Informationen!B$16)</f>
        <v/>
      </c>
      <c r="K298" s="102" t="str">
        <f>IF($H298="","",Informationen!D$15)</f>
        <v/>
      </c>
      <c r="L298" s="102" t="str">
        <f>IF($H298="","",Informationen!B$15)</f>
        <v/>
      </c>
      <c r="M298" s="102" t="str">
        <f>IF($H298="","",Informationen!B$17)</f>
        <v/>
      </c>
      <c r="N298" s="102" t="str">
        <f>IF($H298="","",Informationen!D$17)</f>
        <v/>
      </c>
      <c r="O298" s="97"/>
      <c r="P298" s="123"/>
    </row>
    <row r="299" spans="1:16">
      <c r="A299" s="95" t="str">
        <f t="shared" si="4"/>
        <v/>
      </c>
      <c r="B299" s="96"/>
      <c r="C299" s="98" t="str">
        <f>IF(LEN(B299)=0,"",VLOOKUP(B299,Werte_GPKE!$A$4:$B$193,2,FALSE))</f>
        <v/>
      </c>
      <c r="D299" s="100"/>
      <c r="E299" s="100"/>
      <c r="F299" s="99"/>
      <c r="G299" s="99"/>
      <c r="H299" s="98" t="str">
        <f>IF(A299="","",IF(Informationen!D$13="","Keine Rolle angegeben",Informationen!D$13))</f>
        <v/>
      </c>
      <c r="I299" s="101" t="str">
        <f>IF(H299="","",Informationen!C$12)</f>
        <v/>
      </c>
      <c r="J299" s="102" t="str">
        <f>IF($H299="","",Informationen!B$16)</f>
        <v/>
      </c>
      <c r="K299" s="102" t="str">
        <f>IF($H299="","",Informationen!D$15)</f>
        <v/>
      </c>
      <c r="L299" s="102" t="str">
        <f>IF($H299="","",Informationen!B$15)</f>
        <v/>
      </c>
      <c r="M299" s="102" t="str">
        <f>IF($H299="","",Informationen!B$17)</f>
        <v/>
      </c>
      <c r="N299" s="102" t="str">
        <f>IF($H299="","",Informationen!D$17)</f>
        <v/>
      </c>
      <c r="O299" s="97"/>
      <c r="P299" s="123"/>
    </row>
    <row r="300" spans="1:16">
      <c r="A300" s="95" t="str">
        <f t="shared" si="4"/>
        <v/>
      </c>
      <c r="B300" s="96"/>
      <c r="C300" s="98" t="str">
        <f>IF(LEN(B300)=0,"",VLOOKUP(B300,Werte_GPKE!$A$4:$B$193,2,FALSE))</f>
        <v/>
      </c>
      <c r="D300" s="100"/>
      <c r="E300" s="100"/>
      <c r="F300" s="99"/>
      <c r="G300" s="99"/>
      <c r="H300" s="98" t="str">
        <f>IF(A300="","",IF(Informationen!D$13="","Keine Rolle angegeben",Informationen!D$13))</f>
        <v/>
      </c>
      <c r="I300" s="101" t="str">
        <f>IF(H300="","",Informationen!C$12)</f>
        <v/>
      </c>
      <c r="J300" s="102" t="str">
        <f>IF($H300="","",Informationen!B$16)</f>
        <v/>
      </c>
      <c r="K300" s="102" t="str">
        <f>IF($H300="","",Informationen!D$15)</f>
        <v/>
      </c>
      <c r="L300" s="102" t="str">
        <f>IF($H300="","",Informationen!B$15)</f>
        <v/>
      </c>
      <c r="M300" s="102" t="str">
        <f>IF($H300="","",Informationen!B$17)</f>
        <v/>
      </c>
      <c r="N300" s="102" t="str">
        <f>IF($H300="","",Informationen!D$17)</f>
        <v/>
      </c>
      <c r="O300" s="97"/>
      <c r="P300" s="123"/>
    </row>
    <row r="301" spans="1:16">
      <c r="A301" s="95" t="str">
        <f t="shared" si="4"/>
        <v/>
      </c>
      <c r="B301" s="96"/>
      <c r="C301" s="98" t="str">
        <f>IF(LEN(B301)=0,"",VLOOKUP(B301,Werte_GPKE!$A$4:$B$193,2,FALSE))</f>
        <v/>
      </c>
      <c r="D301" s="100"/>
      <c r="E301" s="100"/>
      <c r="F301" s="99"/>
      <c r="G301" s="99"/>
      <c r="H301" s="98" t="str">
        <f>IF(A301="","",IF(Informationen!D$13="","Keine Rolle angegeben",Informationen!D$13))</f>
        <v/>
      </c>
      <c r="I301" s="101" t="str">
        <f>IF(H301="","",Informationen!C$12)</f>
        <v/>
      </c>
      <c r="J301" s="102" t="str">
        <f>IF($H301="","",Informationen!B$16)</f>
        <v/>
      </c>
      <c r="K301" s="102" t="str">
        <f>IF($H301="","",Informationen!D$15)</f>
        <v/>
      </c>
      <c r="L301" s="102" t="str">
        <f>IF($H301="","",Informationen!B$15)</f>
        <v/>
      </c>
      <c r="M301" s="102" t="str">
        <f>IF($H301="","",Informationen!B$17)</f>
        <v/>
      </c>
      <c r="N301" s="102" t="str">
        <f>IF($H301="","",Informationen!D$17)</f>
        <v/>
      </c>
      <c r="O301" s="97"/>
      <c r="P301" s="123"/>
    </row>
    <row r="302" spans="1:16">
      <c r="A302" s="95" t="str">
        <f t="shared" si="4"/>
        <v/>
      </c>
      <c r="B302" s="96"/>
      <c r="C302" s="98" t="str">
        <f>IF(LEN(B302)=0,"",VLOOKUP(B302,Werte_GPKE!$A$4:$B$193,2,FALSE))</f>
        <v/>
      </c>
      <c r="D302" s="100"/>
      <c r="E302" s="100"/>
      <c r="F302" s="99"/>
      <c r="G302" s="99"/>
      <c r="H302" s="98" t="str">
        <f>IF(A302="","",IF(Informationen!D$13="","Keine Rolle angegeben",Informationen!D$13))</f>
        <v/>
      </c>
      <c r="I302" s="101" t="str">
        <f>IF(H302="","",Informationen!C$12)</f>
        <v/>
      </c>
      <c r="J302" s="102" t="str">
        <f>IF($H302="","",Informationen!B$16)</f>
        <v/>
      </c>
      <c r="K302" s="102" t="str">
        <f>IF($H302="","",Informationen!D$15)</f>
        <v/>
      </c>
      <c r="L302" s="102" t="str">
        <f>IF($H302="","",Informationen!B$15)</f>
        <v/>
      </c>
      <c r="M302" s="102" t="str">
        <f>IF($H302="","",Informationen!B$17)</f>
        <v/>
      </c>
      <c r="N302" s="102" t="str">
        <f>IF($H302="","",Informationen!D$17)</f>
        <v/>
      </c>
      <c r="O302" s="97"/>
      <c r="P302" s="123"/>
    </row>
    <row r="303" spans="1:16">
      <c r="A303" s="95" t="str">
        <f t="shared" si="4"/>
        <v/>
      </c>
      <c r="B303" s="96"/>
      <c r="C303" s="98" t="str">
        <f>IF(LEN(B303)=0,"",VLOOKUP(B303,Werte_GPKE!$A$4:$B$193,2,FALSE))</f>
        <v/>
      </c>
      <c r="D303" s="100"/>
      <c r="E303" s="100"/>
      <c r="F303" s="99"/>
      <c r="G303" s="99"/>
      <c r="H303" s="98" t="str">
        <f>IF(A303="","",IF(Informationen!D$13="","Keine Rolle angegeben",Informationen!D$13))</f>
        <v/>
      </c>
      <c r="I303" s="101" t="str">
        <f>IF(H303="","",Informationen!C$12)</f>
        <v/>
      </c>
      <c r="J303" s="102" t="str">
        <f>IF($H303="","",Informationen!B$16)</f>
        <v/>
      </c>
      <c r="K303" s="102" t="str">
        <f>IF($H303="","",Informationen!D$15)</f>
        <v/>
      </c>
      <c r="L303" s="102" t="str">
        <f>IF($H303="","",Informationen!B$15)</f>
        <v/>
      </c>
      <c r="M303" s="102" t="str">
        <f>IF($H303="","",Informationen!B$17)</f>
        <v/>
      </c>
      <c r="N303" s="102" t="str">
        <f>IF($H303="","",Informationen!D$17)</f>
        <v/>
      </c>
      <c r="O303" s="97"/>
      <c r="P303" s="123"/>
    </row>
    <row r="304" spans="1:16">
      <c r="A304" s="95" t="str">
        <f t="shared" si="4"/>
        <v/>
      </c>
      <c r="B304" s="96"/>
      <c r="C304" s="98" t="str">
        <f>IF(LEN(B304)=0,"",VLOOKUP(B304,Werte_GPKE!$A$4:$B$193,2,FALSE))</f>
        <v/>
      </c>
      <c r="D304" s="100"/>
      <c r="E304" s="100"/>
      <c r="F304" s="99"/>
      <c r="G304" s="99"/>
      <c r="H304" s="98" t="str">
        <f>IF(A304="","",IF(Informationen!D$13="","Keine Rolle angegeben",Informationen!D$13))</f>
        <v/>
      </c>
      <c r="I304" s="101" t="str">
        <f>IF(H304="","",Informationen!C$12)</f>
        <v/>
      </c>
      <c r="J304" s="102" t="str">
        <f>IF($H304="","",Informationen!B$16)</f>
        <v/>
      </c>
      <c r="K304" s="102" t="str">
        <f>IF($H304="","",Informationen!D$15)</f>
        <v/>
      </c>
      <c r="L304" s="102" t="str">
        <f>IF($H304="","",Informationen!B$15)</f>
        <v/>
      </c>
      <c r="M304" s="102" t="str">
        <f>IF($H304="","",Informationen!B$17)</f>
        <v/>
      </c>
      <c r="N304" s="102" t="str">
        <f>IF($H304="","",Informationen!D$17)</f>
        <v/>
      </c>
      <c r="O304" s="97"/>
      <c r="P304" s="123"/>
    </row>
    <row r="305" spans="1:16">
      <c r="A305" s="95" t="str">
        <f t="shared" si="4"/>
        <v/>
      </c>
      <c r="B305" s="96"/>
      <c r="C305" s="98" t="str">
        <f>IF(LEN(B305)=0,"",VLOOKUP(B305,Werte_GPKE!$A$4:$B$193,2,FALSE))</f>
        <v/>
      </c>
      <c r="D305" s="100"/>
      <c r="E305" s="100"/>
      <c r="F305" s="99"/>
      <c r="G305" s="99"/>
      <c r="H305" s="98" t="str">
        <f>IF(A305="","",IF(Informationen!D$13="","Keine Rolle angegeben",Informationen!D$13))</f>
        <v/>
      </c>
      <c r="I305" s="101" t="str">
        <f>IF(H305="","",Informationen!C$12)</f>
        <v/>
      </c>
      <c r="J305" s="102" t="str">
        <f>IF($H305="","",Informationen!B$16)</f>
        <v/>
      </c>
      <c r="K305" s="102" t="str">
        <f>IF($H305="","",Informationen!D$15)</f>
        <v/>
      </c>
      <c r="L305" s="102" t="str">
        <f>IF($H305="","",Informationen!B$15)</f>
        <v/>
      </c>
      <c r="M305" s="102" t="str">
        <f>IF($H305="","",Informationen!B$17)</f>
        <v/>
      </c>
      <c r="N305" s="102" t="str">
        <f>IF($H305="","",Informationen!D$17)</f>
        <v/>
      </c>
      <c r="O305" s="97"/>
      <c r="P305" s="123"/>
    </row>
    <row r="306" spans="1:16">
      <c r="A306" s="95" t="str">
        <f t="shared" si="4"/>
        <v/>
      </c>
      <c r="B306" s="96"/>
      <c r="C306" s="98" t="str">
        <f>IF(LEN(B306)=0,"",VLOOKUP(B306,Werte_GPKE!$A$4:$B$193,2,FALSE))</f>
        <v/>
      </c>
      <c r="D306" s="100"/>
      <c r="E306" s="100"/>
      <c r="F306" s="99"/>
      <c r="G306" s="99"/>
      <c r="H306" s="98" t="str">
        <f>IF(A306="","",IF(Informationen!D$13="","Keine Rolle angegeben",Informationen!D$13))</f>
        <v/>
      </c>
      <c r="I306" s="101" t="str">
        <f>IF(H306="","",Informationen!C$12)</f>
        <v/>
      </c>
      <c r="J306" s="102" t="str">
        <f>IF($H306="","",Informationen!B$16)</f>
        <v/>
      </c>
      <c r="K306" s="102" t="str">
        <f>IF($H306="","",Informationen!D$15)</f>
        <v/>
      </c>
      <c r="L306" s="102" t="str">
        <f>IF($H306="","",Informationen!B$15)</f>
        <v/>
      </c>
      <c r="M306" s="102" t="str">
        <f>IF($H306="","",Informationen!B$17)</f>
        <v/>
      </c>
      <c r="N306" s="102" t="str">
        <f>IF($H306="","",Informationen!D$17)</f>
        <v/>
      </c>
      <c r="O306" s="97"/>
      <c r="P306" s="123"/>
    </row>
    <row r="307" spans="1:16">
      <c r="A307" s="95" t="str">
        <f t="shared" si="4"/>
        <v/>
      </c>
      <c r="B307" s="96"/>
      <c r="C307" s="98" t="str">
        <f>IF(LEN(B307)=0,"",VLOOKUP(B307,Werte_GPKE!$A$4:$B$193,2,FALSE))</f>
        <v/>
      </c>
      <c r="D307" s="100"/>
      <c r="E307" s="100"/>
      <c r="F307" s="99"/>
      <c r="G307" s="99"/>
      <c r="H307" s="98" t="str">
        <f>IF(A307="","",IF(Informationen!D$13="","Keine Rolle angegeben",Informationen!D$13))</f>
        <v/>
      </c>
      <c r="I307" s="101" t="str">
        <f>IF(H307="","",Informationen!C$12)</f>
        <v/>
      </c>
      <c r="J307" s="102" t="str">
        <f>IF($H307="","",Informationen!B$16)</f>
        <v/>
      </c>
      <c r="K307" s="102" t="str">
        <f>IF($H307="","",Informationen!D$15)</f>
        <v/>
      </c>
      <c r="L307" s="102" t="str">
        <f>IF($H307="","",Informationen!B$15)</f>
        <v/>
      </c>
      <c r="M307" s="102" t="str">
        <f>IF($H307="","",Informationen!B$17)</f>
        <v/>
      </c>
      <c r="N307" s="102" t="str">
        <f>IF($H307="","",Informationen!D$17)</f>
        <v/>
      </c>
      <c r="O307" s="97"/>
      <c r="P307" s="123"/>
    </row>
    <row r="308" spans="1:16">
      <c r="A308" s="95" t="str">
        <f t="shared" si="4"/>
        <v/>
      </c>
      <c r="B308" s="96"/>
      <c r="C308" s="98" t="str">
        <f>IF(LEN(B308)=0,"",VLOOKUP(B308,Werte_GPKE!$A$4:$B$193,2,FALSE))</f>
        <v/>
      </c>
      <c r="D308" s="100"/>
      <c r="E308" s="100"/>
      <c r="F308" s="99"/>
      <c r="G308" s="99"/>
      <c r="H308" s="98" t="str">
        <f>IF(A308="","",IF(Informationen!D$13="","Keine Rolle angegeben",Informationen!D$13))</f>
        <v/>
      </c>
      <c r="I308" s="101" t="str">
        <f>IF(H308="","",Informationen!C$12)</f>
        <v/>
      </c>
      <c r="J308" s="102" t="str">
        <f>IF($H308="","",Informationen!B$16)</f>
        <v/>
      </c>
      <c r="K308" s="102" t="str">
        <f>IF($H308="","",Informationen!D$15)</f>
        <v/>
      </c>
      <c r="L308" s="102" t="str">
        <f>IF($H308="","",Informationen!B$15)</f>
        <v/>
      </c>
      <c r="M308" s="102" t="str">
        <f>IF($H308="","",Informationen!B$17)</f>
        <v/>
      </c>
      <c r="N308" s="102" t="str">
        <f>IF($H308="","",Informationen!D$17)</f>
        <v/>
      </c>
      <c r="O308" s="97"/>
      <c r="P308" s="123"/>
    </row>
    <row r="309" spans="1:16">
      <c r="A309" s="95" t="str">
        <f t="shared" si="4"/>
        <v/>
      </c>
      <c r="B309" s="96"/>
      <c r="C309" s="98" t="str">
        <f>IF(LEN(B309)=0,"",VLOOKUP(B309,Werte_GPKE!$A$4:$B$193,2,FALSE))</f>
        <v/>
      </c>
      <c r="D309" s="100"/>
      <c r="E309" s="100"/>
      <c r="F309" s="99"/>
      <c r="G309" s="99"/>
      <c r="H309" s="98" t="str">
        <f>IF(A309="","",IF(Informationen!D$13="","Keine Rolle angegeben",Informationen!D$13))</f>
        <v/>
      </c>
      <c r="I309" s="101" t="str">
        <f>IF(H309="","",Informationen!C$12)</f>
        <v/>
      </c>
      <c r="J309" s="102" t="str">
        <f>IF($H309="","",Informationen!B$16)</f>
        <v/>
      </c>
      <c r="K309" s="102" t="str">
        <f>IF($H309="","",Informationen!D$15)</f>
        <v/>
      </c>
      <c r="L309" s="102" t="str">
        <f>IF($H309="","",Informationen!B$15)</f>
        <v/>
      </c>
      <c r="M309" s="102" t="str">
        <f>IF($H309="","",Informationen!B$17)</f>
        <v/>
      </c>
      <c r="N309" s="102" t="str">
        <f>IF($H309="","",Informationen!D$17)</f>
        <v/>
      </c>
      <c r="O309" s="97"/>
      <c r="P309" s="123"/>
    </row>
    <row r="310" spans="1:16">
      <c r="C310" s="42"/>
      <c r="G310" s="97"/>
      <c r="K310" s="97"/>
      <c r="L310" s="97"/>
      <c r="M310" s="97"/>
      <c r="N310" s="97"/>
      <c r="O310" s="97"/>
      <c r="P310" s="123"/>
    </row>
    <row r="311" spans="1:16">
      <c r="C311" s="42"/>
      <c r="G311" s="97"/>
      <c r="K311" s="97"/>
      <c r="L311" s="97"/>
      <c r="M311" s="97"/>
      <c r="N311" s="97"/>
      <c r="O311" s="97"/>
      <c r="P311" s="97"/>
    </row>
    <row r="312" spans="1:16">
      <c r="C312" s="42"/>
      <c r="G312" s="97"/>
      <c r="K312" s="97"/>
      <c r="L312" s="97"/>
      <c r="M312" s="97"/>
      <c r="N312" s="97"/>
      <c r="O312" s="97"/>
      <c r="P312" s="97"/>
    </row>
    <row r="313" spans="1:16">
      <c r="C313" s="42"/>
      <c r="G313" s="97"/>
      <c r="K313" s="97"/>
      <c r="L313" s="97"/>
      <c r="M313" s="97"/>
      <c r="N313" s="97"/>
      <c r="O313" s="97"/>
      <c r="P313" s="97"/>
    </row>
    <row r="314" spans="1:16">
      <c r="C314" s="42"/>
      <c r="G314" s="97"/>
      <c r="K314" s="97"/>
      <c r="L314" s="97"/>
      <c r="M314" s="97"/>
      <c r="N314" s="97"/>
      <c r="O314" s="97"/>
      <c r="P314" s="97"/>
    </row>
    <row r="315" spans="1:16">
      <c r="C315" s="42"/>
      <c r="G315" s="97"/>
      <c r="K315" s="97"/>
      <c r="L315" s="97"/>
      <c r="M315" s="97"/>
      <c r="N315" s="97"/>
      <c r="O315" s="97"/>
      <c r="P315" s="97"/>
    </row>
    <row r="316" spans="1:16">
      <c r="C316" s="42"/>
      <c r="G316" s="97"/>
      <c r="K316" s="97"/>
      <c r="L316" s="97"/>
      <c r="M316" s="97"/>
      <c r="N316" s="97"/>
      <c r="O316" s="97"/>
      <c r="P316" s="97"/>
    </row>
    <row r="317" spans="1:16">
      <c r="C317" s="42"/>
      <c r="G317" s="97"/>
      <c r="K317" s="97"/>
      <c r="L317" s="97"/>
      <c r="M317" s="97"/>
      <c r="N317" s="97"/>
      <c r="O317" s="97"/>
      <c r="P317" s="97"/>
    </row>
    <row r="318" spans="1:16">
      <c r="C318" s="42"/>
      <c r="G318" s="97"/>
      <c r="K318" s="97"/>
      <c r="L318" s="97"/>
      <c r="M318" s="97"/>
      <c r="N318" s="97"/>
      <c r="O318" s="97"/>
      <c r="P318" s="97"/>
    </row>
    <row r="319" spans="1:16">
      <c r="C319" s="42"/>
      <c r="G319" s="97"/>
      <c r="K319" s="97"/>
      <c r="L319" s="97"/>
      <c r="M319" s="97"/>
      <c r="N319" s="97"/>
      <c r="O319" s="97"/>
      <c r="P319" s="97"/>
    </row>
    <row r="320" spans="1:16">
      <c r="C320" s="42"/>
      <c r="G320" s="97"/>
      <c r="K320" s="97"/>
      <c r="L320" s="97"/>
      <c r="M320" s="97"/>
      <c r="N320" s="97"/>
      <c r="O320" s="97"/>
      <c r="P320" s="97"/>
    </row>
    <row r="321" spans="3:3">
      <c r="C321" s="42"/>
    </row>
    <row r="322" spans="3:3">
      <c r="C322" s="42"/>
    </row>
    <row r="323" spans="3:3">
      <c r="C323" s="42"/>
    </row>
    <row r="324" spans="3:3">
      <c r="C324" s="42"/>
    </row>
    <row r="325" spans="3:3">
      <c r="C325" s="42"/>
    </row>
    <row r="326" spans="3:3">
      <c r="C326" s="42"/>
    </row>
    <row r="327" spans="3:3">
      <c r="C327" s="42"/>
    </row>
    <row r="328" spans="3:3">
      <c r="C328" s="42"/>
    </row>
    <row r="329" spans="3:3">
      <c r="C329" s="42"/>
    </row>
    <row r="330" spans="3:3">
      <c r="C330" s="42"/>
    </row>
    <row r="331" spans="3:3">
      <c r="C331" s="42"/>
    </row>
    <row r="332" spans="3:3">
      <c r="C332" s="42"/>
    </row>
    <row r="333" spans="3:3">
      <c r="C333" s="42"/>
    </row>
    <row r="334" spans="3:3">
      <c r="C334" s="42"/>
    </row>
    <row r="335" spans="3:3">
      <c r="C335" s="42"/>
    </row>
    <row r="336" spans="3:3">
      <c r="C336" s="42"/>
    </row>
    <row r="337" spans="3:3">
      <c r="C337" s="42"/>
    </row>
    <row r="338" spans="3:3">
      <c r="C338" s="42"/>
    </row>
    <row r="339" spans="3:3">
      <c r="C339" s="42"/>
    </row>
    <row r="340" spans="3:3">
      <c r="C340" s="42"/>
    </row>
    <row r="341" spans="3:3">
      <c r="C341" s="42"/>
    </row>
    <row r="342" spans="3:3">
      <c r="C342" s="42"/>
    </row>
    <row r="343" spans="3:3">
      <c r="C343" s="42"/>
    </row>
    <row r="344" spans="3:3">
      <c r="C344" s="42"/>
    </row>
    <row r="345" spans="3:3">
      <c r="C345" s="42"/>
    </row>
    <row r="346" spans="3:3">
      <c r="C346" s="42"/>
    </row>
    <row r="347" spans="3:3">
      <c r="C347" s="42"/>
    </row>
    <row r="348" spans="3:3">
      <c r="C348" s="42"/>
    </row>
    <row r="349" spans="3:3">
      <c r="C349" s="42"/>
    </row>
    <row r="350" spans="3:3">
      <c r="C350" s="42"/>
    </row>
    <row r="351" spans="3:3">
      <c r="C351" s="42"/>
    </row>
    <row r="352" spans="3:3">
      <c r="C352" s="42"/>
    </row>
    <row r="353" spans="3:3">
      <c r="C353" s="42"/>
    </row>
    <row r="354" spans="3:3">
      <c r="C354" s="42"/>
    </row>
    <row r="355" spans="3:3">
      <c r="C355" s="42"/>
    </row>
    <row r="356" spans="3:3">
      <c r="C356" s="42"/>
    </row>
    <row r="357" spans="3:3">
      <c r="C357" s="42"/>
    </row>
    <row r="358" spans="3:3">
      <c r="C358" s="42"/>
    </row>
    <row r="359" spans="3:3">
      <c r="C359" s="42"/>
    </row>
    <row r="360" spans="3:3">
      <c r="C360" s="42"/>
    </row>
    <row r="361" spans="3:3">
      <c r="C361" s="42"/>
    </row>
    <row r="362" spans="3:3">
      <c r="C362" s="42"/>
    </row>
    <row r="363" spans="3:3">
      <c r="C363" s="42"/>
    </row>
    <row r="364" spans="3:3">
      <c r="C364" s="42"/>
    </row>
    <row r="365" spans="3:3">
      <c r="C365" s="42"/>
    </row>
    <row r="366" spans="3:3">
      <c r="C366" s="42"/>
    </row>
    <row r="367" spans="3:3">
      <c r="C367" s="42"/>
    </row>
    <row r="368" spans="3:3">
      <c r="C368" s="42"/>
    </row>
    <row r="369" spans="3:3">
      <c r="C369" s="42"/>
    </row>
    <row r="370" spans="3:3">
      <c r="C370" s="42"/>
    </row>
    <row r="371" spans="3:3">
      <c r="C371" s="42"/>
    </row>
    <row r="372" spans="3:3">
      <c r="C372" s="42"/>
    </row>
    <row r="373" spans="3:3">
      <c r="C373" s="42"/>
    </row>
    <row r="374" spans="3:3">
      <c r="C374" s="42"/>
    </row>
    <row r="375" spans="3:3">
      <c r="C375" s="42"/>
    </row>
    <row r="376" spans="3:3">
      <c r="C376" s="42"/>
    </row>
    <row r="377" spans="3:3">
      <c r="C377" s="42"/>
    </row>
    <row r="378" spans="3:3">
      <c r="C378" s="42"/>
    </row>
    <row r="379" spans="3:3">
      <c r="C379" s="42"/>
    </row>
    <row r="380" spans="3:3">
      <c r="C380" s="42"/>
    </row>
    <row r="381" spans="3:3">
      <c r="C381" s="42"/>
    </row>
    <row r="382" spans="3:3">
      <c r="C382" s="42"/>
    </row>
    <row r="383" spans="3:3">
      <c r="C383" s="42"/>
    </row>
    <row r="384" spans="3:3">
      <c r="C384" s="42"/>
    </row>
    <row r="385" spans="3:3">
      <c r="C385" s="42"/>
    </row>
    <row r="386" spans="3:3">
      <c r="C386" s="42"/>
    </row>
    <row r="387" spans="3:3">
      <c r="C387" s="42"/>
    </row>
    <row r="388" spans="3:3">
      <c r="C388" s="42"/>
    </row>
    <row r="389" spans="3:3">
      <c r="C389" s="42"/>
    </row>
    <row r="390" spans="3:3">
      <c r="C390" s="42"/>
    </row>
    <row r="391" spans="3:3">
      <c r="C391" s="42"/>
    </row>
    <row r="392" spans="3:3">
      <c r="C392" s="42"/>
    </row>
    <row r="393" spans="3:3">
      <c r="C393" s="42"/>
    </row>
    <row r="394" spans="3:3">
      <c r="C394" s="42"/>
    </row>
    <row r="395" spans="3:3">
      <c r="C395" s="42"/>
    </row>
    <row r="396" spans="3:3">
      <c r="C396" s="42"/>
    </row>
    <row r="397" spans="3:3">
      <c r="C397" s="42"/>
    </row>
    <row r="398" spans="3:3">
      <c r="C398" s="42"/>
    </row>
    <row r="399" spans="3:3">
      <c r="C399" s="42"/>
    </row>
    <row r="400" spans="3:3">
      <c r="C400" s="42"/>
    </row>
    <row r="401" spans="3:3">
      <c r="C401" s="42"/>
    </row>
    <row r="402" spans="3:3">
      <c r="C402" s="42"/>
    </row>
    <row r="403" spans="3:3">
      <c r="C403" s="42"/>
    </row>
    <row r="404" spans="3:3">
      <c r="C404" s="42"/>
    </row>
    <row r="405" spans="3:3">
      <c r="C405" s="42"/>
    </row>
    <row r="406" spans="3:3">
      <c r="C406" s="42"/>
    </row>
    <row r="407" spans="3:3">
      <c r="C407" s="42"/>
    </row>
    <row r="408" spans="3:3">
      <c r="C408" s="42"/>
    </row>
    <row r="409" spans="3:3">
      <c r="C409" s="42"/>
    </row>
    <row r="410" spans="3:3">
      <c r="C410" s="42"/>
    </row>
    <row r="411" spans="3:3">
      <c r="C411" s="42"/>
    </row>
    <row r="412" spans="3:3">
      <c r="C412" s="42"/>
    </row>
    <row r="413" spans="3:3">
      <c r="C413" s="42"/>
    </row>
    <row r="414" spans="3:3">
      <c r="C414" s="42"/>
    </row>
    <row r="415" spans="3:3">
      <c r="C415" s="42"/>
    </row>
    <row r="416" spans="3:3">
      <c r="C416" s="42"/>
    </row>
    <row r="417" spans="3:3">
      <c r="C417" s="42"/>
    </row>
    <row r="418" spans="3:3">
      <c r="C418" s="42"/>
    </row>
    <row r="419" spans="3:3">
      <c r="C419" s="42"/>
    </row>
    <row r="420" spans="3:3">
      <c r="C420" s="42"/>
    </row>
    <row r="421" spans="3:3">
      <c r="C421" s="42"/>
    </row>
    <row r="422" spans="3:3">
      <c r="C422" s="42"/>
    </row>
    <row r="423" spans="3:3">
      <c r="C423" s="42"/>
    </row>
    <row r="424" spans="3:3">
      <c r="C424" s="42"/>
    </row>
    <row r="425" spans="3:3">
      <c r="C425" s="42"/>
    </row>
    <row r="426" spans="3:3">
      <c r="C426" s="42"/>
    </row>
    <row r="427" spans="3:3">
      <c r="C427" s="42"/>
    </row>
    <row r="428" spans="3:3">
      <c r="C428" s="42"/>
    </row>
    <row r="429" spans="3:3">
      <c r="C429" s="42"/>
    </row>
    <row r="430" spans="3:3">
      <c r="C430" s="42"/>
    </row>
    <row r="431" spans="3:3">
      <c r="C431" s="42"/>
    </row>
    <row r="432" spans="3:3">
      <c r="C432" s="42"/>
    </row>
    <row r="433" spans="3:3">
      <c r="C433" s="42"/>
    </row>
    <row r="434" spans="3:3">
      <c r="C434" s="42"/>
    </row>
    <row r="435" spans="3:3">
      <c r="C435" s="42"/>
    </row>
    <row r="436" spans="3:3">
      <c r="C436" s="42"/>
    </row>
    <row r="437" spans="3:3">
      <c r="C437" s="42"/>
    </row>
    <row r="438" spans="3:3">
      <c r="C438" s="42"/>
    </row>
    <row r="439" spans="3:3">
      <c r="C439" s="42"/>
    </row>
    <row r="440" spans="3:3">
      <c r="C440" s="42"/>
    </row>
    <row r="441" spans="3:3">
      <c r="C441" s="42"/>
    </row>
    <row r="442" spans="3:3">
      <c r="C442" s="42"/>
    </row>
    <row r="443" spans="3:3">
      <c r="C443" s="42"/>
    </row>
    <row r="444" spans="3:3">
      <c r="C444" s="42"/>
    </row>
    <row r="445" spans="3:3">
      <c r="C445" s="42"/>
    </row>
    <row r="446" spans="3:3">
      <c r="C446" s="42"/>
    </row>
    <row r="447" spans="3:3">
      <c r="C447" s="42"/>
    </row>
    <row r="448" spans="3:3">
      <c r="C448" s="42"/>
    </row>
    <row r="449" spans="3:3">
      <c r="C449" s="42"/>
    </row>
    <row r="450" spans="3:3">
      <c r="C450" s="42"/>
    </row>
    <row r="451" spans="3:3">
      <c r="C451" s="42"/>
    </row>
    <row r="452" spans="3:3">
      <c r="C452" s="42"/>
    </row>
    <row r="453" spans="3:3">
      <c r="C453" s="42"/>
    </row>
    <row r="454" spans="3:3">
      <c r="C454" s="42"/>
    </row>
    <row r="455" spans="3:3">
      <c r="C455" s="42"/>
    </row>
    <row r="456" spans="3:3">
      <c r="C456" s="42"/>
    </row>
    <row r="457" spans="3:3">
      <c r="C457" s="42"/>
    </row>
    <row r="458" spans="3:3">
      <c r="C458" s="42"/>
    </row>
    <row r="459" spans="3:3">
      <c r="C459" s="42"/>
    </row>
    <row r="460" spans="3:3">
      <c r="C460" s="42"/>
    </row>
    <row r="461" spans="3:3">
      <c r="C461" s="42"/>
    </row>
    <row r="462" spans="3:3">
      <c r="C462" s="42"/>
    </row>
    <row r="463" spans="3:3">
      <c r="C463" s="42"/>
    </row>
    <row r="464" spans="3:3">
      <c r="C464" s="42"/>
    </row>
    <row r="465" spans="3:3">
      <c r="C465" s="42"/>
    </row>
    <row r="466" spans="3:3">
      <c r="C466" s="42"/>
    </row>
    <row r="467" spans="3:3">
      <c r="C467" s="42"/>
    </row>
    <row r="468" spans="3:3">
      <c r="C468" s="42"/>
    </row>
    <row r="469" spans="3:3">
      <c r="C469" s="42"/>
    </row>
    <row r="470" spans="3:3">
      <c r="C470" s="42"/>
    </row>
    <row r="471" spans="3:3">
      <c r="C471" s="42"/>
    </row>
    <row r="472" spans="3:3">
      <c r="C472" s="42"/>
    </row>
    <row r="473" spans="3:3">
      <c r="C473" s="42"/>
    </row>
    <row r="474" spans="3:3">
      <c r="C474" s="42"/>
    </row>
    <row r="475" spans="3:3">
      <c r="C475" s="42"/>
    </row>
    <row r="476" spans="3:3">
      <c r="C476" s="42"/>
    </row>
    <row r="477" spans="3:3">
      <c r="C477" s="42"/>
    </row>
    <row r="478" spans="3:3">
      <c r="C478" s="42"/>
    </row>
    <row r="479" spans="3:3">
      <c r="C479" s="42"/>
    </row>
    <row r="480" spans="3:3">
      <c r="C480" s="42"/>
    </row>
    <row r="481" spans="3:3">
      <c r="C481" s="42"/>
    </row>
    <row r="482" spans="3:3">
      <c r="C482" s="42"/>
    </row>
    <row r="483" spans="3:3">
      <c r="C483" s="42"/>
    </row>
    <row r="484" spans="3:3">
      <c r="C484" s="42"/>
    </row>
    <row r="485" spans="3:3">
      <c r="C485" s="42"/>
    </row>
    <row r="486" spans="3:3">
      <c r="C486" s="42"/>
    </row>
    <row r="487" spans="3:3">
      <c r="C487" s="42"/>
    </row>
    <row r="488" spans="3:3">
      <c r="C488" s="42"/>
    </row>
    <row r="489" spans="3:3">
      <c r="C489" s="42"/>
    </row>
    <row r="490" spans="3:3">
      <c r="C490" s="42"/>
    </row>
    <row r="491" spans="3:3">
      <c r="C491" s="42"/>
    </row>
    <row r="492" spans="3:3">
      <c r="C492" s="42"/>
    </row>
    <row r="493" spans="3:3">
      <c r="C493" s="42"/>
    </row>
    <row r="494" spans="3:3">
      <c r="C494" s="42"/>
    </row>
    <row r="495" spans="3:3">
      <c r="C495" s="42"/>
    </row>
    <row r="496" spans="3:3">
      <c r="C496" s="42"/>
    </row>
    <row r="497" spans="3:3">
      <c r="C497" s="42"/>
    </row>
    <row r="498" spans="3:3">
      <c r="C498" s="42"/>
    </row>
    <row r="499" spans="3:3">
      <c r="C499" s="42"/>
    </row>
    <row r="500" spans="3:3">
      <c r="C500" s="42"/>
    </row>
    <row r="501" spans="3:3">
      <c r="C501" s="42"/>
    </row>
    <row r="502" spans="3:3">
      <c r="C502" s="42"/>
    </row>
    <row r="503" spans="3:3">
      <c r="C503" s="42"/>
    </row>
    <row r="504" spans="3:3">
      <c r="C504" s="42"/>
    </row>
    <row r="505" spans="3:3">
      <c r="C505" s="42"/>
    </row>
    <row r="506" spans="3:3">
      <c r="C506" s="42"/>
    </row>
    <row r="507" spans="3:3">
      <c r="C507" s="42"/>
    </row>
    <row r="508" spans="3:3">
      <c r="C508" s="42"/>
    </row>
    <row r="509" spans="3:3">
      <c r="C509" s="42"/>
    </row>
    <row r="510" spans="3:3">
      <c r="C510" s="42"/>
    </row>
    <row r="511" spans="3:3">
      <c r="C511" s="42"/>
    </row>
    <row r="512" spans="3:3">
      <c r="C512" s="42"/>
    </row>
    <row r="513" spans="3:3">
      <c r="C513" s="42"/>
    </row>
    <row r="514" spans="3:3">
      <c r="C514" s="42"/>
    </row>
    <row r="515" spans="3:3">
      <c r="C515" s="42"/>
    </row>
    <row r="516" spans="3:3">
      <c r="C516" s="42"/>
    </row>
    <row r="517" spans="3:3">
      <c r="C517" s="42"/>
    </row>
    <row r="518" spans="3:3">
      <c r="C518" s="42"/>
    </row>
    <row r="519" spans="3:3">
      <c r="C519" s="42"/>
    </row>
    <row r="520" spans="3:3">
      <c r="C520" s="42"/>
    </row>
    <row r="521" spans="3:3">
      <c r="C521" s="42"/>
    </row>
    <row r="522" spans="3:3">
      <c r="C522" s="42"/>
    </row>
    <row r="523" spans="3:3">
      <c r="C523" s="42"/>
    </row>
    <row r="524" spans="3:3">
      <c r="C524" s="42"/>
    </row>
    <row r="525" spans="3:3">
      <c r="C525" s="42"/>
    </row>
    <row r="526" spans="3:3">
      <c r="C526" s="42"/>
    </row>
    <row r="527" spans="3:3">
      <c r="C527" s="42"/>
    </row>
    <row r="528" spans="3:3">
      <c r="C528" s="42"/>
    </row>
    <row r="529" spans="3:3">
      <c r="C529" s="42"/>
    </row>
    <row r="530" spans="3:3">
      <c r="C530" s="42"/>
    </row>
    <row r="531" spans="3:3">
      <c r="C531" s="42"/>
    </row>
    <row r="532" spans="3:3">
      <c r="C532" s="42"/>
    </row>
    <row r="533" spans="3:3">
      <c r="C533" s="42"/>
    </row>
    <row r="534" spans="3:3">
      <c r="C534" s="42"/>
    </row>
    <row r="535" spans="3:3">
      <c r="C535" s="42"/>
    </row>
    <row r="536" spans="3:3">
      <c r="C536" s="42"/>
    </row>
    <row r="537" spans="3:3">
      <c r="C537" s="42"/>
    </row>
    <row r="538" spans="3:3">
      <c r="C538" s="42"/>
    </row>
    <row r="539" spans="3:3">
      <c r="C539" s="42"/>
    </row>
    <row r="540" spans="3:3">
      <c r="C540" s="42"/>
    </row>
    <row r="541" spans="3:3">
      <c r="C541" s="42"/>
    </row>
    <row r="542" spans="3:3">
      <c r="C542" s="42"/>
    </row>
    <row r="543" spans="3:3">
      <c r="C543" s="42"/>
    </row>
    <row r="544" spans="3:3">
      <c r="C544" s="42"/>
    </row>
    <row r="545" spans="3:3">
      <c r="C545" s="42"/>
    </row>
    <row r="546" spans="3:3">
      <c r="C546" s="42"/>
    </row>
    <row r="547" spans="3:3">
      <c r="C547" s="42"/>
    </row>
    <row r="548" spans="3:3">
      <c r="C548" s="42"/>
    </row>
    <row r="549" spans="3:3">
      <c r="C549" s="42"/>
    </row>
    <row r="550" spans="3:3">
      <c r="C550" s="42"/>
    </row>
    <row r="551" spans="3:3">
      <c r="C551" s="42"/>
    </row>
    <row r="552" spans="3:3">
      <c r="C552" s="42"/>
    </row>
    <row r="553" spans="3:3">
      <c r="C553" s="42"/>
    </row>
    <row r="554" spans="3:3">
      <c r="C554" s="42"/>
    </row>
    <row r="555" spans="3:3">
      <c r="C555" s="42"/>
    </row>
    <row r="556" spans="3:3">
      <c r="C556" s="42"/>
    </row>
    <row r="557" spans="3:3">
      <c r="C557" s="42"/>
    </row>
    <row r="558" spans="3:3">
      <c r="C558" s="42"/>
    </row>
    <row r="559" spans="3:3">
      <c r="C559" s="42"/>
    </row>
    <row r="560" spans="3:3">
      <c r="C560" s="42"/>
    </row>
    <row r="561" spans="3:3">
      <c r="C561" s="42"/>
    </row>
    <row r="562" spans="3:3">
      <c r="C562" s="42"/>
    </row>
    <row r="563" spans="3:3">
      <c r="C563" s="42"/>
    </row>
    <row r="564" spans="3:3">
      <c r="C564" s="42"/>
    </row>
    <row r="565" spans="3:3">
      <c r="C565" s="42"/>
    </row>
    <row r="566" spans="3:3">
      <c r="C566" s="42"/>
    </row>
    <row r="567" spans="3:3">
      <c r="C567" s="42"/>
    </row>
    <row r="568" spans="3:3">
      <c r="C568" s="42"/>
    </row>
    <row r="569" spans="3:3">
      <c r="C569" s="42"/>
    </row>
    <row r="570" spans="3:3">
      <c r="C570" s="42"/>
    </row>
    <row r="571" spans="3:3">
      <c r="C571" s="42"/>
    </row>
    <row r="572" spans="3:3">
      <c r="C572" s="42"/>
    </row>
    <row r="573" spans="3:3">
      <c r="C573" s="42"/>
    </row>
    <row r="574" spans="3:3">
      <c r="C574" s="42"/>
    </row>
    <row r="575" spans="3:3">
      <c r="C575" s="42"/>
    </row>
    <row r="576" spans="3:3">
      <c r="C576" s="42"/>
    </row>
    <row r="577" spans="3:3">
      <c r="C577" s="42"/>
    </row>
    <row r="578" spans="3:3">
      <c r="C578" s="42"/>
    </row>
    <row r="579" spans="3:3">
      <c r="C579" s="42"/>
    </row>
    <row r="580" spans="3:3">
      <c r="C580" s="42"/>
    </row>
    <row r="581" spans="3:3">
      <c r="C581" s="42"/>
    </row>
    <row r="582" spans="3:3">
      <c r="C582" s="42"/>
    </row>
    <row r="583" spans="3:3">
      <c r="C583" s="42"/>
    </row>
    <row r="584" spans="3:3">
      <c r="C584" s="42"/>
    </row>
    <row r="585" spans="3:3">
      <c r="C585" s="42"/>
    </row>
    <row r="586" spans="3:3">
      <c r="C586" s="42"/>
    </row>
    <row r="587" spans="3:3">
      <c r="C587" s="42"/>
    </row>
    <row r="588" spans="3:3">
      <c r="C588" s="42"/>
    </row>
    <row r="589" spans="3:3">
      <c r="C589" s="42"/>
    </row>
    <row r="590" spans="3:3">
      <c r="C590" s="42"/>
    </row>
    <row r="591" spans="3:3">
      <c r="C591" s="42"/>
    </row>
    <row r="592" spans="3:3">
      <c r="C592" s="42"/>
    </row>
    <row r="593" spans="3:3">
      <c r="C593" s="42"/>
    </row>
    <row r="594" spans="3:3">
      <c r="C594" s="42"/>
    </row>
    <row r="595" spans="3:3">
      <c r="C595" s="42"/>
    </row>
    <row r="596" spans="3:3">
      <c r="C596" s="42"/>
    </row>
    <row r="597" spans="3:3">
      <c r="C597" s="42"/>
    </row>
    <row r="598" spans="3:3">
      <c r="C598" s="42"/>
    </row>
    <row r="599" spans="3:3">
      <c r="C599" s="42"/>
    </row>
    <row r="600" spans="3:3">
      <c r="C600" s="42"/>
    </row>
    <row r="601" spans="3:3">
      <c r="C601" s="42"/>
    </row>
    <row r="602" spans="3:3">
      <c r="C602" s="42"/>
    </row>
    <row r="603" spans="3:3">
      <c r="C603" s="42"/>
    </row>
    <row r="604" spans="3:3">
      <c r="C604" s="42"/>
    </row>
    <row r="605" spans="3:3">
      <c r="C605" s="42"/>
    </row>
    <row r="606" spans="3:3">
      <c r="C606" s="42"/>
    </row>
    <row r="607" spans="3:3">
      <c r="C607" s="42"/>
    </row>
    <row r="608" spans="3:3">
      <c r="C608" s="42"/>
    </row>
    <row r="609" spans="3:3">
      <c r="C609" s="42"/>
    </row>
    <row r="610" spans="3:3">
      <c r="C610" s="42"/>
    </row>
    <row r="611" spans="3:3">
      <c r="C611" s="42"/>
    </row>
    <row r="612" spans="3:3">
      <c r="C612" s="42"/>
    </row>
    <row r="613" spans="3:3">
      <c r="C613" s="42"/>
    </row>
    <row r="614" spans="3:3">
      <c r="C614" s="42"/>
    </row>
    <row r="615" spans="3:3">
      <c r="C615" s="42"/>
    </row>
    <row r="616" spans="3:3">
      <c r="C616" s="42"/>
    </row>
    <row r="617" spans="3:3">
      <c r="C617" s="42"/>
    </row>
    <row r="618" spans="3:3">
      <c r="C618" s="42"/>
    </row>
    <row r="619" spans="3:3">
      <c r="C619" s="42"/>
    </row>
    <row r="620" spans="3:3">
      <c r="C620" s="42"/>
    </row>
    <row r="621" spans="3:3">
      <c r="C621" s="42"/>
    </row>
    <row r="622" spans="3:3">
      <c r="C622" s="42"/>
    </row>
    <row r="623" spans="3:3">
      <c r="C623" s="42"/>
    </row>
    <row r="624" spans="3:3">
      <c r="C624" s="42"/>
    </row>
    <row r="625" spans="3:3">
      <c r="C625" s="42"/>
    </row>
    <row r="626" spans="3:3">
      <c r="C626" s="42"/>
    </row>
    <row r="627" spans="3:3">
      <c r="C627" s="42"/>
    </row>
    <row r="628" spans="3:3">
      <c r="C628" s="42"/>
    </row>
    <row r="629" spans="3:3">
      <c r="C629" s="42"/>
    </row>
    <row r="630" spans="3:3">
      <c r="C630" s="42"/>
    </row>
    <row r="631" spans="3:3">
      <c r="C631" s="42"/>
    </row>
    <row r="632" spans="3:3">
      <c r="C632" s="42"/>
    </row>
    <row r="633" spans="3:3">
      <c r="C633" s="42"/>
    </row>
    <row r="634" spans="3:3">
      <c r="C634" s="42"/>
    </row>
    <row r="635" spans="3:3">
      <c r="C635" s="42"/>
    </row>
    <row r="636" spans="3:3">
      <c r="C636" s="42"/>
    </row>
    <row r="637" spans="3:3">
      <c r="C637" s="42"/>
    </row>
    <row r="638" spans="3:3">
      <c r="C638" s="42"/>
    </row>
    <row r="639" spans="3:3">
      <c r="C639" s="42"/>
    </row>
    <row r="640" spans="3:3">
      <c r="C640" s="42"/>
    </row>
    <row r="641" spans="3:3">
      <c r="C641" s="42"/>
    </row>
    <row r="642" spans="3:3">
      <c r="C642" s="42"/>
    </row>
    <row r="643" spans="3:3">
      <c r="C643" s="42"/>
    </row>
    <row r="644" spans="3:3">
      <c r="C644" s="42"/>
    </row>
    <row r="645" spans="3:3">
      <c r="C645" s="42"/>
    </row>
    <row r="646" spans="3:3">
      <c r="C646" s="42"/>
    </row>
    <row r="647" spans="3:3">
      <c r="C647" s="42"/>
    </row>
    <row r="648" spans="3:3">
      <c r="C648" s="42"/>
    </row>
    <row r="649" spans="3:3">
      <c r="C649" s="42"/>
    </row>
    <row r="650" spans="3:3">
      <c r="C650" s="42"/>
    </row>
    <row r="651" spans="3:3">
      <c r="C651" s="42"/>
    </row>
    <row r="652" spans="3:3">
      <c r="C652" s="42"/>
    </row>
    <row r="653" spans="3:3">
      <c r="C653" s="42"/>
    </row>
    <row r="654" spans="3:3">
      <c r="C654" s="42"/>
    </row>
    <row r="655" spans="3:3">
      <c r="C655" s="42"/>
    </row>
    <row r="656" spans="3:3">
      <c r="C656" s="42"/>
    </row>
    <row r="657" spans="3:3">
      <c r="C657" s="42"/>
    </row>
    <row r="658" spans="3:3">
      <c r="C658" s="42"/>
    </row>
    <row r="659" spans="3:3">
      <c r="C659" s="42"/>
    </row>
    <row r="660" spans="3:3">
      <c r="C660" s="42"/>
    </row>
    <row r="661" spans="3:3">
      <c r="C661" s="42"/>
    </row>
    <row r="662" spans="3:3">
      <c r="C662" s="42"/>
    </row>
    <row r="663" spans="3:3">
      <c r="C663" s="42"/>
    </row>
    <row r="664" spans="3:3">
      <c r="C664" s="42"/>
    </row>
    <row r="665" spans="3:3">
      <c r="C665" s="42"/>
    </row>
    <row r="666" spans="3:3">
      <c r="C666" s="42"/>
    </row>
    <row r="667" spans="3:3">
      <c r="C667" s="42"/>
    </row>
    <row r="668" spans="3:3">
      <c r="C668" s="42"/>
    </row>
    <row r="669" spans="3:3">
      <c r="C669" s="42"/>
    </row>
    <row r="670" spans="3:3">
      <c r="C670" s="42"/>
    </row>
    <row r="671" spans="3:3">
      <c r="C671" s="42"/>
    </row>
    <row r="672" spans="3:3">
      <c r="C672" s="42"/>
    </row>
    <row r="673" spans="3:3">
      <c r="C673" s="42"/>
    </row>
    <row r="674" spans="3:3">
      <c r="C674" s="42"/>
    </row>
    <row r="675" spans="3:3">
      <c r="C675" s="42"/>
    </row>
    <row r="676" spans="3:3">
      <c r="C676" s="42"/>
    </row>
    <row r="677" spans="3:3">
      <c r="C677" s="42"/>
    </row>
    <row r="678" spans="3:3">
      <c r="C678" s="42"/>
    </row>
    <row r="679" spans="3:3">
      <c r="C679" s="42"/>
    </row>
    <row r="680" spans="3:3">
      <c r="C680" s="42"/>
    </row>
    <row r="681" spans="3:3">
      <c r="C681" s="42"/>
    </row>
    <row r="682" spans="3:3">
      <c r="C682" s="42"/>
    </row>
    <row r="683" spans="3:3">
      <c r="C683" s="42"/>
    </row>
    <row r="684" spans="3:3">
      <c r="C684" s="42"/>
    </row>
    <row r="685" spans="3:3">
      <c r="C685" s="42"/>
    </row>
    <row r="686" spans="3:3">
      <c r="C686" s="42"/>
    </row>
    <row r="687" spans="3:3">
      <c r="C687" s="42"/>
    </row>
    <row r="688" spans="3:3">
      <c r="C688" s="42"/>
    </row>
    <row r="689" spans="3:3">
      <c r="C689" s="42"/>
    </row>
    <row r="690" spans="3:3">
      <c r="C690" s="42"/>
    </row>
    <row r="691" spans="3:3">
      <c r="C691" s="42"/>
    </row>
    <row r="692" spans="3:3">
      <c r="C692" s="42"/>
    </row>
    <row r="693" spans="3:3">
      <c r="C693" s="42"/>
    </row>
    <row r="694" spans="3:3">
      <c r="C694" s="42"/>
    </row>
    <row r="695" spans="3:3">
      <c r="C695" s="42"/>
    </row>
    <row r="696" spans="3:3">
      <c r="C696" s="42"/>
    </row>
    <row r="697" spans="3:3">
      <c r="C697" s="42"/>
    </row>
    <row r="698" spans="3:3">
      <c r="C698" s="42"/>
    </row>
    <row r="699" spans="3:3">
      <c r="C699" s="42"/>
    </row>
    <row r="700" spans="3:3">
      <c r="C700" s="42"/>
    </row>
    <row r="701" spans="3:3">
      <c r="C701" s="42"/>
    </row>
    <row r="702" spans="3:3">
      <c r="C702" s="42"/>
    </row>
    <row r="703" spans="3:3">
      <c r="C703" s="42"/>
    </row>
    <row r="704" spans="3:3">
      <c r="C704" s="42"/>
    </row>
    <row r="705" spans="3:3">
      <c r="C705" s="42"/>
    </row>
    <row r="706" spans="3:3">
      <c r="C706" s="42"/>
    </row>
    <row r="707" spans="3:3">
      <c r="C707" s="42"/>
    </row>
    <row r="708" spans="3:3">
      <c r="C708" s="42"/>
    </row>
    <row r="709" spans="3:3">
      <c r="C709" s="42"/>
    </row>
    <row r="710" spans="3:3">
      <c r="C710" s="42"/>
    </row>
    <row r="711" spans="3:3">
      <c r="C711" s="42"/>
    </row>
    <row r="712" spans="3:3">
      <c r="C712" s="42"/>
    </row>
    <row r="713" spans="3:3">
      <c r="C713" s="42"/>
    </row>
    <row r="714" spans="3:3">
      <c r="C714" s="42"/>
    </row>
    <row r="715" spans="3:3">
      <c r="C715" s="42"/>
    </row>
    <row r="716" spans="3:3">
      <c r="C716" s="42"/>
    </row>
    <row r="717" spans="3:3">
      <c r="C717" s="42"/>
    </row>
    <row r="718" spans="3:3">
      <c r="C718" s="42"/>
    </row>
    <row r="719" spans="3:3">
      <c r="C719" s="42"/>
    </row>
    <row r="720" spans="3:3">
      <c r="C720" s="42"/>
    </row>
    <row r="721" spans="3:3">
      <c r="C721" s="42"/>
    </row>
    <row r="722" spans="3:3">
      <c r="C722" s="42"/>
    </row>
    <row r="723" spans="3:3">
      <c r="C723" s="42"/>
    </row>
    <row r="724" spans="3:3">
      <c r="C724" s="42"/>
    </row>
    <row r="725" spans="3:3">
      <c r="C725" s="42"/>
    </row>
    <row r="726" spans="3:3">
      <c r="C726" s="42"/>
    </row>
    <row r="727" spans="3:3">
      <c r="C727" s="42"/>
    </row>
    <row r="728" spans="3:3">
      <c r="C728" s="42"/>
    </row>
    <row r="729" spans="3:3">
      <c r="C729" s="42"/>
    </row>
    <row r="730" spans="3:3">
      <c r="C730" s="42"/>
    </row>
    <row r="731" spans="3:3">
      <c r="C731" s="42"/>
    </row>
    <row r="732" spans="3:3">
      <c r="C732" s="42"/>
    </row>
    <row r="733" spans="3:3">
      <c r="C733" s="42"/>
    </row>
    <row r="734" spans="3:3">
      <c r="C734" s="42"/>
    </row>
    <row r="735" spans="3:3">
      <c r="C735" s="42"/>
    </row>
    <row r="736" spans="3:3">
      <c r="C736" s="42"/>
    </row>
    <row r="737" spans="3:3">
      <c r="C737" s="42"/>
    </row>
    <row r="738" spans="3:3">
      <c r="C738" s="42"/>
    </row>
    <row r="739" spans="3:3">
      <c r="C739" s="42"/>
    </row>
    <row r="740" spans="3:3">
      <c r="C740" s="42"/>
    </row>
    <row r="741" spans="3:3">
      <c r="C741" s="42"/>
    </row>
    <row r="742" spans="3:3">
      <c r="C742" s="42"/>
    </row>
    <row r="743" spans="3:3">
      <c r="C743" s="42"/>
    </row>
    <row r="744" spans="3:3">
      <c r="C744" s="42"/>
    </row>
    <row r="745" spans="3:3">
      <c r="C745" s="42"/>
    </row>
    <row r="746" spans="3:3">
      <c r="C746" s="42"/>
    </row>
    <row r="747" spans="3:3">
      <c r="C747" s="42"/>
    </row>
    <row r="748" spans="3:3">
      <c r="C748" s="42"/>
    </row>
    <row r="749" spans="3:3">
      <c r="C749" s="42"/>
    </row>
    <row r="750" spans="3:3">
      <c r="C750" s="42"/>
    </row>
    <row r="751" spans="3:3">
      <c r="C751" s="42"/>
    </row>
    <row r="752" spans="3:3">
      <c r="C752" s="42"/>
    </row>
    <row r="753" spans="3:3">
      <c r="C753" s="42"/>
    </row>
    <row r="754" spans="3:3">
      <c r="C754" s="42"/>
    </row>
    <row r="755" spans="3:3">
      <c r="C755" s="42"/>
    </row>
    <row r="756" spans="3:3">
      <c r="C756" s="42"/>
    </row>
    <row r="757" spans="3:3">
      <c r="C757" s="42"/>
    </row>
    <row r="758" spans="3:3">
      <c r="C758" s="42"/>
    </row>
    <row r="759" spans="3:3">
      <c r="C759" s="42"/>
    </row>
    <row r="760" spans="3:3">
      <c r="C760" s="42"/>
    </row>
    <row r="761" spans="3:3">
      <c r="C761" s="42"/>
    </row>
    <row r="762" spans="3:3">
      <c r="C762" s="42"/>
    </row>
    <row r="763" spans="3:3">
      <c r="C763" s="42"/>
    </row>
    <row r="764" spans="3:3">
      <c r="C764" s="42"/>
    </row>
    <row r="765" spans="3:3">
      <c r="C765" s="42"/>
    </row>
    <row r="766" spans="3:3">
      <c r="C766" s="42"/>
    </row>
    <row r="767" spans="3:3">
      <c r="C767" s="42"/>
    </row>
    <row r="768" spans="3:3">
      <c r="C768" s="42"/>
    </row>
    <row r="769" spans="3:3">
      <c r="C769" s="42"/>
    </row>
    <row r="770" spans="3:3">
      <c r="C770" s="42"/>
    </row>
    <row r="771" spans="3:3">
      <c r="C771" s="42"/>
    </row>
    <row r="772" spans="3:3">
      <c r="C772" s="42"/>
    </row>
    <row r="773" spans="3:3">
      <c r="C773" s="42"/>
    </row>
    <row r="774" spans="3:3">
      <c r="C774" s="42"/>
    </row>
    <row r="775" spans="3:3">
      <c r="C775" s="42"/>
    </row>
    <row r="776" spans="3:3">
      <c r="C776" s="42"/>
    </row>
    <row r="777" spans="3:3">
      <c r="C777" s="42"/>
    </row>
    <row r="778" spans="3:3">
      <c r="C778" s="42"/>
    </row>
    <row r="779" spans="3:3">
      <c r="C779" s="42"/>
    </row>
    <row r="780" spans="3:3">
      <c r="C780" s="42"/>
    </row>
    <row r="781" spans="3:3">
      <c r="C781" s="42"/>
    </row>
    <row r="782" spans="3:3">
      <c r="C782" s="42"/>
    </row>
    <row r="783" spans="3:3">
      <c r="C783" s="42"/>
    </row>
    <row r="784" spans="3:3">
      <c r="C784" s="42"/>
    </row>
    <row r="785" spans="3:3">
      <c r="C785" s="42"/>
    </row>
    <row r="786" spans="3:3">
      <c r="C786" s="42"/>
    </row>
    <row r="787" spans="3:3">
      <c r="C787" s="42"/>
    </row>
    <row r="788" spans="3:3">
      <c r="C788" s="42"/>
    </row>
    <row r="789" spans="3:3">
      <c r="C789" s="42"/>
    </row>
    <row r="790" spans="3:3">
      <c r="C790" s="42"/>
    </row>
    <row r="791" spans="3:3">
      <c r="C791" s="42"/>
    </row>
    <row r="792" spans="3:3">
      <c r="C792" s="42"/>
    </row>
    <row r="793" spans="3:3">
      <c r="C793" s="42"/>
    </row>
    <row r="794" spans="3:3">
      <c r="C794" s="42"/>
    </row>
    <row r="795" spans="3:3">
      <c r="C795" s="42"/>
    </row>
    <row r="796" spans="3:3">
      <c r="C796" s="42"/>
    </row>
    <row r="797" spans="3:3">
      <c r="C797" s="42"/>
    </row>
    <row r="798" spans="3:3">
      <c r="C798" s="42"/>
    </row>
    <row r="799" spans="3:3">
      <c r="C799" s="42"/>
    </row>
    <row r="800" spans="3:3">
      <c r="C800" s="42"/>
    </row>
    <row r="801" spans="3:3">
      <c r="C801" s="42"/>
    </row>
    <row r="802" spans="3:3">
      <c r="C802" s="42"/>
    </row>
    <row r="803" spans="3:3">
      <c r="C803" s="42"/>
    </row>
    <row r="804" spans="3:3">
      <c r="C804" s="42"/>
    </row>
    <row r="805" spans="3:3">
      <c r="C805" s="42"/>
    </row>
    <row r="806" spans="3:3">
      <c r="C806" s="42"/>
    </row>
    <row r="807" spans="3:3">
      <c r="C807" s="42"/>
    </row>
    <row r="808" spans="3:3">
      <c r="C808" s="42"/>
    </row>
    <row r="809" spans="3:3">
      <c r="C809" s="42"/>
    </row>
    <row r="810" spans="3:3">
      <c r="C810" s="42"/>
    </row>
    <row r="811" spans="3:3">
      <c r="C811" s="42"/>
    </row>
    <row r="812" spans="3:3">
      <c r="C812" s="42"/>
    </row>
    <row r="813" spans="3:3">
      <c r="C813" s="42"/>
    </row>
    <row r="814" spans="3:3">
      <c r="C814" s="42"/>
    </row>
    <row r="815" spans="3:3">
      <c r="C815" s="42"/>
    </row>
    <row r="816" spans="3:3">
      <c r="C816" s="42"/>
    </row>
    <row r="817" spans="3:3">
      <c r="C817" s="42"/>
    </row>
    <row r="818" spans="3:3">
      <c r="C818" s="42"/>
    </row>
    <row r="819" spans="3:3">
      <c r="C819" s="42"/>
    </row>
    <row r="820" spans="3:3">
      <c r="C820" s="42"/>
    </row>
    <row r="821" spans="3:3">
      <c r="C821" s="42"/>
    </row>
    <row r="822" spans="3:3">
      <c r="C822" s="42"/>
    </row>
    <row r="823" spans="3:3">
      <c r="C823" s="42"/>
    </row>
    <row r="824" spans="3:3">
      <c r="C824" s="42"/>
    </row>
    <row r="825" spans="3:3">
      <c r="C825" s="42"/>
    </row>
    <row r="826" spans="3:3">
      <c r="C826" s="42"/>
    </row>
    <row r="827" spans="3:3">
      <c r="C827" s="42"/>
    </row>
    <row r="828" spans="3:3">
      <c r="C828" s="42"/>
    </row>
    <row r="829" spans="3:3">
      <c r="C829" s="42"/>
    </row>
    <row r="830" spans="3:3">
      <c r="C830" s="42"/>
    </row>
    <row r="831" spans="3:3">
      <c r="C831" s="42"/>
    </row>
    <row r="832" spans="3:3">
      <c r="C832" s="42"/>
    </row>
    <row r="833" spans="3:3">
      <c r="C833" s="42"/>
    </row>
    <row r="834" spans="3:3">
      <c r="C834" s="42"/>
    </row>
    <row r="835" spans="3:3">
      <c r="C835" s="42"/>
    </row>
    <row r="836" spans="3:3">
      <c r="C836" s="42"/>
    </row>
    <row r="837" spans="3:3">
      <c r="C837" s="42"/>
    </row>
    <row r="838" spans="3:3">
      <c r="C838" s="42"/>
    </row>
    <row r="839" spans="3:3">
      <c r="C839" s="42"/>
    </row>
    <row r="840" spans="3:3">
      <c r="C840" s="42"/>
    </row>
    <row r="841" spans="3:3">
      <c r="C841" s="42"/>
    </row>
    <row r="842" spans="3:3">
      <c r="C842" s="42"/>
    </row>
    <row r="843" spans="3:3">
      <c r="C843" s="42"/>
    </row>
    <row r="844" spans="3:3">
      <c r="C844" s="42"/>
    </row>
    <row r="845" spans="3:3">
      <c r="C845" s="42"/>
    </row>
    <row r="846" spans="3:3">
      <c r="C846" s="42"/>
    </row>
    <row r="847" spans="3:3">
      <c r="C847" s="42"/>
    </row>
    <row r="848" spans="3:3">
      <c r="C848" s="42"/>
    </row>
    <row r="849" spans="3:3">
      <c r="C849" s="42"/>
    </row>
    <row r="850" spans="3:3">
      <c r="C850" s="42"/>
    </row>
    <row r="851" spans="3:3">
      <c r="C851" s="42"/>
    </row>
    <row r="852" spans="3:3">
      <c r="C852" s="42"/>
    </row>
    <row r="853" spans="3:3">
      <c r="C853" s="42"/>
    </row>
    <row r="854" spans="3:3">
      <c r="C854" s="42"/>
    </row>
    <row r="855" spans="3:3">
      <c r="C855" s="42"/>
    </row>
    <row r="856" spans="3:3">
      <c r="C856" s="42"/>
    </row>
    <row r="857" spans="3:3">
      <c r="C857" s="42"/>
    </row>
    <row r="858" spans="3:3">
      <c r="C858" s="42"/>
    </row>
    <row r="859" spans="3:3">
      <c r="C859" s="42"/>
    </row>
    <row r="860" spans="3:3">
      <c r="C860" s="42"/>
    </row>
    <row r="861" spans="3:3">
      <c r="C861" s="42"/>
    </row>
    <row r="862" spans="3:3">
      <c r="C862" s="42"/>
    </row>
    <row r="863" spans="3:3">
      <c r="C863" s="42"/>
    </row>
    <row r="864" spans="3:3">
      <c r="C864" s="42"/>
    </row>
    <row r="865" spans="3:3">
      <c r="C865" s="42"/>
    </row>
    <row r="866" spans="3:3">
      <c r="C866" s="42"/>
    </row>
    <row r="867" spans="3:3">
      <c r="C867" s="42"/>
    </row>
    <row r="868" spans="3:3">
      <c r="C868" s="42"/>
    </row>
    <row r="869" spans="3:3">
      <c r="C869" s="42"/>
    </row>
    <row r="870" spans="3:3">
      <c r="C870" s="42"/>
    </row>
    <row r="871" spans="3:3">
      <c r="C871" s="42"/>
    </row>
    <row r="872" spans="3:3">
      <c r="C872" s="42"/>
    </row>
    <row r="873" spans="3:3">
      <c r="C873" s="42"/>
    </row>
    <row r="874" spans="3:3">
      <c r="C874" s="42"/>
    </row>
    <row r="875" spans="3:3">
      <c r="C875" s="42"/>
    </row>
    <row r="876" spans="3:3">
      <c r="C876" s="42"/>
    </row>
    <row r="877" spans="3:3">
      <c r="C877" s="42"/>
    </row>
    <row r="878" spans="3:3">
      <c r="C878" s="42"/>
    </row>
    <row r="879" spans="3:3">
      <c r="C879" s="42"/>
    </row>
    <row r="880" spans="3:3">
      <c r="C880" s="42"/>
    </row>
    <row r="881" spans="3:3">
      <c r="C881" s="42"/>
    </row>
    <row r="882" spans="3:3">
      <c r="C882" s="42"/>
    </row>
    <row r="883" spans="3:3">
      <c r="C883" s="42"/>
    </row>
    <row r="884" spans="3:3">
      <c r="C884" s="42"/>
    </row>
    <row r="885" spans="3:3">
      <c r="C885" s="42"/>
    </row>
    <row r="886" spans="3:3">
      <c r="C886" s="42"/>
    </row>
    <row r="887" spans="3:3">
      <c r="C887" s="42"/>
    </row>
    <row r="888" spans="3:3">
      <c r="C888" s="42"/>
    </row>
    <row r="889" spans="3:3">
      <c r="C889" s="42"/>
    </row>
    <row r="890" spans="3:3">
      <c r="C890" s="42"/>
    </row>
    <row r="891" spans="3:3">
      <c r="C891" s="42"/>
    </row>
    <row r="892" spans="3:3">
      <c r="C892" s="42"/>
    </row>
    <row r="893" spans="3:3">
      <c r="C893" s="42"/>
    </row>
    <row r="894" spans="3:3">
      <c r="C894" s="42"/>
    </row>
    <row r="895" spans="3:3">
      <c r="C895" s="42"/>
    </row>
    <row r="896" spans="3:3">
      <c r="C896" s="42"/>
    </row>
    <row r="897" spans="3:3">
      <c r="C897" s="42"/>
    </row>
    <row r="898" spans="3:3">
      <c r="C898" s="42"/>
    </row>
    <row r="899" spans="3:3">
      <c r="C899" s="42"/>
    </row>
    <row r="900" spans="3:3">
      <c r="C900" s="42"/>
    </row>
    <row r="901" spans="3:3">
      <c r="C901" s="42"/>
    </row>
    <row r="902" spans="3:3">
      <c r="C902" s="42"/>
    </row>
    <row r="903" spans="3:3">
      <c r="C903" s="42"/>
    </row>
    <row r="904" spans="3:3">
      <c r="C904" s="42"/>
    </row>
    <row r="905" spans="3:3">
      <c r="C905" s="42"/>
    </row>
    <row r="906" spans="3:3">
      <c r="C906" s="42"/>
    </row>
    <row r="907" spans="3:3">
      <c r="C907" s="42"/>
    </row>
    <row r="908" spans="3:3">
      <c r="C908" s="42"/>
    </row>
    <row r="909" spans="3:3">
      <c r="C909" s="42"/>
    </row>
    <row r="910" spans="3:3">
      <c r="C910" s="42"/>
    </row>
    <row r="911" spans="3:3">
      <c r="C911" s="42"/>
    </row>
    <row r="912" spans="3:3">
      <c r="C912" s="42"/>
    </row>
    <row r="913" spans="3:3">
      <c r="C913" s="42"/>
    </row>
    <row r="914" spans="3:3">
      <c r="C914" s="42"/>
    </row>
    <row r="915" spans="3:3">
      <c r="C915" s="42"/>
    </row>
    <row r="916" spans="3:3">
      <c r="C916" s="42"/>
    </row>
    <row r="917" spans="3:3">
      <c r="C917" s="42"/>
    </row>
    <row r="918" spans="3:3">
      <c r="C918" s="42"/>
    </row>
    <row r="919" spans="3:3">
      <c r="C919" s="42"/>
    </row>
    <row r="920" spans="3:3">
      <c r="C920" s="42"/>
    </row>
    <row r="921" spans="3:3">
      <c r="C921" s="42"/>
    </row>
    <row r="922" spans="3:3">
      <c r="C922" s="42"/>
    </row>
    <row r="923" spans="3:3">
      <c r="C923" s="42"/>
    </row>
    <row r="924" spans="3:3">
      <c r="C924" s="42"/>
    </row>
    <row r="925" spans="3:3">
      <c r="C925" s="42"/>
    </row>
    <row r="926" spans="3:3">
      <c r="C926" s="42"/>
    </row>
    <row r="927" spans="3:3">
      <c r="C927" s="42"/>
    </row>
    <row r="928" spans="3:3">
      <c r="C928" s="42"/>
    </row>
    <row r="929" spans="3:3">
      <c r="C929" s="42"/>
    </row>
    <row r="930" spans="3:3">
      <c r="C930" s="42"/>
    </row>
    <row r="931" spans="3:3">
      <c r="C931" s="42"/>
    </row>
    <row r="932" spans="3:3">
      <c r="C932" s="42"/>
    </row>
    <row r="933" spans="3:3">
      <c r="C933" s="42"/>
    </row>
    <row r="934" spans="3:3">
      <c r="C934" s="42"/>
    </row>
    <row r="935" spans="3:3">
      <c r="C935" s="42"/>
    </row>
    <row r="936" spans="3:3">
      <c r="C936" s="42"/>
    </row>
    <row r="937" spans="3:3">
      <c r="C937" s="42"/>
    </row>
    <row r="938" spans="3:3">
      <c r="C938" s="42"/>
    </row>
    <row r="939" spans="3:3">
      <c r="C939" s="42"/>
    </row>
    <row r="940" spans="3:3">
      <c r="C940" s="42"/>
    </row>
    <row r="941" spans="3:3">
      <c r="C941" s="42"/>
    </row>
    <row r="942" spans="3:3">
      <c r="C942" s="42"/>
    </row>
    <row r="943" spans="3:3">
      <c r="C943" s="42"/>
    </row>
    <row r="944" spans="3:3">
      <c r="C944" s="42"/>
    </row>
    <row r="945" spans="3:3">
      <c r="C945" s="42"/>
    </row>
    <row r="946" spans="3:3">
      <c r="C946" s="42"/>
    </row>
    <row r="947" spans="3:3">
      <c r="C947" s="42"/>
    </row>
    <row r="948" spans="3:3">
      <c r="C948" s="42"/>
    </row>
    <row r="949" spans="3:3">
      <c r="C949" s="42"/>
    </row>
    <row r="950" spans="3:3">
      <c r="C950" s="42"/>
    </row>
    <row r="951" spans="3:3">
      <c r="C951" s="42"/>
    </row>
    <row r="952" spans="3:3">
      <c r="C952" s="42"/>
    </row>
    <row r="953" spans="3:3">
      <c r="C953" s="42"/>
    </row>
    <row r="954" spans="3:3">
      <c r="C954" s="42"/>
    </row>
    <row r="955" spans="3:3">
      <c r="C955" s="42"/>
    </row>
    <row r="956" spans="3:3">
      <c r="C956" s="42"/>
    </row>
    <row r="957" spans="3:3">
      <c r="C957" s="42"/>
    </row>
    <row r="958" spans="3:3">
      <c r="C958" s="42"/>
    </row>
    <row r="959" spans="3:3">
      <c r="C959" s="42"/>
    </row>
    <row r="960" spans="3:3">
      <c r="C960" s="42"/>
    </row>
    <row r="961" spans="3:3">
      <c r="C961" s="42"/>
    </row>
    <row r="962" spans="3:3">
      <c r="C962" s="42"/>
    </row>
    <row r="963" spans="3:3">
      <c r="C963" s="42"/>
    </row>
    <row r="964" spans="3:3">
      <c r="C964" s="42"/>
    </row>
    <row r="965" spans="3:3">
      <c r="C965" s="42"/>
    </row>
    <row r="966" spans="3:3">
      <c r="C966" s="42"/>
    </row>
    <row r="967" spans="3:3">
      <c r="C967" s="42"/>
    </row>
    <row r="968" spans="3:3">
      <c r="C968" s="42"/>
    </row>
    <row r="969" spans="3:3">
      <c r="C969" s="42"/>
    </row>
    <row r="970" spans="3:3">
      <c r="C970" s="42"/>
    </row>
    <row r="971" spans="3:3">
      <c r="C971" s="42"/>
    </row>
    <row r="972" spans="3:3">
      <c r="C972" s="42"/>
    </row>
    <row r="973" spans="3:3">
      <c r="C973" s="42"/>
    </row>
    <row r="974" spans="3:3">
      <c r="C974" s="42"/>
    </row>
    <row r="975" spans="3:3">
      <c r="C975" s="42"/>
    </row>
    <row r="976" spans="3:3">
      <c r="C976" s="42"/>
    </row>
    <row r="977" spans="3:3">
      <c r="C977" s="42"/>
    </row>
    <row r="978" spans="3:3">
      <c r="C978" s="42"/>
    </row>
    <row r="979" spans="3:3">
      <c r="C979" s="42"/>
    </row>
    <row r="980" spans="3:3">
      <c r="C980" s="42"/>
    </row>
    <row r="981" spans="3:3">
      <c r="C981" s="42"/>
    </row>
    <row r="982" spans="3:3">
      <c r="C982" s="42"/>
    </row>
    <row r="983" spans="3:3">
      <c r="C983" s="42"/>
    </row>
    <row r="984" spans="3:3">
      <c r="C984" s="42"/>
    </row>
    <row r="985" spans="3:3">
      <c r="C985" s="42"/>
    </row>
  </sheetData>
  <sheetProtection formatRows="0" selectLockedCells="1"/>
  <protectedRanges>
    <protectedRange password="CBEB" sqref="F127:F309" name="Bereich1"/>
  </protectedRanges>
  <dataConsolidate/>
  <mergeCells count="4">
    <mergeCell ref="A1:G1"/>
    <mergeCell ref="A2:G2"/>
    <mergeCell ref="B3:C3"/>
    <mergeCell ref="P5:P310"/>
  </mergeCells>
  <conditionalFormatting sqref="G5:G309">
    <cfRule type="expression" dxfId="37" priority="3">
      <formula>#REF!="x"</formula>
    </cfRule>
  </conditionalFormatting>
  <conditionalFormatting sqref="H5:H309">
    <cfRule type="containsText" dxfId="36" priority="2" operator="containsText" text="Fehlerhafte Eingabe">
      <formula>NOT(ISERROR(SEARCH("Fehlerhafte Eingabe",H5)))</formula>
    </cfRule>
  </conditionalFormatting>
  <conditionalFormatting sqref="F6">
    <cfRule type="iconSet" priority="4">
      <iconSet iconSet="3Symbols">
        <cfvo type="percent" val="0"/>
        <cfvo type="percent" val="33"/>
        <cfvo type="percent" val="67"/>
      </iconSet>
    </cfRule>
  </conditionalFormatting>
  <conditionalFormatting sqref="C5:C309">
    <cfRule type="containsText" dxfId="35" priority="1" operator="containsText" text="Fehlerhafte Eingabe">
      <formula>NOT(ISERROR(SEARCH("Fehlerhafte Eingabe",C5)))</formula>
    </cfRule>
  </conditionalFormatting>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Werte_MaBiS!#REF!</xm:f>
          </x14:formula1>
          <xm:sqref>D5:D309</xm:sqref>
        </x14:dataValidation>
        <x14:dataValidation type="list" allowBlank="1" showInputMessage="1" showErrorMessage="1" xr:uid="{00000000-0002-0000-0200-000001000000}">
          <x14:formula1>
            <xm:f>Werte_GPKE!$A$4:$A$193</xm:f>
          </x14:formula1>
          <xm:sqref>B5:B309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6">
    <tabColor theme="6" tint="0.59999389629810485"/>
  </sheetPr>
  <dimension ref="A1:P985"/>
  <sheetViews>
    <sheetView showGridLines="0" topLeftCell="F1" zoomScale="80" zoomScaleNormal="80" workbookViewId="0">
      <pane ySplit="4" topLeftCell="A7" activePane="bottomLeft" state="frozen"/>
      <selection pane="bottomLeft" activeCell="C8" sqref="C8"/>
    </sheetView>
  </sheetViews>
  <sheetFormatPr defaultColWidth="11.42578125" defaultRowHeight="15.6"/>
  <cols>
    <col min="1" max="1" width="5.42578125" style="6" customWidth="1"/>
    <col min="2" max="2" width="15.85546875" style="11" customWidth="1"/>
    <col min="3" max="3" width="57.85546875" style="9" customWidth="1"/>
    <col min="4" max="4" width="17.28515625" style="14" hidden="1" customWidth="1"/>
    <col min="5" max="6" width="90.7109375" style="14" customWidth="1"/>
    <col min="7" max="7" width="90.7109375" style="5" customWidth="1"/>
    <col min="8" max="8" width="32.28515625" style="7" hidden="1" customWidth="1"/>
    <col min="9" max="9" width="70.7109375" style="38" hidden="1" customWidth="1"/>
    <col min="10" max="10" width="32.28515625" style="7" hidden="1" customWidth="1"/>
    <col min="11" max="11" width="47.42578125" style="5" hidden="1" customWidth="1"/>
    <col min="12" max="12" width="50.85546875" style="5" hidden="1" customWidth="1"/>
    <col min="13" max="13" width="52.28515625" style="5" hidden="1" customWidth="1"/>
    <col min="14" max="14" width="34.85546875" style="5" hidden="1" customWidth="1"/>
    <col min="15" max="16384" width="11.42578125" style="5"/>
  </cols>
  <sheetData>
    <row r="1" spans="1:16" ht="50.25" customHeight="1" thickBot="1">
      <c r="A1" s="121" t="s">
        <v>18</v>
      </c>
      <c r="B1" s="122"/>
      <c r="C1" s="122"/>
      <c r="D1" s="122"/>
      <c r="E1" s="122"/>
      <c r="F1" s="122"/>
      <c r="G1" s="122"/>
      <c r="K1" s="97"/>
      <c r="L1" s="97"/>
      <c r="M1" s="97"/>
      <c r="N1" s="97"/>
      <c r="O1" s="97"/>
      <c r="P1" s="97"/>
    </row>
    <row r="2" spans="1:16" ht="50.1" customHeight="1">
      <c r="A2" s="119" t="s">
        <v>40</v>
      </c>
      <c r="B2" s="120"/>
      <c r="C2" s="120"/>
      <c r="D2" s="120"/>
      <c r="E2" s="120"/>
      <c r="F2" s="120"/>
      <c r="G2" s="120"/>
      <c r="K2" s="97"/>
      <c r="L2" s="97"/>
      <c r="M2" s="97"/>
      <c r="N2" s="97"/>
      <c r="O2" s="97"/>
      <c r="P2" s="97"/>
    </row>
    <row r="3" spans="1:16" s="33" customFormat="1" ht="16.5" customHeight="1">
      <c r="A3" s="31"/>
      <c r="B3" s="117"/>
      <c r="C3" s="118"/>
      <c r="D3" s="32"/>
      <c r="E3" s="32"/>
      <c r="F3" s="32"/>
      <c r="G3" s="104"/>
      <c r="H3" s="12"/>
      <c r="I3" s="39"/>
      <c r="J3" s="12"/>
      <c r="K3" s="12"/>
      <c r="L3" s="12"/>
      <c r="M3" s="12"/>
      <c r="N3" s="12"/>
    </row>
    <row r="4" spans="1:16" s="4" customFormat="1" ht="39.75" customHeight="1">
      <c r="A4" s="3" t="s">
        <v>20</v>
      </c>
      <c r="B4" s="10" t="s">
        <v>21</v>
      </c>
      <c r="C4" s="8" t="s">
        <v>22</v>
      </c>
      <c r="D4" s="13" t="s">
        <v>23</v>
      </c>
      <c r="E4" s="13" t="s">
        <v>24</v>
      </c>
      <c r="F4" s="13" t="s">
        <v>25</v>
      </c>
      <c r="G4" s="3" t="s">
        <v>26</v>
      </c>
      <c r="H4" s="85" t="s">
        <v>27</v>
      </c>
      <c r="I4" s="85" t="s">
        <v>28</v>
      </c>
      <c r="J4" s="85" t="s">
        <v>29</v>
      </c>
      <c r="K4" s="85" t="s">
        <v>30</v>
      </c>
      <c r="L4" s="85" t="s">
        <v>31</v>
      </c>
      <c r="M4" s="85" t="s">
        <v>32</v>
      </c>
      <c r="N4" s="85" t="s">
        <v>33</v>
      </c>
    </row>
    <row r="5" spans="1:16" ht="30">
      <c r="A5" s="95">
        <f>IF(B5="","",1)</f>
        <v>1</v>
      </c>
      <c r="B5" s="96" t="s">
        <v>41</v>
      </c>
      <c r="C5" s="98" t="str">
        <f>IF(LEN(B5)=0,"",VLOOKUP(B5,Werte_WiM!$A$4:$B$155,2,FALSE))</f>
        <v>Grundsätzliches</v>
      </c>
      <c r="D5" s="100"/>
      <c r="E5" s="100"/>
      <c r="F5" s="99"/>
      <c r="G5" s="99" t="s">
        <v>42</v>
      </c>
      <c r="H5" s="98" t="str">
        <f>IF(A5="","",IF(Informationen!D$13="","Keine Rolle angegeben",Informationen!D$13))</f>
        <v>Verband</v>
      </c>
      <c r="I5" s="101" t="str">
        <f>IF($H5="","",Informationen!C$12)</f>
        <v>Bundesverband Neue Energiewirtschaft</v>
      </c>
      <c r="J5" s="102" t="str">
        <f>IF($H5="","",Informationen!B$16)</f>
        <v>bne</v>
      </c>
      <c r="K5" s="102">
        <f>IF($H5="","",Informationen!D$15)</f>
        <v>0</v>
      </c>
      <c r="L5" s="102">
        <f>IF($H5="","",Informationen!B$15)</f>
        <v>0</v>
      </c>
      <c r="M5" s="102">
        <f>IF($H5="","",Informationen!B$17)</f>
        <v>0</v>
      </c>
      <c r="N5" s="102">
        <f>IF($H5="","",Informationen!D$17)</f>
        <v>0</v>
      </c>
      <c r="O5" s="97"/>
      <c r="P5" s="123" t="str">
        <f>REPT("      Zusätzliche Informationen am Rand werden nicht erfasst      |", 20)</f>
        <v xml:space="preserve">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v>
      </c>
    </row>
    <row r="6" spans="1:16" ht="30">
      <c r="A6" s="95">
        <f>IF(B6="","",A5+1)</f>
        <v>2</v>
      </c>
      <c r="B6" s="96" t="s">
        <v>43</v>
      </c>
      <c r="C6" s="98" t="str">
        <f>IF(LEN(B6)=0,"",VLOOKUP(B6,Werte_WiM!$A$4:$B$155,2,FALSE))</f>
        <v>UC: Beendigung Rechnungsabwicklung des Messstellenbetriebes über den LF durch den LF</v>
      </c>
      <c r="D6" s="100"/>
      <c r="E6" s="100"/>
      <c r="F6" s="99"/>
      <c r="G6" s="99" t="s">
        <v>44</v>
      </c>
      <c r="H6" s="98" t="str">
        <f>IF(A6="","",IF(Informationen!D$13="","Keine Rolle angegeben",Informationen!D$13))</f>
        <v>Verband</v>
      </c>
      <c r="I6" s="101" t="str">
        <f>IF(H6="","",Informationen!C$12)</f>
        <v>Bundesverband Neue Energiewirtschaft</v>
      </c>
      <c r="J6" s="102" t="str">
        <f>IF($H6="","",Informationen!B$16)</f>
        <v>bne</v>
      </c>
      <c r="K6" s="102">
        <f>IF($H6="","",Informationen!D$15)</f>
        <v>0</v>
      </c>
      <c r="L6" s="102">
        <f>IF($H6="","",Informationen!B$15)</f>
        <v>0</v>
      </c>
      <c r="M6" s="102">
        <f>IF($H6="","",Informationen!B$17)</f>
        <v>0</v>
      </c>
      <c r="N6" s="102">
        <f>IF($H6="","",Informationen!D$17)</f>
        <v>0</v>
      </c>
      <c r="O6" s="97"/>
      <c r="P6" s="123"/>
    </row>
    <row r="7" spans="1:16" ht="45">
      <c r="A7" s="95">
        <f>IF(B7="","",A6+1)</f>
        <v>3</v>
      </c>
      <c r="B7" s="96" t="s">
        <v>45</v>
      </c>
      <c r="C7" s="98" t="str">
        <f>IF(LEN(B7)=0,"",VLOOKUP(B7,Werte_WiM!$A$4:$B$155,2,FALSE))</f>
        <v>SD: Beendigung Rechnungsabwicklung des Messstellenbetriebes über den LF durch den LF</v>
      </c>
      <c r="D7" s="100"/>
      <c r="E7" s="100" t="s">
        <v>46</v>
      </c>
      <c r="F7" s="99" t="s">
        <v>47</v>
      </c>
      <c r="G7" s="99" t="s">
        <v>48</v>
      </c>
      <c r="H7" s="98" t="str">
        <f>IF(A7="","",IF(Informationen!D$13="","Keine Rolle angegeben",Informationen!D$13))</f>
        <v>Verband</v>
      </c>
      <c r="I7" s="101" t="str">
        <f>IF(H7="","",Informationen!C$12)</f>
        <v>Bundesverband Neue Energiewirtschaft</v>
      </c>
      <c r="J7" s="102" t="str">
        <f>IF($H7="","",Informationen!B$16)</f>
        <v>bne</v>
      </c>
      <c r="K7" s="102">
        <f>IF($H7="","",Informationen!D$15)</f>
        <v>0</v>
      </c>
      <c r="L7" s="102">
        <f>IF($H7="","",Informationen!B$15)</f>
        <v>0</v>
      </c>
      <c r="M7" s="102">
        <f>IF($H7="","",Informationen!B$17)</f>
        <v>0</v>
      </c>
      <c r="N7" s="102">
        <f>IF($H7="","",Informationen!D$17)</f>
        <v>0</v>
      </c>
      <c r="O7" s="97"/>
      <c r="P7" s="123"/>
    </row>
    <row r="8" spans="1:16" ht="255">
      <c r="A8" s="95">
        <f t="shared" ref="A8:A71" si="0">IF(B8="","",A7+1)</f>
        <v>4</v>
      </c>
      <c r="B8" s="96" t="s">
        <v>49</v>
      </c>
      <c r="C8" s="98" t="str">
        <f>IF(LEN(B8)=0,"",VLOOKUP(B8,Werte_WiM!$A$4:$B$155,2,FALSE))</f>
        <v>Prinzipien für die Übermittlung aufbereiteter Werte</v>
      </c>
      <c r="D8" s="100"/>
      <c r="E8" s="100"/>
      <c r="F8" s="99"/>
      <c r="G8" s="99" t="s">
        <v>50</v>
      </c>
      <c r="H8" s="98" t="str">
        <f>IF(A8="","",IF(Informationen!D$13="","Keine Rolle angegeben",Informationen!D$13))</f>
        <v>Verband</v>
      </c>
      <c r="I8" s="101" t="str">
        <f>IF(H8="","",Informationen!C$12)</f>
        <v>Bundesverband Neue Energiewirtschaft</v>
      </c>
      <c r="J8" s="102" t="str">
        <f>IF($H8="","",Informationen!B$16)</f>
        <v>bne</v>
      </c>
      <c r="K8" s="102">
        <f>IF($H8="","",Informationen!D$15)</f>
        <v>0</v>
      </c>
      <c r="L8" s="102">
        <f>IF($H8="","",Informationen!B$15)</f>
        <v>0</v>
      </c>
      <c r="M8" s="102">
        <f>IF($H8="","",Informationen!B$17)</f>
        <v>0</v>
      </c>
      <c r="N8" s="102">
        <f>IF($H8="","",Informationen!D$17)</f>
        <v>0</v>
      </c>
      <c r="O8" s="97"/>
      <c r="P8" s="123"/>
    </row>
    <row r="9" spans="1:16">
      <c r="A9" s="95" t="str">
        <f t="shared" si="0"/>
        <v/>
      </c>
      <c r="B9" s="96"/>
      <c r="C9" s="98" t="str">
        <f>IF(LEN(B9)=0,"",VLOOKUP(B9,Werte_WiM!$A$4:$B$155,2,FALSE))</f>
        <v/>
      </c>
      <c r="D9" s="100"/>
      <c r="E9" s="100"/>
      <c r="F9" s="99"/>
      <c r="G9" s="99"/>
      <c r="H9" s="98" t="str">
        <f>IF(A9="","",IF(Informationen!D$13="","Keine Rolle angegeben",Informationen!D$13))</f>
        <v/>
      </c>
      <c r="I9" s="101" t="str">
        <f>IF(H9="","",Informationen!C$12)</f>
        <v/>
      </c>
      <c r="J9" s="102" t="str">
        <f>IF($H9="","",Informationen!B$16)</f>
        <v/>
      </c>
      <c r="K9" s="102" t="str">
        <f>IF($H9="","",Informationen!D$15)</f>
        <v/>
      </c>
      <c r="L9" s="102" t="str">
        <f>IF($H9="","",Informationen!B$15)</f>
        <v/>
      </c>
      <c r="M9" s="102" t="str">
        <f>IF($H9="","",Informationen!B$17)</f>
        <v/>
      </c>
      <c r="N9" s="102" t="str">
        <f>IF($H9="","",Informationen!D$17)</f>
        <v/>
      </c>
      <c r="O9" s="97"/>
      <c r="P9" s="123"/>
    </row>
    <row r="10" spans="1:16">
      <c r="A10" s="95" t="str">
        <f t="shared" si="0"/>
        <v/>
      </c>
      <c r="B10" s="96"/>
      <c r="C10" s="98" t="str">
        <f>IF(LEN(B10)=0,"",VLOOKUP(B10,Werte_WiM!$A$4:$B$155,2,FALSE))</f>
        <v/>
      </c>
      <c r="D10" s="100"/>
      <c r="E10" s="100"/>
      <c r="F10" s="99"/>
      <c r="G10" s="99"/>
      <c r="H10" s="98" t="str">
        <f>IF(A10="","",IF(Informationen!D$13="","Keine Rolle angegeben",Informationen!D$13))</f>
        <v/>
      </c>
      <c r="I10" s="101" t="str">
        <f>IF(H10="","",Informationen!C$12)</f>
        <v/>
      </c>
      <c r="J10" s="102" t="str">
        <f>IF($H10="","",Informationen!B$16)</f>
        <v/>
      </c>
      <c r="K10" s="102" t="str">
        <f>IF($H10="","",Informationen!D$15)</f>
        <v/>
      </c>
      <c r="L10" s="102" t="str">
        <f>IF($H10="","",Informationen!B$15)</f>
        <v/>
      </c>
      <c r="M10" s="102" t="str">
        <f>IF($H10="","",Informationen!B$17)</f>
        <v/>
      </c>
      <c r="N10" s="102" t="str">
        <f>IF($H10="","",Informationen!D$17)</f>
        <v/>
      </c>
      <c r="O10" s="97"/>
      <c r="P10" s="123"/>
    </row>
    <row r="11" spans="1:16">
      <c r="A11" s="95" t="str">
        <f t="shared" si="0"/>
        <v/>
      </c>
      <c r="B11" s="96"/>
      <c r="C11" s="98" t="str">
        <f>IF(LEN(B11)=0,"",VLOOKUP(B11,Werte_WiM!$A$4:$B$155,2,FALSE))</f>
        <v/>
      </c>
      <c r="D11" s="100"/>
      <c r="E11" s="100"/>
      <c r="F11" s="99"/>
      <c r="G11" s="99"/>
      <c r="H11" s="98" t="str">
        <f>IF(A11="","",IF(Informationen!D$13="","Keine Rolle angegeben",Informationen!D$13))</f>
        <v/>
      </c>
      <c r="I11" s="101" t="str">
        <f>IF(H11="","",Informationen!C$12)</f>
        <v/>
      </c>
      <c r="J11" s="102" t="str">
        <f>IF($H11="","",Informationen!B$16)</f>
        <v/>
      </c>
      <c r="K11" s="102" t="str">
        <f>IF($H11="","",Informationen!D$15)</f>
        <v/>
      </c>
      <c r="L11" s="102" t="str">
        <f>IF($H11="","",Informationen!B$15)</f>
        <v/>
      </c>
      <c r="M11" s="102" t="str">
        <f>IF($H11="","",Informationen!B$17)</f>
        <v/>
      </c>
      <c r="N11" s="102" t="str">
        <f>IF($H11="","",Informationen!D$17)</f>
        <v/>
      </c>
      <c r="O11" s="97"/>
      <c r="P11" s="123"/>
    </row>
    <row r="12" spans="1:16">
      <c r="A12" s="95" t="str">
        <f t="shared" si="0"/>
        <v/>
      </c>
      <c r="B12" s="96"/>
      <c r="C12" s="98" t="str">
        <f>IF(LEN(B12)=0,"",VLOOKUP(B12,Werte_WiM!$A$4:$B$155,2,FALSE))</f>
        <v/>
      </c>
      <c r="D12" s="100"/>
      <c r="E12" s="100"/>
      <c r="F12" s="99"/>
      <c r="G12" s="99"/>
      <c r="H12" s="98" t="str">
        <f>IF(A12="","",IF(Informationen!D$13="","Keine Rolle angegeben",Informationen!D$13))</f>
        <v/>
      </c>
      <c r="I12" s="101" t="str">
        <f>IF(H12="","",Informationen!C$12)</f>
        <v/>
      </c>
      <c r="J12" s="102" t="str">
        <f>IF($H12="","",Informationen!B$16)</f>
        <v/>
      </c>
      <c r="K12" s="102" t="str">
        <f>IF($H12="","",Informationen!D$15)</f>
        <v/>
      </c>
      <c r="L12" s="102" t="str">
        <f>IF($H12="","",Informationen!B$15)</f>
        <v/>
      </c>
      <c r="M12" s="102" t="str">
        <f>IF($H12="","",Informationen!B$17)</f>
        <v/>
      </c>
      <c r="N12" s="102" t="str">
        <f>IF($H12="","",Informationen!D$17)</f>
        <v/>
      </c>
      <c r="O12" s="97"/>
      <c r="P12" s="123"/>
    </row>
    <row r="13" spans="1:16">
      <c r="A13" s="95" t="str">
        <f t="shared" si="0"/>
        <v/>
      </c>
      <c r="B13" s="96"/>
      <c r="C13" s="98" t="str">
        <f>IF(LEN(B13)=0,"",VLOOKUP(B13,Werte_WiM!$A$4:$B$155,2,FALSE))</f>
        <v/>
      </c>
      <c r="D13" s="100"/>
      <c r="E13" s="100"/>
      <c r="F13" s="99"/>
      <c r="G13" s="99"/>
      <c r="H13" s="98" t="str">
        <f>IF(A13="","",IF(Informationen!D$13="","Keine Rolle angegeben",Informationen!D$13))</f>
        <v/>
      </c>
      <c r="I13" s="101" t="str">
        <f>IF(H13="","",Informationen!C$12)</f>
        <v/>
      </c>
      <c r="J13" s="102" t="str">
        <f>IF($H13="","",Informationen!B$16)</f>
        <v/>
      </c>
      <c r="K13" s="102" t="str">
        <f>IF($H13="","",Informationen!D$15)</f>
        <v/>
      </c>
      <c r="L13" s="102" t="str">
        <f>IF($H13="","",Informationen!B$15)</f>
        <v/>
      </c>
      <c r="M13" s="102" t="str">
        <f>IF($H13="","",Informationen!B$17)</f>
        <v/>
      </c>
      <c r="N13" s="102" t="str">
        <f>IF($H13="","",Informationen!D$17)</f>
        <v/>
      </c>
      <c r="O13" s="97"/>
      <c r="P13" s="123"/>
    </row>
    <row r="14" spans="1:16">
      <c r="A14" s="95" t="str">
        <f t="shared" si="0"/>
        <v/>
      </c>
      <c r="B14" s="96"/>
      <c r="C14" s="98" t="str">
        <f>IF(LEN(B14)=0,"",VLOOKUP(B14,Werte_WiM!$A$4:$B$155,2,FALSE))</f>
        <v/>
      </c>
      <c r="D14" s="100"/>
      <c r="E14" s="100"/>
      <c r="F14" s="99"/>
      <c r="G14" s="99"/>
      <c r="H14" s="98" t="str">
        <f>IF(A14="","",IF(Informationen!D$13="","Keine Rolle angegeben",Informationen!D$13))</f>
        <v/>
      </c>
      <c r="I14" s="101" t="str">
        <f>IF(H14="","",Informationen!C$12)</f>
        <v/>
      </c>
      <c r="J14" s="102" t="str">
        <f>IF($H14="","",Informationen!B$16)</f>
        <v/>
      </c>
      <c r="K14" s="102" t="str">
        <f>IF($H14="","",Informationen!D$15)</f>
        <v/>
      </c>
      <c r="L14" s="102" t="str">
        <f>IF($H14="","",Informationen!B$15)</f>
        <v/>
      </c>
      <c r="M14" s="102" t="str">
        <f>IF($H14="","",Informationen!B$17)</f>
        <v/>
      </c>
      <c r="N14" s="102" t="str">
        <f>IF($H14="","",Informationen!D$17)</f>
        <v/>
      </c>
      <c r="O14" s="97"/>
      <c r="P14" s="123"/>
    </row>
    <row r="15" spans="1:16">
      <c r="A15" s="95" t="str">
        <f t="shared" si="0"/>
        <v/>
      </c>
      <c r="B15" s="96"/>
      <c r="C15" s="98" t="str">
        <f>IF(LEN(B15)=0,"",VLOOKUP(B15,Werte_WiM!$A$4:$B$155,2,FALSE))</f>
        <v/>
      </c>
      <c r="D15" s="100"/>
      <c r="E15" s="100"/>
      <c r="F15" s="99"/>
      <c r="G15" s="99"/>
      <c r="H15" s="98" t="str">
        <f>IF(A15="","",IF(Informationen!D$13="","Keine Rolle angegeben",Informationen!D$13))</f>
        <v/>
      </c>
      <c r="I15" s="101" t="str">
        <f>IF(H15="","",Informationen!C$12)</f>
        <v/>
      </c>
      <c r="J15" s="102" t="str">
        <f>IF($H15="","",Informationen!B$16)</f>
        <v/>
      </c>
      <c r="K15" s="102" t="str">
        <f>IF($H15="","",Informationen!D$15)</f>
        <v/>
      </c>
      <c r="L15" s="102" t="str">
        <f>IF($H15="","",Informationen!B$15)</f>
        <v/>
      </c>
      <c r="M15" s="102" t="str">
        <f>IF($H15="","",Informationen!B$17)</f>
        <v/>
      </c>
      <c r="N15" s="102" t="str">
        <f>IF($H15="","",Informationen!D$17)</f>
        <v/>
      </c>
      <c r="O15" s="97"/>
      <c r="P15" s="123"/>
    </row>
    <row r="16" spans="1:16">
      <c r="A16" s="95" t="str">
        <f t="shared" si="0"/>
        <v/>
      </c>
      <c r="B16" s="96"/>
      <c r="C16" s="98" t="str">
        <f>IF(LEN(B16)=0,"",VLOOKUP(B16,Werte_WiM!$A$4:$B$155,2,FALSE))</f>
        <v/>
      </c>
      <c r="D16" s="100"/>
      <c r="E16" s="100"/>
      <c r="F16" s="99"/>
      <c r="G16" s="99"/>
      <c r="H16" s="98" t="str">
        <f>IF(A16="","",IF(Informationen!D$13="","Keine Rolle angegeben",Informationen!D$13))</f>
        <v/>
      </c>
      <c r="I16" s="101" t="str">
        <f>IF(H16="","",Informationen!C$12)</f>
        <v/>
      </c>
      <c r="J16" s="102" t="str">
        <f>IF($H16="","",Informationen!B$16)</f>
        <v/>
      </c>
      <c r="K16" s="102" t="str">
        <f>IF($H16="","",Informationen!D$15)</f>
        <v/>
      </c>
      <c r="L16" s="102" t="str">
        <f>IF($H16="","",Informationen!B$15)</f>
        <v/>
      </c>
      <c r="M16" s="102" t="str">
        <f>IF($H16="","",Informationen!B$17)</f>
        <v/>
      </c>
      <c r="N16" s="102" t="str">
        <f>IF($H16="","",Informationen!D$17)</f>
        <v/>
      </c>
      <c r="O16" s="97"/>
      <c r="P16" s="123"/>
    </row>
    <row r="17" spans="1:16">
      <c r="A17" s="95" t="str">
        <f t="shared" si="0"/>
        <v/>
      </c>
      <c r="B17" s="96"/>
      <c r="C17" s="98" t="str">
        <f>IF(LEN(B17)=0,"",VLOOKUP(B17,Werte_WiM!$A$4:$B$155,2,FALSE))</f>
        <v/>
      </c>
      <c r="D17" s="100"/>
      <c r="E17" s="100"/>
      <c r="F17" s="99"/>
      <c r="G17" s="99"/>
      <c r="H17" s="98" t="str">
        <f>IF(A17="","",IF(Informationen!D$13="","Keine Rolle angegeben",Informationen!D$13))</f>
        <v/>
      </c>
      <c r="I17" s="101" t="str">
        <f>IF(H17="","",Informationen!C$12)</f>
        <v/>
      </c>
      <c r="J17" s="102" t="str">
        <f>IF($H17="","",Informationen!B$16)</f>
        <v/>
      </c>
      <c r="K17" s="102" t="str">
        <f>IF($H17="","",Informationen!D$15)</f>
        <v/>
      </c>
      <c r="L17" s="102" t="str">
        <f>IF($H17="","",Informationen!B$15)</f>
        <v/>
      </c>
      <c r="M17" s="102" t="str">
        <f>IF($H17="","",Informationen!B$17)</f>
        <v/>
      </c>
      <c r="N17" s="102" t="str">
        <f>IF($H17="","",Informationen!D$17)</f>
        <v/>
      </c>
      <c r="O17" s="97"/>
      <c r="P17" s="123"/>
    </row>
    <row r="18" spans="1:16">
      <c r="A18" s="95" t="str">
        <f t="shared" si="0"/>
        <v/>
      </c>
      <c r="B18" s="96"/>
      <c r="C18" s="98" t="str">
        <f>IF(LEN(B18)=0,"",VLOOKUP(B18,Werte_WiM!$A$4:$B$155,2,FALSE))</f>
        <v/>
      </c>
      <c r="D18" s="100"/>
      <c r="E18" s="100"/>
      <c r="F18" s="99"/>
      <c r="G18" s="99"/>
      <c r="H18" s="98" t="str">
        <f>IF(A18="","",IF(Informationen!D$13="","Keine Rolle angegeben",Informationen!D$13))</f>
        <v/>
      </c>
      <c r="I18" s="101" t="str">
        <f>IF(H18="","",Informationen!C$12)</f>
        <v/>
      </c>
      <c r="J18" s="102" t="str">
        <f>IF($H18="","",Informationen!B$16)</f>
        <v/>
      </c>
      <c r="K18" s="102" t="str">
        <f>IF($H18="","",Informationen!D$15)</f>
        <v/>
      </c>
      <c r="L18" s="102" t="str">
        <f>IF($H18="","",Informationen!B$15)</f>
        <v/>
      </c>
      <c r="M18" s="102" t="str">
        <f>IF($H18="","",Informationen!B$17)</f>
        <v/>
      </c>
      <c r="N18" s="102" t="str">
        <f>IF($H18="","",Informationen!D$17)</f>
        <v/>
      </c>
      <c r="O18" s="97"/>
      <c r="P18" s="123"/>
    </row>
    <row r="19" spans="1:16">
      <c r="A19" s="95" t="str">
        <f t="shared" si="0"/>
        <v/>
      </c>
      <c r="B19" s="96"/>
      <c r="C19" s="98" t="str">
        <f>IF(LEN(B19)=0,"",VLOOKUP(B19,Werte_WiM!$A$4:$B$155,2,FALSE))</f>
        <v/>
      </c>
      <c r="D19" s="100"/>
      <c r="E19" s="100"/>
      <c r="F19" s="99"/>
      <c r="G19" s="99"/>
      <c r="H19" s="98" t="str">
        <f>IF(A19="","",IF(Informationen!D$13="","Keine Rolle angegeben",Informationen!D$13))</f>
        <v/>
      </c>
      <c r="I19" s="101" t="str">
        <f>IF(H19="","",Informationen!C$12)</f>
        <v/>
      </c>
      <c r="J19" s="102" t="str">
        <f>IF($H19="","",Informationen!B$16)</f>
        <v/>
      </c>
      <c r="K19" s="102" t="str">
        <f>IF($H19="","",Informationen!D$15)</f>
        <v/>
      </c>
      <c r="L19" s="102" t="str">
        <f>IF($H19="","",Informationen!B$15)</f>
        <v/>
      </c>
      <c r="M19" s="102" t="str">
        <f>IF($H19="","",Informationen!B$17)</f>
        <v/>
      </c>
      <c r="N19" s="102" t="str">
        <f>IF($H19="","",Informationen!D$17)</f>
        <v/>
      </c>
      <c r="O19" s="97"/>
      <c r="P19" s="123"/>
    </row>
    <row r="20" spans="1:16">
      <c r="A20" s="95" t="str">
        <f t="shared" si="0"/>
        <v/>
      </c>
      <c r="B20" s="96"/>
      <c r="C20" s="98" t="str">
        <f>IF(LEN(B20)=0,"",VLOOKUP(B20,Werte_WiM!$A$4:$B$155,2,FALSE))</f>
        <v/>
      </c>
      <c r="D20" s="100"/>
      <c r="E20" s="100"/>
      <c r="F20" s="99"/>
      <c r="G20" s="99"/>
      <c r="H20" s="98" t="str">
        <f>IF(A20="","",IF(Informationen!D$13="","Keine Rolle angegeben",Informationen!D$13))</f>
        <v/>
      </c>
      <c r="I20" s="101" t="str">
        <f>IF(H20="","",Informationen!C$12)</f>
        <v/>
      </c>
      <c r="J20" s="102" t="str">
        <f>IF($H20="","",Informationen!B$16)</f>
        <v/>
      </c>
      <c r="K20" s="102" t="str">
        <f>IF($H20="","",Informationen!D$15)</f>
        <v/>
      </c>
      <c r="L20" s="102" t="str">
        <f>IF($H20="","",Informationen!B$15)</f>
        <v/>
      </c>
      <c r="M20" s="102" t="str">
        <f>IF($H20="","",Informationen!B$17)</f>
        <v/>
      </c>
      <c r="N20" s="102" t="str">
        <f>IF($H20="","",Informationen!D$17)</f>
        <v/>
      </c>
      <c r="O20" s="97"/>
      <c r="P20" s="123"/>
    </row>
    <row r="21" spans="1:16">
      <c r="A21" s="95" t="str">
        <f t="shared" si="0"/>
        <v/>
      </c>
      <c r="B21" s="96"/>
      <c r="C21" s="98" t="str">
        <f>IF(LEN(B21)=0,"",VLOOKUP(B21,Werte_WiM!$A$4:$B$155,2,FALSE))</f>
        <v/>
      </c>
      <c r="D21" s="100"/>
      <c r="E21" s="100"/>
      <c r="F21" s="99"/>
      <c r="G21" s="99"/>
      <c r="H21" s="98" t="str">
        <f>IF(A21="","",IF(Informationen!D$13="","Keine Rolle angegeben",Informationen!D$13))</f>
        <v/>
      </c>
      <c r="I21" s="101" t="str">
        <f>IF(H21="","",Informationen!C$12)</f>
        <v/>
      </c>
      <c r="J21" s="102" t="str">
        <f>IF($H21="","",Informationen!B$16)</f>
        <v/>
      </c>
      <c r="K21" s="102" t="str">
        <f>IF($H21="","",Informationen!D$15)</f>
        <v/>
      </c>
      <c r="L21" s="102" t="str">
        <f>IF($H21="","",Informationen!B$15)</f>
        <v/>
      </c>
      <c r="M21" s="102" t="str">
        <f>IF($H21="","",Informationen!B$17)</f>
        <v/>
      </c>
      <c r="N21" s="102" t="str">
        <f>IF($H21="","",Informationen!D$17)</f>
        <v/>
      </c>
      <c r="O21" s="97"/>
      <c r="P21" s="123"/>
    </row>
    <row r="22" spans="1:16">
      <c r="A22" s="95" t="str">
        <f t="shared" si="0"/>
        <v/>
      </c>
      <c r="B22" s="96"/>
      <c r="C22" s="98" t="str">
        <f>IF(LEN(B22)=0,"",VLOOKUP(B22,Werte_WiM!$A$4:$B$155,2,FALSE))</f>
        <v/>
      </c>
      <c r="D22" s="100"/>
      <c r="E22" s="100"/>
      <c r="F22" s="99"/>
      <c r="G22" s="99"/>
      <c r="H22" s="98" t="str">
        <f>IF(A22="","",IF(Informationen!D$13="","Keine Rolle angegeben",Informationen!D$13))</f>
        <v/>
      </c>
      <c r="I22" s="101" t="str">
        <f>IF(H22="","",Informationen!C$12)</f>
        <v/>
      </c>
      <c r="J22" s="102" t="str">
        <f>IF($H22="","",Informationen!B$16)</f>
        <v/>
      </c>
      <c r="K22" s="102" t="str">
        <f>IF($H22="","",Informationen!D$15)</f>
        <v/>
      </c>
      <c r="L22" s="102" t="str">
        <f>IF($H22="","",Informationen!B$15)</f>
        <v/>
      </c>
      <c r="M22" s="102" t="str">
        <f>IF($H22="","",Informationen!B$17)</f>
        <v/>
      </c>
      <c r="N22" s="102" t="str">
        <f>IF($H22="","",Informationen!D$17)</f>
        <v/>
      </c>
      <c r="O22" s="97"/>
      <c r="P22" s="123"/>
    </row>
    <row r="23" spans="1:16">
      <c r="A23" s="95" t="str">
        <f t="shared" si="0"/>
        <v/>
      </c>
      <c r="B23" s="96"/>
      <c r="C23" s="98" t="str">
        <f>IF(LEN(B23)=0,"",VLOOKUP(B23,Werte_WiM!$A$4:$B$155,2,FALSE))</f>
        <v/>
      </c>
      <c r="D23" s="100"/>
      <c r="E23" s="100"/>
      <c r="F23" s="99"/>
      <c r="G23" s="99"/>
      <c r="H23" s="98" t="str">
        <f>IF(A23="","",IF(Informationen!D$13="","Keine Rolle angegeben",Informationen!D$13))</f>
        <v/>
      </c>
      <c r="I23" s="101" t="str">
        <f>IF(H23="","",Informationen!C$12)</f>
        <v/>
      </c>
      <c r="J23" s="102" t="str">
        <f>IF($H23="","",Informationen!B$16)</f>
        <v/>
      </c>
      <c r="K23" s="102" t="str">
        <f>IF($H23="","",Informationen!D$15)</f>
        <v/>
      </c>
      <c r="L23" s="102" t="str">
        <f>IF($H23="","",Informationen!B$15)</f>
        <v/>
      </c>
      <c r="M23" s="102" t="str">
        <f>IF($H23="","",Informationen!B$17)</f>
        <v/>
      </c>
      <c r="N23" s="102" t="str">
        <f>IF($H23="","",Informationen!D$17)</f>
        <v/>
      </c>
      <c r="O23" s="97"/>
      <c r="P23" s="123"/>
    </row>
    <row r="24" spans="1:16">
      <c r="A24" s="95" t="str">
        <f t="shared" si="0"/>
        <v/>
      </c>
      <c r="B24" s="96"/>
      <c r="C24" s="98" t="str">
        <f>IF(LEN(B24)=0,"",VLOOKUP(B24,Werte_WiM!$A$4:$B$155,2,FALSE))</f>
        <v/>
      </c>
      <c r="D24" s="100"/>
      <c r="E24" s="100"/>
      <c r="F24" s="99"/>
      <c r="G24" s="99"/>
      <c r="H24" s="98" t="str">
        <f>IF(A24="","",IF(Informationen!D$13="","Keine Rolle angegeben",Informationen!D$13))</f>
        <v/>
      </c>
      <c r="I24" s="101" t="str">
        <f>IF(H24="","",Informationen!C$12)</f>
        <v/>
      </c>
      <c r="J24" s="102" t="str">
        <f>IF($H24="","",Informationen!B$16)</f>
        <v/>
      </c>
      <c r="K24" s="102" t="str">
        <f>IF($H24="","",Informationen!D$15)</f>
        <v/>
      </c>
      <c r="L24" s="102" t="str">
        <f>IF($H24="","",Informationen!B$15)</f>
        <v/>
      </c>
      <c r="M24" s="102" t="str">
        <f>IF($H24="","",Informationen!B$17)</f>
        <v/>
      </c>
      <c r="N24" s="102" t="str">
        <f>IF($H24="","",Informationen!D$17)</f>
        <v/>
      </c>
      <c r="O24" s="97"/>
      <c r="P24" s="123"/>
    </row>
    <row r="25" spans="1:16">
      <c r="A25" s="95" t="str">
        <f t="shared" si="0"/>
        <v/>
      </c>
      <c r="B25" s="96"/>
      <c r="C25" s="98" t="str">
        <f>IF(LEN(B25)=0,"",VLOOKUP(B25,Werte_WiM!$A$4:$B$155,2,FALSE))</f>
        <v/>
      </c>
      <c r="D25" s="100"/>
      <c r="E25" s="100"/>
      <c r="F25" s="99"/>
      <c r="G25" s="99"/>
      <c r="H25" s="98" t="str">
        <f>IF(A25="","",IF(Informationen!D$13="","Keine Rolle angegeben",Informationen!D$13))</f>
        <v/>
      </c>
      <c r="I25" s="101" t="str">
        <f>IF(H25="","",Informationen!C$12)</f>
        <v/>
      </c>
      <c r="J25" s="102" t="str">
        <f>IF($H25="","",Informationen!B$16)</f>
        <v/>
      </c>
      <c r="K25" s="102" t="str">
        <f>IF($H25="","",Informationen!D$15)</f>
        <v/>
      </c>
      <c r="L25" s="102" t="str">
        <f>IF($H25="","",Informationen!B$15)</f>
        <v/>
      </c>
      <c r="M25" s="102" t="str">
        <f>IF($H25="","",Informationen!B$17)</f>
        <v/>
      </c>
      <c r="N25" s="102" t="str">
        <f>IF($H25="","",Informationen!D$17)</f>
        <v/>
      </c>
      <c r="O25" s="97"/>
      <c r="P25" s="123"/>
    </row>
    <row r="26" spans="1:16">
      <c r="A26" s="95" t="str">
        <f t="shared" si="0"/>
        <v/>
      </c>
      <c r="B26" s="96"/>
      <c r="C26" s="98" t="str">
        <f>IF(LEN(B26)=0,"",VLOOKUP(B26,Werte_WiM!$A$4:$B$155,2,FALSE))</f>
        <v/>
      </c>
      <c r="D26" s="100"/>
      <c r="E26" s="100"/>
      <c r="F26" s="99"/>
      <c r="G26" s="99"/>
      <c r="H26" s="98" t="str">
        <f>IF(A26="","",IF(Informationen!D$13="","Keine Rolle angegeben",Informationen!D$13))</f>
        <v/>
      </c>
      <c r="I26" s="101" t="str">
        <f>IF(H26="","",Informationen!C$12)</f>
        <v/>
      </c>
      <c r="J26" s="102" t="str">
        <f>IF($H26="","",Informationen!B$16)</f>
        <v/>
      </c>
      <c r="K26" s="102" t="str">
        <f>IF($H26="","",Informationen!D$15)</f>
        <v/>
      </c>
      <c r="L26" s="102" t="str">
        <f>IF($H26="","",Informationen!B$15)</f>
        <v/>
      </c>
      <c r="M26" s="102" t="str">
        <f>IF($H26="","",Informationen!B$17)</f>
        <v/>
      </c>
      <c r="N26" s="102" t="str">
        <f>IF($H26="","",Informationen!D$17)</f>
        <v/>
      </c>
      <c r="O26" s="97"/>
      <c r="P26" s="123"/>
    </row>
    <row r="27" spans="1:16">
      <c r="A27" s="95" t="str">
        <f t="shared" si="0"/>
        <v/>
      </c>
      <c r="B27" s="96"/>
      <c r="C27" s="98" t="str">
        <f>IF(LEN(B27)=0,"",VLOOKUP(B27,Werte_WiM!$A$4:$B$155,2,FALSE))</f>
        <v/>
      </c>
      <c r="D27" s="100"/>
      <c r="E27" s="100"/>
      <c r="F27" s="99"/>
      <c r="G27" s="99"/>
      <c r="H27" s="98" t="str">
        <f>IF(A27="","",IF(Informationen!D$13="","Keine Rolle angegeben",Informationen!D$13))</f>
        <v/>
      </c>
      <c r="I27" s="101" t="str">
        <f>IF(H27="","",Informationen!C$12)</f>
        <v/>
      </c>
      <c r="J27" s="102" t="str">
        <f>IF($H27="","",Informationen!B$16)</f>
        <v/>
      </c>
      <c r="K27" s="102" t="str">
        <f>IF($H27="","",Informationen!D$15)</f>
        <v/>
      </c>
      <c r="L27" s="102" t="str">
        <f>IF($H27="","",Informationen!B$15)</f>
        <v/>
      </c>
      <c r="M27" s="102" t="str">
        <f>IF($H27="","",Informationen!B$17)</f>
        <v/>
      </c>
      <c r="N27" s="102" t="str">
        <f>IF($H27="","",Informationen!D$17)</f>
        <v/>
      </c>
      <c r="O27" s="97"/>
      <c r="P27" s="123"/>
    </row>
    <row r="28" spans="1:16">
      <c r="A28" s="95" t="str">
        <f t="shared" si="0"/>
        <v/>
      </c>
      <c r="B28" s="96"/>
      <c r="C28" s="98" t="str">
        <f>IF(LEN(B28)=0,"",VLOOKUP(B28,Werte_WiM!$A$4:$B$155,2,FALSE))</f>
        <v/>
      </c>
      <c r="D28" s="100"/>
      <c r="E28" s="100"/>
      <c r="F28" s="99"/>
      <c r="G28" s="99"/>
      <c r="H28" s="98" t="str">
        <f>IF(A28="","",IF(Informationen!D$13="","Keine Rolle angegeben",Informationen!D$13))</f>
        <v/>
      </c>
      <c r="I28" s="101" t="str">
        <f>IF(H28="","",Informationen!C$12)</f>
        <v/>
      </c>
      <c r="J28" s="102" t="str">
        <f>IF($H28="","",Informationen!B$16)</f>
        <v/>
      </c>
      <c r="K28" s="102" t="str">
        <f>IF($H28="","",Informationen!D$15)</f>
        <v/>
      </c>
      <c r="L28" s="102" t="str">
        <f>IF($H28="","",Informationen!B$15)</f>
        <v/>
      </c>
      <c r="M28" s="102" t="str">
        <f>IF($H28="","",Informationen!B$17)</f>
        <v/>
      </c>
      <c r="N28" s="102" t="str">
        <f>IF($H28="","",Informationen!D$17)</f>
        <v/>
      </c>
      <c r="O28" s="97"/>
      <c r="P28" s="123"/>
    </row>
    <row r="29" spans="1:16">
      <c r="A29" s="95" t="str">
        <f t="shared" si="0"/>
        <v/>
      </c>
      <c r="B29" s="96"/>
      <c r="C29" s="98" t="str">
        <f>IF(LEN(B29)=0,"",VLOOKUP(B29,Werte_WiM!$A$4:$B$155,2,FALSE))</f>
        <v/>
      </c>
      <c r="D29" s="100"/>
      <c r="E29" s="100"/>
      <c r="F29" s="99"/>
      <c r="G29" s="99"/>
      <c r="H29" s="98" t="str">
        <f>IF(A29="","",IF(Informationen!D$13="","Keine Rolle angegeben",Informationen!D$13))</f>
        <v/>
      </c>
      <c r="I29" s="101" t="str">
        <f>IF(H29="","",Informationen!C$12)</f>
        <v/>
      </c>
      <c r="J29" s="102" t="str">
        <f>IF($H29="","",Informationen!B$16)</f>
        <v/>
      </c>
      <c r="K29" s="102" t="str">
        <f>IF($H29="","",Informationen!D$15)</f>
        <v/>
      </c>
      <c r="L29" s="102" t="str">
        <f>IF($H29="","",Informationen!B$15)</f>
        <v/>
      </c>
      <c r="M29" s="102" t="str">
        <f>IF($H29="","",Informationen!B$17)</f>
        <v/>
      </c>
      <c r="N29" s="102" t="str">
        <f>IF($H29="","",Informationen!D$17)</f>
        <v/>
      </c>
      <c r="O29" s="97"/>
      <c r="P29" s="123"/>
    </row>
    <row r="30" spans="1:16">
      <c r="A30" s="95" t="str">
        <f t="shared" si="0"/>
        <v/>
      </c>
      <c r="B30" s="96"/>
      <c r="C30" s="98" t="str">
        <f>IF(LEN(B30)=0,"",VLOOKUP(B30,Werte_WiM!$A$4:$B$155,2,FALSE))</f>
        <v/>
      </c>
      <c r="D30" s="100"/>
      <c r="E30" s="100"/>
      <c r="F30" s="99"/>
      <c r="G30" s="99"/>
      <c r="H30" s="98" t="str">
        <f>IF(A30="","",IF(Informationen!D$13="","Keine Rolle angegeben",Informationen!D$13))</f>
        <v/>
      </c>
      <c r="I30" s="101" t="str">
        <f>IF(H30="","",Informationen!C$12)</f>
        <v/>
      </c>
      <c r="J30" s="102" t="str">
        <f>IF($H30="","",Informationen!B$16)</f>
        <v/>
      </c>
      <c r="K30" s="102" t="str">
        <f>IF($H30="","",Informationen!D$15)</f>
        <v/>
      </c>
      <c r="L30" s="102" t="str">
        <f>IF($H30="","",Informationen!B$15)</f>
        <v/>
      </c>
      <c r="M30" s="102" t="str">
        <f>IF($H30="","",Informationen!B$17)</f>
        <v/>
      </c>
      <c r="N30" s="102" t="str">
        <f>IF($H30="","",Informationen!D$17)</f>
        <v/>
      </c>
      <c r="O30" s="97"/>
      <c r="P30" s="123"/>
    </row>
    <row r="31" spans="1:16">
      <c r="A31" s="95" t="str">
        <f t="shared" si="0"/>
        <v/>
      </c>
      <c r="B31" s="96"/>
      <c r="C31" s="98" t="str">
        <f>IF(LEN(B31)=0,"",VLOOKUP(B31,Werte_WiM!$A$4:$B$155,2,FALSE))</f>
        <v/>
      </c>
      <c r="D31" s="100"/>
      <c r="E31" s="100"/>
      <c r="F31" s="99"/>
      <c r="G31" s="99"/>
      <c r="H31" s="98" t="str">
        <f>IF(A31="","",IF(Informationen!D$13="","Keine Rolle angegeben",Informationen!D$13))</f>
        <v/>
      </c>
      <c r="I31" s="101" t="str">
        <f>IF(H31="","",Informationen!C$12)</f>
        <v/>
      </c>
      <c r="J31" s="102" t="str">
        <f>IF($H31="","",Informationen!B$16)</f>
        <v/>
      </c>
      <c r="K31" s="102" t="str">
        <f>IF($H31="","",Informationen!D$15)</f>
        <v/>
      </c>
      <c r="L31" s="102" t="str">
        <f>IF($H31="","",Informationen!B$15)</f>
        <v/>
      </c>
      <c r="M31" s="102" t="str">
        <f>IF($H31="","",Informationen!B$17)</f>
        <v/>
      </c>
      <c r="N31" s="102" t="str">
        <f>IF($H31="","",Informationen!D$17)</f>
        <v/>
      </c>
      <c r="O31" s="97"/>
      <c r="P31" s="123"/>
    </row>
    <row r="32" spans="1:16">
      <c r="A32" s="95" t="str">
        <f t="shared" si="0"/>
        <v/>
      </c>
      <c r="B32" s="96"/>
      <c r="C32" s="98" t="str">
        <f>IF(LEN(B32)=0,"",VLOOKUP(B32,Werte_WiM!$A$4:$B$155,2,FALSE))</f>
        <v/>
      </c>
      <c r="D32" s="100"/>
      <c r="E32" s="100"/>
      <c r="F32" s="99"/>
      <c r="G32" s="99"/>
      <c r="H32" s="98" t="str">
        <f>IF(A32="","",IF(Informationen!D$13="","Keine Rolle angegeben",Informationen!D$13))</f>
        <v/>
      </c>
      <c r="I32" s="101" t="str">
        <f>IF(H32="","",Informationen!C$12)</f>
        <v/>
      </c>
      <c r="J32" s="102" t="str">
        <f>IF($H32="","",Informationen!B$16)</f>
        <v/>
      </c>
      <c r="K32" s="102" t="str">
        <f>IF($H32="","",Informationen!D$15)</f>
        <v/>
      </c>
      <c r="L32" s="102" t="str">
        <f>IF($H32="","",Informationen!B$15)</f>
        <v/>
      </c>
      <c r="M32" s="102" t="str">
        <f>IF($H32="","",Informationen!B$17)</f>
        <v/>
      </c>
      <c r="N32" s="102" t="str">
        <f>IF($H32="","",Informationen!D$17)</f>
        <v/>
      </c>
      <c r="O32" s="97"/>
      <c r="P32" s="123"/>
    </row>
    <row r="33" spans="1:16">
      <c r="A33" s="95" t="str">
        <f t="shared" si="0"/>
        <v/>
      </c>
      <c r="B33" s="96"/>
      <c r="C33" s="98" t="str">
        <f>IF(LEN(B33)=0,"",VLOOKUP(B33,Werte_WiM!$A$4:$B$155,2,FALSE))</f>
        <v/>
      </c>
      <c r="D33" s="100"/>
      <c r="E33" s="100"/>
      <c r="F33" s="99"/>
      <c r="G33" s="99"/>
      <c r="H33" s="98" t="str">
        <f>IF(A33="","",IF(Informationen!D$13="","Keine Rolle angegeben",Informationen!D$13))</f>
        <v/>
      </c>
      <c r="I33" s="101" t="str">
        <f>IF(H33="","",Informationen!C$12)</f>
        <v/>
      </c>
      <c r="J33" s="102" t="str">
        <f>IF($H33="","",Informationen!B$16)</f>
        <v/>
      </c>
      <c r="K33" s="102" t="str">
        <f>IF($H33="","",Informationen!D$15)</f>
        <v/>
      </c>
      <c r="L33" s="102" t="str">
        <f>IF($H33="","",Informationen!B$15)</f>
        <v/>
      </c>
      <c r="M33" s="102" t="str">
        <f>IF($H33="","",Informationen!B$17)</f>
        <v/>
      </c>
      <c r="N33" s="102" t="str">
        <f>IF($H33="","",Informationen!D$17)</f>
        <v/>
      </c>
      <c r="O33" s="97"/>
      <c r="P33" s="123"/>
    </row>
    <row r="34" spans="1:16">
      <c r="A34" s="95" t="str">
        <f t="shared" si="0"/>
        <v/>
      </c>
      <c r="B34" s="96"/>
      <c r="C34" s="98" t="str">
        <f>IF(LEN(B34)=0,"",VLOOKUP(B34,Werte_WiM!$A$4:$B$155,2,FALSE))</f>
        <v/>
      </c>
      <c r="D34" s="100"/>
      <c r="E34" s="100"/>
      <c r="F34" s="99"/>
      <c r="G34" s="99"/>
      <c r="H34" s="98" t="str">
        <f>IF(A34="","",IF(Informationen!D$13="","Keine Rolle angegeben",Informationen!D$13))</f>
        <v/>
      </c>
      <c r="I34" s="101" t="str">
        <f>IF(H34="","",Informationen!C$12)</f>
        <v/>
      </c>
      <c r="J34" s="102" t="str">
        <f>IF($H34="","",Informationen!B$16)</f>
        <v/>
      </c>
      <c r="K34" s="102" t="str">
        <f>IF($H34="","",Informationen!D$15)</f>
        <v/>
      </c>
      <c r="L34" s="102" t="str">
        <f>IF($H34="","",Informationen!B$15)</f>
        <v/>
      </c>
      <c r="M34" s="102" t="str">
        <f>IF($H34="","",Informationen!B$17)</f>
        <v/>
      </c>
      <c r="N34" s="102" t="str">
        <f>IF($H34="","",Informationen!D$17)</f>
        <v/>
      </c>
      <c r="O34" s="97"/>
      <c r="P34" s="123"/>
    </row>
    <row r="35" spans="1:16">
      <c r="A35" s="95" t="str">
        <f t="shared" si="0"/>
        <v/>
      </c>
      <c r="B35" s="96"/>
      <c r="C35" s="98" t="str">
        <f>IF(LEN(B35)=0,"",VLOOKUP(B35,Werte_WiM!$A$4:$B$155,2,FALSE))</f>
        <v/>
      </c>
      <c r="D35" s="100"/>
      <c r="E35" s="100"/>
      <c r="F35" s="99"/>
      <c r="G35" s="99"/>
      <c r="H35" s="98" t="str">
        <f>IF(A35="","",IF(Informationen!D$13="","Keine Rolle angegeben",Informationen!D$13))</f>
        <v/>
      </c>
      <c r="I35" s="101" t="str">
        <f>IF(H35="","",Informationen!C$12)</f>
        <v/>
      </c>
      <c r="J35" s="102" t="str">
        <f>IF($H35="","",Informationen!B$16)</f>
        <v/>
      </c>
      <c r="K35" s="102" t="str">
        <f>IF($H35="","",Informationen!D$15)</f>
        <v/>
      </c>
      <c r="L35" s="102" t="str">
        <f>IF($H35="","",Informationen!B$15)</f>
        <v/>
      </c>
      <c r="M35" s="102" t="str">
        <f>IF($H35="","",Informationen!B$17)</f>
        <v/>
      </c>
      <c r="N35" s="102" t="str">
        <f>IF($H35="","",Informationen!D$17)</f>
        <v/>
      </c>
      <c r="O35" s="97"/>
      <c r="P35" s="123"/>
    </row>
    <row r="36" spans="1:16">
      <c r="A36" s="95" t="str">
        <f t="shared" si="0"/>
        <v/>
      </c>
      <c r="B36" s="96"/>
      <c r="C36" s="98" t="str">
        <f>IF(LEN(B36)=0,"",VLOOKUP(B36,Werte_WiM!$A$4:$B$155,2,FALSE))</f>
        <v/>
      </c>
      <c r="D36" s="100"/>
      <c r="E36" s="100"/>
      <c r="F36" s="99"/>
      <c r="G36" s="99"/>
      <c r="H36" s="98" t="str">
        <f>IF(A36="","",IF(Informationen!D$13="","Keine Rolle angegeben",Informationen!D$13))</f>
        <v/>
      </c>
      <c r="I36" s="101" t="str">
        <f>IF(H36="","",Informationen!C$12)</f>
        <v/>
      </c>
      <c r="J36" s="102" t="str">
        <f>IF($H36="","",Informationen!B$16)</f>
        <v/>
      </c>
      <c r="K36" s="102" t="str">
        <f>IF($H36="","",Informationen!D$15)</f>
        <v/>
      </c>
      <c r="L36" s="102" t="str">
        <f>IF($H36="","",Informationen!B$15)</f>
        <v/>
      </c>
      <c r="M36" s="102" t="str">
        <f>IF($H36="","",Informationen!B$17)</f>
        <v/>
      </c>
      <c r="N36" s="102" t="str">
        <f>IF($H36="","",Informationen!D$17)</f>
        <v/>
      </c>
      <c r="O36" s="97"/>
      <c r="P36" s="123"/>
    </row>
    <row r="37" spans="1:16">
      <c r="A37" s="95" t="str">
        <f t="shared" si="0"/>
        <v/>
      </c>
      <c r="B37" s="96"/>
      <c r="C37" s="98" t="str">
        <f>IF(LEN(B37)=0,"",VLOOKUP(B37,Werte_WiM!$A$4:$B$155,2,FALSE))</f>
        <v/>
      </c>
      <c r="D37" s="100"/>
      <c r="E37" s="100"/>
      <c r="F37" s="99"/>
      <c r="G37" s="99"/>
      <c r="H37" s="98" t="str">
        <f>IF(A37="","",IF(Informationen!D$13="","Keine Rolle angegeben",Informationen!D$13))</f>
        <v/>
      </c>
      <c r="I37" s="101" t="str">
        <f>IF(H37="","",Informationen!C$12)</f>
        <v/>
      </c>
      <c r="J37" s="102" t="str">
        <f>IF($H37="","",Informationen!B$16)</f>
        <v/>
      </c>
      <c r="K37" s="102" t="str">
        <f>IF($H37="","",Informationen!D$15)</f>
        <v/>
      </c>
      <c r="L37" s="102" t="str">
        <f>IF($H37="","",Informationen!B$15)</f>
        <v/>
      </c>
      <c r="M37" s="102" t="str">
        <f>IF($H37="","",Informationen!B$17)</f>
        <v/>
      </c>
      <c r="N37" s="102" t="str">
        <f>IF($H37="","",Informationen!D$17)</f>
        <v/>
      </c>
      <c r="O37" s="97"/>
      <c r="P37" s="123"/>
    </row>
    <row r="38" spans="1:16">
      <c r="A38" s="95" t="str">
        <f t="shared" si="0"/>
        <v/>
      </c>
      <c r="B38" s="96"/>
      <c r="C38" s="98" t="str">
        <f>IF(LEN(B38)=0,"",VLOOKUP(B38,Werte_WiM!$A$4:$B$155,2,FALSE))</f>
        <v/>
      </c>
      <c r="D38" s="100"/>
      <c r="E38" s="100"/>
      <c r="F38" s="99"/>
      <c r="G38" s="99"/>
      <c r="H38" s="98" t="str">
        <f>IF(A38="","",IF(Informationen!D$13="","Keine Rolle angegeben",Informationen!D$13))</f>
        <v/>
      </c>
      <c r="I38" s="101" t="str">
        <f>IF(H38="","",Informationen!C$12)</f>
        <v/>
      </c>
      <c r="J38" s="102" t="str">
        <f>IF($H38="","",Informationen!B$16)</f>
        <v/>
      </c>
      <c r="K38" s="102" t="str">
        <f>IF($H38="","",Informationen!D$15)</f>
        <v/>
      </c>
      <c r="L38" s="102" t="str">
        <f>IF($H38="","",Informationen!B$15)</f>
        <v/>
      </c>
      <c r="M38" s="102" t="str">
        <f>IF($H38="","",Informationen!B$17)</f>
        <v/>
      </c>
      <c r="N38" s="102" t="str">
        <f>IF($H38="","",Informationen!D$17)</f>
        <v/>
      </c>
      <c r="O38" s="97"/>
      <c r="P38" s="123"/>
    </row>
    <row r="39" spans="1:16">
      <c r="A39" s="95" t="str">
        <f t="shared" si="0"/>
        <v/>
      </c>
      <c r="B39" s="96"/>
      <c r="C39" s="98" t="str">
        <f>IF(LEN(B39)=0,"",VLOOKUP(B39,Werte_WiM!$A$4:$B$155,2,FALSE))</f>
        <v/>
      </c>
      <c r="D39" s="100"/>
      <c r="E39" s="100"/>
      <c r="F39" s="99"/>
      <c r="G39" s="99"/>
      <c r="H39" s="98" t="str">
        <f>IF(A39="","",IF(Informationen!D$13="","Keine Rolle angegeben",Informationen!D$13))</f>
        <v/>
      </c>
      <c r="I39" s="101" t="str">
        <f>IF(H39="","",Informationen!C$12)</f>
        <v/>
      </c>
      <c r="J39" s="102" t="str">
        <f>IF($H39="","",Informationen!B$16)</f>
        <v/>
      </c>
      <c r="K39" s="102" t="str">
        <f>IF($H39="","",Informationen!D$15)</f>
        <v/>
      </c>
      <c r="L39" s="102" t="str">
        <f>IF($H39="","",Informationen!B$15)</f>
        <v/>
      </c>
      <c r="M39" s="102" t="str">
        <f>IF($H39="","",Informationen!B$17)</f>
        <v/>
      </c>
      <c r="N39" s="102" t="str">
        <f>IF($H39="","",Informationen!D$17)</f>
        <v/>
      </c>
      <c r="O39" s="97"/>
      <c r="P39" s="123"/>
    </row>
    <row r="40" spans="1:16">
      <c r="A40" s="95" t="str">
        <f t="shared" si="0"/>
        <v/>
      </c>
      <c r="B40" s="96"/>
      <c r="C40" s="98" t="str">
        <f>IF(LEN(B40)=0,"",VLOOKUP(B40,Werte_WiM!$A$4:$B$155,2,FALSE))</f>
        <v/>
      </c>
      <c r="D40" s="100"/>
      <c r="E40" s="100"/>
      <c r="F40" s="99"/>
      <c r="G40" s="99"/>
      <c r="H40" s="98" t="str">
        <f>IF(A40="","",IF(Informationen!D$13="","Keine Rolle angegeben",Informationen!D$13))</f>
        <v/>
      </c>
      <c r="I40" s="101" t="str">
        <f>IF(H40="","",Informationen!C$12)</f>
        <v/>
      </c>
      <c r="J40" s="102" t="str">
        <f>IF($H40="","",Informationen!B$16)</f>
        <v/>
      </c>
      <c r="K40" s="102" t="str">
        <f>IF($H40="","",Informationen!D$15)</f>
        <v/>
      </c>
      <c r="L40" s="102" t="str">
        <f>IF($H40="","",Informationen!B$15)</f>
        <v/>
      </c>
      <c r="M40" s="102" t="str">
        <f>IF($H40="","",Informationen!B$17)</f>
        <v/>
      </c>
      <c r="N40" s="102" t="str">
        <f>IF($H40="","",Informationen!D$17)</f>
        <v/>
      </c>
      <c r="O40" s="97"/>
      <c r="P40" s="123"/>
    </row>
    <row r="41" spans="1:16">
      <c r="A41" s="95" t="str">
        <f t="shared" si="0"/>
        <v/>
      </c>
      <c r="B41" s="96"/>
      <c r="C41" s="98" t="str">
        <f>IF(LEN(B41)=0,"",VLOOKUP(B41,Werte_WiM!$A$4:$B$155,2,FALSE))</f>
        <v/>
      </c>
      <c r="D41" s="100"/>
      <c r="E41" s="100"/>
      <c r="F41" s="99"/>
      <c r="G41" s="99"/>
      <c r="H41" s="98" t="str">
        <f>IF(A41="","",IF(Informationen!D$13="","Keine Rolle angegeben",Informationen!D$13))</f>
        <v/>
      </c>
      <c r="I41" s="101" t="str">
        <f>IF(H41="","",Informationen!C$12)</f>
        <v/>
      </c>
      <c r="J41" s="102" t="str">
        <f>IF($H41="","",Informationen!B$16)</f>
        <v/>
      </c>
      <c r="K41" s="102" t="str">
        <f>IF($H41="","",Informationen!D$15)</f>
        <v/>
      </c>
      <c r="L41" s="102" t="str">
        <f>IF($H41="","",Informationen!B$15)</f>
        <v/>
      </c>
      <c r="M41" s="102" t="str">
        <f>IF($H41="","",Informationen!B$17)</f>
        <v/>
      </c>
      <c r="N41" s="102" t="str">
        <f>IF($H41="","",Informationen!D$17)</f>
        <v/>
      </c>
      <c r="O41" s="97"/>
      <c r="P41" s="123"/>
    </row>
    <row r="42" spans="1:16">
      <c r="A42" s="95" t="str">
        <f t="shared" si="0"/>
        <v/>
      </c>
      <c r="B42" s="96"/>
      <c r="C42" s="98" t="str">
        <f>IF(LEN(B42)=0,"",VLOOKUP(B42,Werte_WiM!$A$4:$B$155,2,FALSE))</f>
        <v/>
      </c>
      <c r="D42" s="100"/>
      <c r="E42" s="100"/>
      <c r="F42" s="99"/>
      <c r="G42" s="99"/>
      <c r="H42" s="98" t="str">
        <f>IF(A42="","",IF(Informationen!D$13="","Keine Rolle angegeben",Informationen!D$13))</f>
        <v/>
      </c>
      <c r="I42" s="101" t="str">
        <f>IF(H42="","",Informationen!C$12)</f>
        <v/>
      </c>
      <c r="J42" s="102" t="str">
        <f>IF($H42="","",Informationen!B$16)</f>
        <v/>
      </c>
      <c r="K42" s="102" t="str">
        <f>IF($H42="","",Informationen!D$15)</f>
        <v/>
      </c>
      <c r="L42" s="102" t="str">
        <f>IF($H42="","",Informationen!B$15)</f>
        <v/>
      </c>
      <c r="M42" s="102" t="str">
        <f>IF($H42="","",Informationen!B$17)</f>
        <v/>
      </c>
      <c r="N42" s="102" t="str">
        <f>IF($H42="","",Informationen!D$17)</f>
        <v/>
      </c>
      <c r="O42" s="97"/>
      <c r="P42" s="123"/>
    </row>
    <row r="43" spans="1:16">
      <c r="A43" s="95" t="str">
        <f t="shared" si="0"/>
        <v/>
      </c>
      <c r="B43" s="96"/>
      <c r="C43" s="98" t="str">
        <f>IF(LEN(B43)=0,"",VLOOKUP(B43,Werte_WiM!$A$4:$B$155,2,FALSE))</f>
        <v/>
      </c>
      <c r="D43" s="100"/>
      <c r="E43" s="100"/>
      <c r="F43" s="99"/>
      <c r="G43" s="99"/>
      <c r="H43" s="98" t="str">
        <f>IF(A43="","",IF(Informationen!D$13="","Keine Rolle angegeben",Informationen!D$13))</f>
        <v/>
      </c>
      <c r="I43" s="101" t="str">
        <f>IF(H43="","",Informationen!C$12)</f>
        <v/>
      </c>
      <c r="J43" s="102" t="str">
        <f>IF($H43="","",Informationen!B$16)</f>
        <v/>
      </c>
      <c r="K43" s="102" t="str">
        <f>IF($H43="","",Informationen!D$15)</f>
        <v/>
      </c>
      <c r="L43" s="102" t="str">
        <f>IF($H43="","",Informationen!B$15)</f>
        <v/>
      </c>
      <c r="M43" s="102" t="str">
        <f>IF($H43="","",Informationen!B$17)</f>
        <v/>
      </c>
      <c r="N43" s="102" t="str">
        <f>IF($H43="","",Informationen!D$17)</f>
        <v/>
      </c>
      <c r="O43" s="97"/>
      <c r="P43" s="123"/>
    </row>
    <row r="44" spans="1:16">
      <c r="A44" s="95" t="str">
        <f t="shared" si="0"/>
        <v/>
      </c>
      <c r="B44" s="96"/>
      <c r="C44" s="98" t="str">
        <f>IF(LEN(B44)=0,"",VLOOKUP(B44,Werte_WiM!$A$4:$B$155,2,FALSE))</f>
        <v/>
      </c>
      <c r="D44" s="100"/>
      <c r="E44" s="100"/>
      <c r="F44" s="99"/>
      <c r="G44" s="99"/>
      <c r="H44" s="98" t="str">
        <f>IF(A44="","",IF(Informationen!D$13="","Keine Rolle angegeben",Informationen!D$13))</f>
        <v/>
      </c>
      <c r="I44" s="101" t="str">
        <f>IF(H44="","",Informationen!C$12)</f>
        <v/>
      </c>
      <c r="J44" s="102" t="str">
        <f>IF($H44="","",Informationen!B$16)</f>
        <v/>
      </c>
      <c r="K44" s="102" t="str">
        <f>IF($H44="","",Informationen!D$15)</f>
        <v/>
      </c>
      <c r="L44" s="102" t="str">
        <f>IF($H44="","",Informationen!B$15)</f>
        <v/>
      </c>
      <c r="M44" s="102" t="str">
        <f>IF($H44="","",Informationen!B$17)</f>
        <v/>
      </c>
      <c r="N44" s="102" t="str">
        <f>IF($H44="","",Informationen!D$17)</f>
        <v/>
      </c>
      <c r="O44" s="97"/>
      <c r="P44" s="123"/>
    </row>
    <row r="45" spans="1:16">
      <c r="A45" s="95" t="str">
        <f t="shared" si="0"/>
        <v/>
      </c>
      <c r="B45" s="96"/>
      <c r="C45" s="98" t="str">
        <f>IF(LEN(B45)=0,"",VLOOKUP(B45,Werte_WiM!$A$4:$B$155,2,FALSE))</f>
        <v/>
      </c>
      <c r="D45" s="100"/>
      <c r="E45" s="100"/>
      <c r="F45" s="99"/>
      <c r="G45" s="99"/>
      <c r="H45" s="98" t="str">
        <f>IF(A45="","",IF(Informationen!D$13="","Keine Rolle angegeben",Informationen!D$13))</f>
        <v/>
      </c>
      <c r="I45" s="101" t="str">
        <f>IF(H45="","",Informationen!C$12)</f>
        <v/>
      </c>
      <c r="J45" s="102" t="str">
        <f>IF($H45="","",Informationen!B$16)</f>
        <v/>
      </c>
      <c r="K45" s="102" t="str">
        <f>IF($H45="","",Informationen!D$15)</f>
        <v/>
      </c>
      <c r="L45" s="102" t="str">
        <f>IF($H45="","",Informationen!B$15)</f>
        <v/>
      </c>
      <c r="M45" s="102" t="str">
        <f>IF($H45="","",Informationen!B$17)</f>
        <v/>
      </c>
      <c r="N45" s="102" t="str">
        <f>IF($H45="","",Informationen!D$17)</f>
        <v/>
      </c>
      <c r="O45" s="97"/>
      <c r="P45" s="123"/>
    </row>
    <row r="46" spans="1:16">
      <c r="A46" s="95" t="str">
        <f t="shared" si="0"/>
        <v/>
      </c>
      <c r="B46" s="96"/>
      <c r="C46" s="98" t="str">
        <f>IF(LEN(B46)=0,"",VLOOKUP(B46,Werte_WiM!$A$4:$B$155,2,FALSE))</f>
        <v/>
      </c>
      <c r="D46" s="100"/>
      <c r="E46" s="100"/>
      <c r="F46" s="99"/>
      <c r="G46" s="99"/>
      <c r="H46" s="98" t="str">
        <f>IF(A46="","",IF(Informationen!D$13="","Keine Rolle angegeben",Informationen!D$13))</f>
        <v/>
      </c>
      <c r="I46" s="101" t="str">
        <f>IF(H46="","",Informationen!C$12)</f>
        <v/>
      </c>
      <c r="J46" s="102" t="str">
        <f>IF($H46="","",Informationen!B$16)</f>
        <v/>
      </c>
      <c r="K46" s="102" t="str">
        <f>IF($H46="","",Informationen!D$15)</f>
        <v/>
      </c>
      <c r="L46" s="102" t="str">
        <f>IF($H46="","",Informationen!B$15)</f>
        <v/>
      </c>
      <c r="M46" s="102" t="str">
        <f>IF($H46="","",Informationen!B$17)</f>
        <v/>
      </c>
      <c r="N46" s="102" t="str">
        <f>IF($H46="","",Informationen!D$17)</f>
        <v/>
      </c>
      <c r="O46" s="97"/>
      <c r="P46" s="123"/>
    </row>
    <row r="47" spans="1:16">
      <c r="A47" s="95" t="str">
        <f t="shared" si="0"/>
        <v/>
      </c>
      <c r="B47" s="96"/>
      <c r="C47" s="98" t="str">
        <f>IF(LEN(B47)=0,"",VLOOKUP(B47,Werte_WiM!$A$4:$B$155,2,FALSE))</f>
        <v/>
      </c>
      <c r="D47" s="100"/>
      <c r="E47" s="100"/>
      <c r="F47" s="99"/>
      <c r="G47" s="99"/>
      <c r="H47" s="98" t="str">
        <f>IF(A47="","",IF(Informationen!D$13="","Keine Rolle angegeben",Informationen!D$13))</f>
        <v/>
      </c>
      <c r="I47" s="101" t="str">
        <f>IF(H47="","",Informationen!C$12)</f>
        <v/>
      </c>
      <c r="J47" s="102" t="str">
        <f>IF($H47="","",Informationen!B$16)</f>
        <v/>
      </c>
      <c r="K47" s="102" t="str">
        <f>IF($H47="","",Informationen!D$15)</f>
        <v/>
      </c>
      <c r="L47" s="102" t="str">
        <f>IF($H47="","",Informationen!B$15)</f>
        <v/>
      </c>
      <c r="M47" s="102" t="str">
        <f>IF($H47="","",Informationen!B$17)</f>
        <v/>
      </c>
      <c r="N47" s="102" t="str">
        <f>IF($H47="","",Informationen!D$17)</f>
        <v/>
      </c>
      <c r="O47" s="97"/>
      <c r="P47" s="123"/>
    </row>
    <row r="48" spans="1:16">
      <c r="A48" s="95" t="str">
        <f t="shared" si="0"/>
        <v/>
      </c>
      <c r="B48" s="96"/>
      <c r="C48" s="98" t="str">
        <f>IF(LEN(B48)=0,"",VLOOKUP(B48,Werte_WiM!$A$4:$B$155,2,FALSE))</f>
        <v/>
      </c>
      <c r="D48" s="100"/>
      <c r="E48" s="100"/>
      <c r="F48" s="99"/>
      <c r="G48" s="99"/>
      <c r="H48" s="98" t="str">
        <f>IF(A48="","",IF(Informationen!D$13="","Keine Rolle angegeben",Informationen!D$13))</f>
        <v/>
      </c>
      <c r="I48" s="101" t="str">
        <f>IF(H48="","",Informationen!C$12)</f>
        <v/>
      </c>
      <c r="J48" s="102" t="str">
        <f>IF($H48="","",Informationen!B$16)</f>
        <v/>
      </c>
      <c r="K48" s="102" t="str">
        <f>IF($H48="","",Informationen!D$15)</f>
        <v/>
      </c>
      <c r="L48" s="102" t="str">
        <f>IF($H48="","",Informationen!B$15)</f>
        <v/>
      </c>
      <c r="M48" s="102" t="str">
        <f>IF($H48="","",Informationen!B$17)</f>
        <v/>
      </c>
      <c r="N48" s="102" t="str">
        <f>IF($H48="","",Informationen!D$17)</f>
        <v/>
      </c>
      <c r="O48" s="97"/>
      <c r="P48" s="123"/>
    </row>
    <row r="49" spans="1:16">
      <c r="A49" s="95" t="str">
        <f t="shared" si="0"/>
        <v/>
      </c>
      <c r="B49" s="96"/>
      <c r="C49" s="98" t="str">
        <f>IF(LEN(B49)=0,"",VLOOKUP(B49,Werte_WiM!$A$4:$B$155,2,FALSE))</f>
        <v/>
      </c>
      <c r="D49" s="100"/>
      <c r="E49" s="100"/>
      <c r="F49" s="99"/>
      <c r="G49" s="99"/>
      <c r="H49" s="98" t="str">
        <f>IF(A49="","",IF(Informationen!D$13="","Keine Rolle angegeben",Informationen!D$13))</f>
        <v/>
      </c>
      <c r="I49" s="101" t="str">
        <f>IF(H49="","",Informationen!C$12)</f>
        <v/>
      </c>
      <c r="J49" s="102" t="str">
        <f>IF($H49="","",Informationen!B$16)</f>
        <v/>
      </c>
      <c r="K49" s="102" t="str">
        <f>IF($H49="","",Informationen!D$15)</f>
        <v/>
      </c>
      <c r="L49" s="102" t="str">
        <f>IF($H49="","",Informationen!B$15)</f>
        <v/>
      </c>
      <c r="M49" s="102" t="str">
        <f>IF($H49="","",Informationen!B$17)</f>
        <v/>
      </c>
      <c r="N49" s="102" t="str">
        <f>IF($H49="","",Informationen!D$17)</f>
        <v/>
      </c>
      <c r="O49" s="97"/>
      <c r="P49" s="123"/>
    </row>
    <row r="50" spans="1:16">
      <c r="A50" s="95" t="str">
        <f t="shared" si="0"/>
        <v/>
      </c>
      <c r="B50" s="96"/>
      <c r="C50" s="98" t="str">
        <f>IF(LEN(B50)=0,"",VLOOKUP(B50,Werte_WiM!$A$4:$B$155,2,FALSE))</f>
        <v/>
      </c>
      <c r="D50" s="100"/>
      <c r="E50" s="100"/>
      <c r="F50" s="99"/>
      <c r="G50" s="99"/>
      <c r="H50" s="98" t="str">
        <f>IF(A50="","",IF(Informationen!D$13="","Keine Rolle angegeben",Informationen!D$13))</f>
        <v/>
      </c>
      <c r="I50" s="101" t="str">
        <f>IF(H50="","",Informationen!C$12)</f>
        <v/>
      </c>
      <c r="J50" s="102" t="str">
        <f>IF($H50="","",Informationen!B$16)</f>
        <v/>
      </c>
      <c r="K50" s="102" t="str">
        <f>IF($H50="","",Informationen!D$15)</f>
        <v/>
      </c>
      <c r="L50" s="102" t="str">
        <f>IF($H50="","",Informationen!B$15)</f>
        <v/>
      </c>
      <c r="M50" s="102" t="str">
        <f>IF($H50="","",Informationen!B$17)</f>
        <v/>
      </c>
      <c r="N50" s="102" t="str">
        <f>IF($H50="","",Informationen!D$17)</f>
        <v/>
      </c>
      <c r="O50" s="97"/>
      <c r="P50" s="123"/>
    </row>
    <row r="51" spans="1:16">
      <c r="A51" s="95" t="str">
        <f t="shared" si="0"/>
        <v/>
      </c>
      <c r="B51" s="96"/>
      <c r="C51" s="98" t="str">
        <f>IF(LEN(B51)=0,"",VLOOKUP(B51,Werte_WiM!$A$4:$B$155,2,FALSE))</f>
        <v/>
      </c>
      <c r="D51" s="100"/>
      <c r="E51" s="100"/>
      <c r="F51" s="99"/>
      <c r="G51" s="99"/>
      <c r="H51" s="98" t="str">
        <f>IF(A51="","",IF(Informationen!D$13="","Keine Rolle angegeben",Informationen!D$13))</f>
        <v/>
      </c>
      <c r="I51" s="101" t="str">
        <f>IF(H51="","",Informationen!C$12)</f>
        <v/>
      </c>
      <c r="J51" s="102" t="str">
        <f>IF($H51="","",Informationen!B$16)</f>
        <v/>
      </c>
      <c r="K51" s="102" t="str">
        <f>IF($H51="","",Informationen!D$15)</f>
        <v/>
      </c>
      <c r="L51" s="102" t="str">
        <f>IF($H51="","",Informationen!B$15)</f>
        <v/>
      </c>
      <c r="M51" s="102" t="str">
        <f>IF($H51="","",Informationen!B$17)</f>
        <v/>
      </c>
      <c r="N51" s="102" t="str">
        <f>IF($H51="","",Informationen!D$17)</f>
        <v/>
      </c>
      <c r="O51" s="97"/>
      <c r="P51" s="123"/>
    </row>
    <row r="52" spans="1:16">
      <c r="A52" s="95" t="str">
        <f t="shared" si="0"/>
        <v/>
      </c>
      <c r="B52" s="96"/>
      <c r="C52" s="98" t="str">
        <f>IF(LEN(B52)=0,"",VLOOKUP(B52,Werte_WiM!$A$4:$B$155,2,FALSE))</f>
        <v/>
      </c>
      <c r="D52" s="100"/>
      <c r="E52" s="100"/>
      <c r="F52" s="99"/>
      <c r="G52" s="99"/>
      <c r="H52" s="98" t="str">
        <f>IF(A52="","",IF(Informationen!D$13="","Keine Rolle angegeben",Informationen!D$13))</f>
        <v/>
      </c>
      <c r="I52" s="101" t="str">
        <f>IF(H52="","",Informationen!C$12)</f>
        <v/>
      </c>
      <c r="J52" s="102" t="str">
        <f>IF($H52="","",Informationen!B$16)</f>
        <v/>
      </c>
      <c r="K52" s="102" t="str">
        <f>IF($H52="","",Informationen!D$15)</f>
        <v/>
      </c>
      <c r="L52" s="102" t="str">
        <f>IF($H52="","",Informationen!B$15)</f>
        <v/>
      </c>
      <c r="M52" s="102" t="str">
        <f>IF($H52="","",Informationen!B$17)</f>
        <v/>
      </c>
      <c r="N52" s="102" t="str">
        <f>IF($H52="","",Informationen!D$17)</f>
        <v/>
      </c>
      <c r="O52" s="97"/>
      <c r="P52" s="123"/>
    </row>
    <row r="53" spans="1:16">
      <c r="A53" s="95" t="str">
        <f t="shared" si="0"/>
        <v/>
      </c>
      <c r="B53" s="96"/>
      <c r="C53" s="98" t="str">
        <f>IF(LEN(B53)=0,"",VLOOKUP(B53,Werte_WiM!$A$4:$B$155,2,FALSE))</f>
        <v/>
      </c>
      <c r="D53" s="100"/>
      <c r="E53" s="100"/>
      <c r="F53" s="99"/>
      <c r="G53" s="99"/>
      <c r="H53" s="98" t="str">
        <f>IF(A53="","",IF(Informationen!D$13="","Keine Rolle angegeben",Informationen!D$13))</f>
        <v/>
      </c>
      <c r="I53" s="101" t="str">
        <f>IF(H53="","",Informationen!C$12)</f>
        <v/>
      </c>
      <c r="J53" s="102" t="str">
        <f>IF($H53="","",Informationen!B$16)</f>
        <v/>
      </c>
      <c r="K53" s="102" t="str">
        <f>IF($H53="","",Informationen!D$15)</f>
        <v/>
      </c>
      <c r="L53" s="102" t="str">
        <f>IF($H53="","",Informationen!B$15)</f>
        <v/>
      </c>
      <c r="M53" s="102" t="str">
        <f>IF($H53="","",Informationen!B$17)</f>
        <v/>
      </c>
      <c r="N53" s="102" t="str">
        <f>IF($H53="","",Informationen!D$17)</f>
        <v/>
      </c>
      <c r="O53" s="97"/>
      <c r="P53" s="123"/>
    </row>
    <row r="54" spans="1:16">
      <c r="A54" s="95" t="str">
        <f t="shared" si="0"/>
        <v/>
      </c>
      <c r="B54" s="96"/>
      <c r="C54" s="98" t="str">
        <f>IF(LEN(B54)=0,"",VLOOKUP(B54,Werte_WiM!$A$4:$B$155,2,FALSE))</f>
        <v/>
      </c>
      <c r="D54" s="100"/>
      <c r="E54" s="100"/>
      <c r="F54" s="99"/>
      <c r="G54" s="99"/>
      <c r="H54" s="98" t="str">
        <f>IF(A54="","",IF(Informationen!D$13="","Keine Rolle angegeben",Informationen!D$13))</f>
        <v/>
      </c>
      <c r="I54" s="101" t="str">
        <f>IF(H54="","",Informationen!C$12)</f>
        <v/>
      </c>
      <c r="J54" s="102" t="str">
        <f>IF($H54="","",Informationen!B$16)</f>
        <v/>
      </c>
      <c r="K54" s="102" t="str">
        <f>IF($H54="","",Informationen!D$15)</f>
        <v/>
      </c>
      <c r="L54" s="102" t="str">
        <f>IF($H54="","",Informationen!B$15)</f>
        <v/>
      </c>
      <c r="M54" s="102" t="str">
        <f>IF($H54="","",Informationen!B$17)</f>
        <v/>
      </c>
      <c r="N54" s="102" t="str">
        <f>IF($H54="","",Informationen!D$17)</f>
        <v/>
      </c>
      <c r="O54" s="97"/>
      <c r="P54" s="123"/>
    </row>
    <row r="55" spans="1:16">
      <c r="A55" s="95" t="str">
        <f t="shared" si="0"/>
        <v/>
      </c>
      <c r="B55" s="96"/>
      <c r="C55" s="98" t="str">
        <f>IF(LEN(B55)=0,"",VLOOKUP(B55,Werte_WiM!$A$4:$B$155,2,FALSE))</f>
        <v/>
      </c>
      <c r="D55" s="100"/>
      <c r="E55" s="100"/>
      <c r="F55" s="99"/>
      <c r="G55" s="99"/>
      <c r="H55" s="98" t="str">
        <f>IF(A55="","",IF(Informationen!D$13="","Keine Rolle angegeben",Informationen!D$13))</f>
        <v/>
      </c>
      <c r="I55" s="101" t="str">
        <f>IF(H55="","",Informationen!C$12)</f>
        <v/>
      </c>
      <c r="J55" s="102" t="str">
        <f>IF($H55="","",Informationen!B$16)</f>
        <v/>
      </c>
      <c r="K55" s="102" t="str">
        <f>IF($H55="","",Informationen!D$15)</f>
        <v/>
      </c>
      <c r="L55" s="102" t="str">
        <f>IF($H55="","",Informationen!B$15)</f>
        <v/>
      </c>
      <c r="M55" s="102" t="str">
        <f>IF($H55="","",Informationen!B$17)</f>
        <v/>
      </c>
      <c r="N55" s="102" t="str">
        <f>IF($H55="","",Informationen!D$17)</f>
        <v/>
      </c>
      <c r="O55" s="97"/>
      <c r="P55" s="123"/>
    </row>
    <row r="56" spans="1:16">
      <c r="A56" s="95" t="str">
        <f t="shared" si="0"/>
        <v/>
      </c>
      <c r="B56" s="96"/>
      <c r="C56" s="98" t="str">
        <f>IF(LEN(B56)=0,"",VLOOKUP(B56,Werte_WiM!$A$4:$B$155,2,FALSE))</f>
        <v/>
      </c>
      <c r="D56" s="100"/>
      <c r="E56" s="100"/>
      <c r="F56" s="99"/>
      <c r="G56" s="99"/>
      <c r="H56" s="98" t="str">
        <f>IF(A56="","",IF(Informationen!D$13="","Keine Rolle angegeben",Informationen!D$13))</f>
        <v/>
      </c>
      <c r="I56" s="101" t="str">
        <f>IF(H56="","",Informationen!C$12)</f>
        <v/>
      </c>
      <c r="J56" s="102" t="str">
        <f>IF($H56="","",Informationen!B$16)</f>
        <v/>
      </c>
      <c r="K56" s="102" t="str">
        <f>IF($H56="","",Informationen!D$15)</f>
        <v/>
      </c>
      <c r="L56" s="102" t="str">
        <f>IF($H56="","",Informationen!B$15)</f>
        <v/>
      </c>
      <c r="M56" s="102" t="str">
        <f>IF($H56="","",Informationen!B$17)</f>
        <v/>
      </c>
      <c r="N56" s="102" t="str">
        <f>IF($H56="","",Informationen!D$17)</f>
        <v/>
      </c>
      <c r="O56" s="97"/>
      <c r="P56" s="123"/>
    </row>
    <row r="57" spans="1:16">
      <c r="A57" s="95" t="str">
        <f t="shared" si="0"/>
        <v/>
      </c>
      <c r="B57" s="96"/>
      <c r="C57" s="98" t="str">
        <f>IF(LEN(B57)=0,"",VLOOKUP(B57,Werte_WiM!$A$4:$B$155,2,FALSE))</f>
        <v/>
      </c>
      <c r="D57" s="100"/>
      <c r="E57" s="100"/>
      <c r="F57" s="99"/>
      <c r="G57" s="99"/>
      <c r="H57" s="98" t="str">
        <f>IF(A57="","",IF(Informationen!D$13="","Keine Rolle angegeben",Informationen!D$13))</f>
        <v/>
      </c>
      <c r="I57" s="101" t="str">
        <f>IF(H57="","",Informationen!C$12)</f>
        <v/>
      </c>
      <c r="J57" s="102" t="str">
        <f>IF($H57="","",Informationen!B$16)</f>
        <v/>
      </c>
      <c r="K57" s="102" t="str">
        <f>IF($H57="","",Informationen!D$15)</f>
        <v/>
      </c>
      <c r="L57" s="102" t="str">
        <f>IF($H57="","",Informationen!B$15)</f>
        <v/>
      </c>
      <c r="M57" s="102" t="str">
        <f>IF($H57="","",Informationen!B$17)</f>
        <v/>
      </c>
      <c r="N57" s="102" t="str">
        <f>IF($H57="","",Informationen!D$17)</f>
        <v/>
      </c>
      <c r="O57" s="97"/>
      <c r="P57" s="123"/>
    </row>
    <row r="58" spans="1:16">
      <c r="A58" s="95" t="str">
        <f t="shared" si="0"/>
        <v/>
      </c>
      <c r="B58" s="96"/>
      <c r="C58" s="98" t="str">
        <f>IF(LEN(B58)=0,"",VLOOKUP(B58,Werte_WiM!$A$4:$B$155,2,FALSE))</f>
        <v/>
      </c>
      <c r="D58" s="100"/>
      <c r="E58" s="100"/>
      <c r="F58" s="99"/>
      <c r="G58" s="99"/>
      <c r="H58" s="98" t="str">
        <f>IF(A58="","",IF(Informationen!D$13="","Keine Rolle angegeben",Informationen!D$13))</f>
        <v/>
      </c>
      <c r="I58" s="101" t="str">
        <f>IF(H58="","",Informationen!C$12)</f>
        <v/>
      </c>
      <c r="J58" s="102" t="str">
        <f>IF($H58="","",Informationen!B$16)</f>
        <v/>
      </c>
      <c r="K58" s="102" t="str">
        <f>IF($H58="","",Informationen!D$15)</f>
        <v/>
      </c>
      <c r="L58" s="102" t="str">
        <f>IF($H58="","",Informationen!B$15)</f>
        <v/>
      </c>
      <c r="M58" s="102" t="str">
        <f>IF($H58="","",Informationen!B$17)</f>
        <v/>
      </c>
      <c r="N58" s="102" t="str">
        <f>IF($H58="","",Informationen!D$17)</f>
        <v/>
      </c>
      <c r="O58" s="97"/>
      <c r="P58" s="123"/>
    </row>
    <row r="59" spans="1:16">
      <c r="A59" s="95" t="str">
        <f t="shared" si="0"/>
        <v/>
      </c>
      <c r="B59" s="96"/>
      <c r="C59" s="98" t="str">
        <f>IF(LEN(B59)=0,"",VLOOKUP(B59,Werte_WiM!$A$4:$B$155,2,FALSE))</f>
        <v/>
      </c>
      <c r="D59" s="100"/>
      <c r="E59" s="100"/>
      <c r="F59" s="99"/>
      <c r="G59" s="99"/>
      <c r="H59" s="98" t="str">
        <f>IF(A59="","",IF(Informationen!D$13="","Keine Rolle angegeben",Informationen!D$13))</f>
        <v/>
      </c>
      <c r="I59" s="101" t="str">
        <f>IF(H59="","",Informationen!C$12)</f>
        <v/>
      </c>
      <c r="J59" s="102" t="str">
        <f>IF($H59="","",Informationen!B$16)</f>
        <v/>
      </c>
      <c r="K59" s="102" t="str">
        <f>IF($H59="","",Informationen!D$15)</f>
        <v/>
      </c>
      <c r="L59" s="102" t="str">
        <f>IF($H59="","",Informationen!B$15)</f>
        <v/>
      </c>
      <c r="M59" s="102" t="str">
        <f>IF($H59="","",Informationen!B$17)</f>
        <v/>
      </c>
      <c r="N59" s="102" t="str">
        <f>IF($H59="","",Informationen!D$17)</f>
        <v/>
      </c>
      <c r="O59" s="97"/>
      <c r="P59" s="123"/>
    </row>
    <row r="60" spans="1:16">
      <c r="A60" s="95" t="str">
        <f t="shared" si="0"/>
        <v/>
      </c>
      <c r="B60" s="96"/>
      <c r="C60" s="98" t="str">
        <f>IF(LEN(B60)=0,"",VLOOKUP(B60,Werte_WiM!$A$4:$B$155,2,FALSE))</f>
        <v/>
      </c>
      <c r="D60" s="100"/>
      <c r="E60" s="100"/>
      <c r="F60" s="99"/>
      <c r="G60" s="99"/>
      <c r="H60" s="98" t="str">
        <f>IF(A60="","",IF(Informationen!D$13="","Keine Rolle angegeben",Informationen!D$13))</f>
        <v/>
      </c>
      <c r="I60" s="101" t="str">
        <f>IF(H60="","",Informationen!C$12)</f>
        <v/>
      </c>
      <c r="J60" s="102" t="str">
        <f>IF($H60="","",Informationen!B$16)</f>
        <v/>
      </c>
      <c r="K60" s="102" t="str">
        <f>IF($H60="","",Informationen!D$15)</f>
        <v/>
      </c>
      <c r="L60" s="102" t="str">
        <f>IF($H60="","",Informationen!B$15)</f>
        <v/>
      </c>
      <c r="M60" s="102" t="str">
        <f>IF($H60="","",Informationen!B$17)</f>
        <v/>
      </c>
      <c r="N60" s="102" t="str">
        <f>IF($H60="","",Informationen!D$17)</f>
        <v/>
      </c>
      <c r="O60" s="97"/>
      <c r="P60" s="123"/>
    </row>
    <row r="61" spans="1:16">
      <c r="A61" s="95" t="str">
        <f t="shared" si="0"/>
        <v/>
      </c>
      <c r="B61" s="96"/>
      <c r="C61" s="98" t="str">
        <f>IF(LEN(B61)=0,"",VLOOKUP(B61,Werte_WiM!$A$4:$B$155,2,FALSE))</f>
        <v/>
      </c>
      <c r="D61" s="100"/>
      <c r="E61" s="100"/>
      <c r="F61" s="99"/>
      <c r="G61" s="99"/>
      <c r="H61" s="98" t="str">
        <f>IF(A61="","",IF(Informationen!D$13="","Keine Rolle angegeben",Informationen!D$13))</f>
        <v/>
      </c>
      <c r="I61" s="101" t="str">
        <f>IF(H61="","",Informationen!C$12)</f>
        <v/>
      </c>
      <c r="J61" s="102" t="str">
        <f>IF($H61="","",Informationen!B$16)</f>
        <v/>
      </c>
      <c r="K61" s="102" t="str">
        <f>IF($H61="","",Informationen!D$15)</f>
        <v/>
      </c>
      <c r="L61" s="102" t="str">
        <f>IF($H61="","",Informationen!B$15)</f>
        <v/>
      </c>
      <c r="M61" s="102" t="str">
        <f>IF($H61="","",Informationen!B$17)</f>
        <v/>
      </c>
      <c r="N61" s="102" t="str">
        <f>IF($H61="","",Informationen!D$17)</f>
        <v/>
      </c>
      <c r="O61" s="97"/>
      <c r="P61" s="123"/>
    </row>
    <row r="62" spans="1:16">
      <c r="A62" s="95" t="str">
        <f t="shared" si="0"/>
        <v/>
      </c>
      <c r="B62" s="96"/>
      <c r="C62" s="98" t="str">
        <f>IF(LEN(B62)=0,"",VLOOKUP(B62,Werte_WiM!$A$4:$B$155,2,FALSE))</f>
        <v/>
      </c>
      <c r="D62" s="100"/>
      <c r="E62" s="100"/>
      <c r="F62" s="99"/>
      <c r="G62" s="99"/>
      <c r="H62" s="98" t="str">
        <f>IF(A62="","",IF(Informationen!D$13="","Keine Rolle angegeben",Informationen!D$13))</f>
        <v/>
      </c>
      <c r="I62" s="101" t="str">
        <f>IF(H62="","",Informationen!C$12)</f>
        <v/>
      </c>
      <c r="J62" s="102" t="str">
        <f>IF($H62="","",Informationen!B$16)</f>
        <v/>
      </c>
      <c r="K62" s="102" t="str">
        <f>IF($H62="","",Informationen!D$15)</f>
        <v/>
      </c>
      <c r="L62" s="102" t="str">
        <f>IF($H62="","",Informationen!B$15)</f>
        <v/>
      </c>
      <c r="M62" s="102" t="str">
        <f>IF($H62="","",Informationen!B$17)</f>
        <v/>
      </c>
      <c r="N62" s="102" t="str">
        <f>IF($H62="","",Informationen!D$17)</f>
        <v/>
      </c>
      <c r="O62" s="97"/>
      <c r="P62" s="123"/>
    </row>
    <row r="63" spans="1:16">
      <c r="A63" s="95" t="str">
        <f t="shared" si="0"/>
        <v/>
      </c>
      <c r="B63" s="96"/>
      <c r="C63" s="98" t="str">
        <f>IF(LEN(B63)=0,"",VLOOKUP(B63,Werte_WiM!$A$4:$B$155,2,FALSE))</f>
        <v/>
      </c>
      <c r="D63" s="100"/>
      <c r="E63" s="100"/>
      <c r="F63" s="99"/>
      <c r="G63" s="99"/>
      <c r="H63" s="98" t="str">
        <f>IF(A63="","",IF(Informationen!D$13="","Keine Rolle angegeben",Informationen!D$13))</f>
        <v/>
      </c>
      <c r="I63" s="101" t="str">
        <f>IF(H63="","",Informationen!C$12)</f>
        <v/>
      </c>
      <c r="J63" s="102" t="str">
        <f>IF($H63="","",Informationen!B$16)</f>
        <v/>
      </c>
      <c r="K63" s="102" t="str">
        <f>IF($H63="","",Informationen!D$15)</f>
        <v/>
      </c>
      <c r="L63" s="102" t="str">
        <f>IF($H63="","",Informationen!B$15)</f>
        <v/>
      </c>
      <c r="M63" s="102" t="str">
        <f>IF($H63="","",Informationen!B$17)</f>
        <v/>
      </c>
      <c r="N63" s="102" t="str">
        <f>IF($H63="","",Informationen!D$17)</f>
        <v/>
      </c>
      <c r="O63" s="97"/>
      <c r="P63" s="123"/>
    </row>
    <row r="64" spans="1:16">
      <c r="A64" s="95" t="str">
        <f t="shared" si="0"/>
        <v/>
      </c>
      <c r="B64" s="96"/>
      <c r="C64" s="98" t="str">
        <f>IF(LEN(B64)=0,"",VLOOKUP(B64,Werte_WiM!$A$4:$B$155,2,FALSE))</f>
        <v/>
      </c>
      <c r="D64" s="100"/>
      <c r="E64" s="100"/>
      <c r="F64" s="99"/>
      <c r="G64" s="99"/>
      <c r="H64" s="98" t="str">
        <f>IF(A64="","",IF(Informationen!D$13="","Keine Rolle angegeben",Informationen!D$13))</f>
        <v/>
      </c>
      <c r="I64" s="101" t="str">
        <f>IF(H64="","",Informationen!C$12)</f>
        <v/>
      </c>
      <c r="J64" s="102" t="str">
        <f>IF($H64="","",Informationen!B$16)</f>
        <v/>
      </c>
      <c r="K64" s="102" t="str">
        <f>IF($H64="","",Informationen!D$15)</f>
        <v/>
      </c>
      <c r="L64" s="102" t="str">
        <f>IF($H64="","",Informationen!B$15)</f>
        <v/>
      </c>
      <c r="M64" s="102" t="str">
        <f>IF($H64="","",Informationen!B$17)</f>
        <v/>
      </c>
      <c r="N64" s="102" t="str">
        <f>IF($H64="","",Informationen!D$17)</f>
        <v/>
      </c>
      <c r="O64" s="97"/>
      <c r="P64" s="123"/>
    </row>
    <row r="65" spans="1:16">
      <c r="A65" s="95" t="str">
        <f t="shared" si="0"/>
        <v/>
      </c>
      <c r="B65" s="96"/>
      <c r="C65" s="98" t="str">
        <f>IF(LEN(B65)=0,"",VLOOKUP(B65,Werte_WiM!$A$4:$B$155,2,FALSE))</f>
        <v/>
      </c>
      <c r="D65" s="100"/>
      <c r="E65" s="100"/>
      <c r="F65" s="99"/>
      <c r="G65" s="99"/>
      <c r="H65" s="98" t="str">
        <f>IF(A65="","",IF(Informationen!D$13="","Keine Rolle angegeben",Informationen!D$13))</f>
        <v/>
      </c>
      <c r="I65" s="101" t="str">
        <f>IF(H65="","",Informationen!C$12)</f>
        <v/>
      </c>
      <c r="J65" s="102" t="str">
        <f>IF($H65="","",Informationen!B$16)</f>
        <v/>
      </c>
      <c r="K65" s="102" t="str">
        <f>IF($H65="","",Informationen!D$15)</f>
        <v/>
      </c>
      <c r="L65" s="102" t="str">
        <f>IF($H65="","",Informationen!B$15)</f>
        <v/>
      </c>
      <c r="M65" s="102" t="str">
        <f>IF($H65="","",Informationen!B$17)</f>
        <v/>
      </c>
      <c r="N65" s="102" t="str">
        <f>IF($H65="","",Informationen!D$17)</f>
        <v/>
      </c>
      <c r="O65" s="97"/>
      <c r="P65" s="123"/>
    </row>
    <row r="66" spans="1:16">
      <c r="A66" s="95" t="str">
        <f t="shared" si="0"/>
        <v/>
      </c>
      <c r="B66" s="96"/>
      <c r="C66" s="98" t="str">
        <f>IF(LEN(B66)=0,"",VLOOKUP(B66,Werte_WiM!$A$4:$B$155,2,FALSE))</f>
        <v/>
      </c>
      <c r="D66" s="100"/>
      <c r="E66" s="100"/>
      <c r="F66" s="99"/>
      <c r="G66" s="99"/>
      <c r="H66" s="98" t="str">
        <f>IF(A66="","",IF(Informationen!D$13="","Keine Rolle angegeben",Informationen!D$13))</f>
        <v/>
      </c>
      <c r="I66" s="101" t="str">
        <f>IF(H66="","",Informationen!C$12)</f>
        <v/>
      </c>
      <c r="J66" s="102" t="str">
        <f>IF($H66="","",Informationen!B$16)</f>
        <v/>
      </c>
      <c r="K66" s="102" t="str">
        <f>IF($H66="","",Informationen!D$15)</f>
        <v/>
      </c>
      <c r="L66" s="102" t="str">
        <f>IF($H66="","",Informationen!B$15)</f>
        <v/>
      </c>
      <c r="M66" s="102" t="str">
        <f>IF($H66="","",Informationen!B$17)</f>
        <v/>
      </c>
      <c r="N66" s="102" t="str">
        <f>IF($H66="","",Informationen!D$17)</f>
        <v/>
      </c>
      <c r="O66" s="97"/>
      <c r="P66" s="123"/>
    </row>
    <row r="67" spans="1:16">
      <c r="A67" s="95" t="str">
        <f t="shared" si="0"/>
        <v/>
      </c>
      <c r="B67" s="96"/>
      <c r="C67" s="98" t="str">
        <f>IF(LEN(B67)=0,"",VLOOKUP(B67,Werte_WiM!$A$4:$B$155,2,FALSE))</f>
        <v/>
      </c>
      <c r="D67" s="100"/>
      <c r="E67" s="100"/>
      <c r="F67" s="99"/>
      <c r="G67" s="99"/>
      <c r="H67" s="98" t="str">
        <f>IF(A67="","",IF(Informationen!D$13="","Keine Rolle angegeben",Informationen!D$13))</f>
        <v/>
      </c>
      <c r="I67" s="101" t="str">
        <f>IF(H67="","",Informationen!C$12)</f>
        <v/>
      </c>
      <c r="J67" s="102" t="str">
        <f>IF($H67="","",Informationen!B$16)</f>
        <v/>
      </c>
      <c r="K67" s="102" t="str">
        <f>IF($H67="","",Informationen!D$15)</f>
        <v/>
      </c>
      <c r="L67" s="102" t="str">
        <f>IF($H67="","",Informationen!B$15)</f>
        <v/>
      </c>
      <c r="M67" s="102" t="str">
        <f>IF($H67="","",Informationen!B$17)</f>
        <v/>
      </c>
      <c r="N67" s="102" t="str">
        <f>IF($H67="","",Informationen!D$17)</f>
        <v/>
      </c>
      <c r="O67" s="97"/>
      <c r="P67" s="123"/>
    </row>
    <row r="68" spans="1:16">
      <c r="A68" s="95" t="str">
        <f t="shared" si="0"/>
        <v/>
      </c>
      <c r="B68" s="96"/>
      <c r="C68" s="98" t="str">
        <f>IF(LEN(B68)=0,"",VLOOKUP(B68,Werte_WiM!$A$4:$B$155,2,FALSE))</f>
        <v/>
      </c>
      <c r="D68" s="100"/>
      <c r="E68" s="100"/>
      <c r="F68" s="99"/>
      <c r="G68" s="99"/>
      <c r="H68" s="98" t="str">
        <f>IF(A68="","",IF(Informationen!D$13="","Keine Rolle angegeben",Informationen!D$13))</f>
        <v/>
      </c>
      <c r="I68" s="101" t="str">
        <f>IF(H68="","",Informationen!C$12)</f>
        <v/>
      </c>
      <c r="J68" s="102" t="str">
        <f>IF($H68="","",Informationen!B$16)</f>
        <v/>
      </c>
      <c r="K68" s="102" t="str">
        <f>IF($H68="","",Informationen!D$15)</f>
        <v/>
      </c>
      <c r="L68" s="102" t="str">
        <f>IF($H68="","",Informationen!B$15)</f>
        <v/>
      </c>
      <c r="M68" s="102" t="str">
        <f>IF($H68="","",Informationen!B$17)</f>
        <v/>
      </c>
      <c r="N68" s="102" t="str">
        <f>IF($H68="","",Informationen!D$17)</f>
        <v/>
      </c>
      <c r="O68" s="97"/>
      <c r="P68" s="123"/>
    </row>
    <row r="69" spans="1:16">
      <c r="A69" s="95" t="str">
        <f t="shared" si="0"/>
        <v/>
      </c>
      <c r="B69" s="96"/>
      <c r="C69" s="98" t="str">
        <f>IF(LEN(B69)=0,"",VLOOKUP(B69,Werte_WiM!$A$4:$B$155,2,FALSE))</f>
        <v/>
      </c>
      <c r="D69" s="100"/>
      <c r="E69" s="100"/>
      <c r="F69" s="99"/>
      <c r="G69" s="99"/>
      <c r="H69" s="98" t="str">
        <f>IF(A69="","",IF(Informationen!D$13="","Keine Rolle angegeben",Informationen!D$13))</f>
        <v/>
      </c>
      <c r="I69" s="101" t="str">
        <f>IF(H69="","",Informationen!C$12)</f>
        <v/>
      </c>
      <c r="J69" s="102" t="str">
        <f>IF($H69="","",Informationen!B$16)</f>
        <v/>
      </c>
      <c r="K69" s="102" t="str">
        <f>IF($H69="","",Informationen!D$15)</f>
        <v/>
      </c>
      <c r="L69" s="102" t="str">
        <f>IF($H69="","",Informationen!B$15)</f>
        <v/>
      </c>
      <c r="M69" s="102" t="str">
        <f>IF($H69="","",Informationen!B$17)</f>
        <v/>
      </c>
      <c r="N69" s="102" t="str">
        <f>IF($H69="","",Informationen!D$17)</f>
        <v/>
      </c>
      <c r="O69" s="97"/>
      <c r="P69" s="123"/>
    </row>
    <row r="70" spans="1:16">
      <c r="A70" s="95" t="str">
        <f t="shared" si="0"/>
        <v/>
      </c>
      <c r="B70" s="96"/>
      <c r="C70" s="98" t="str">
        <f>IF(LEN(B70)=0,"",VLOOKUP(B70,Werte_WiM!$A$4:$B$155,2,FALSE))</f>
        <v/>
      </c>
      <c r="D70" s="100"/>
      <c r="E70" s="100"/>
      <c r="F70" s="99"/>
      <c r="G70" s="99"/>
      <c r="H70" s="98" t="str">
        <f>IF(A70="","",IF(Informationen!D$13="","Keine Rolle angegeben",Informationen!D$13))</f>
        <v/>
      </c>
      <c r="I70" s="101" t="str">
        <f>IF(H70="","",Informationen!C$12)</f>
        <v/>
      </c>
      <c r="J70" s="102" t="str">
        <f>IF($H70="","",Informationen!B$16)</f>
        <v/>
      </c>
      <c r="K70" s="102" t="str">
        <f>IF($H70="","",Informationen!D$15)</f>
        <v/>
      </c>
      <c r="L70" s="102" t="str">
        <f>IF($H70="","",Informationen!B$15)</f>
        <v/>
      </c>
      <c r="M70" s="102" t="str">
        <f>IF($H70="","",Informationen!B$17)</f>
        <v/>
      </c>
      <c r="N70" s="102" t="str">
        <f>IF($H70="","",Informationen!D$17)</f>
        <v/>
      </c>
      <c r="O70" s="97"/>
      <c r="P70" s="123"/>
    </row>
    <row r="71" spans="1:16">
      <c r="A71" s="95" t="str">
        <f t="shared" si="0"/>
        <v/>
      </c>
      <c r="B71" s="96"/>
      <c r="C71" s="98" t="str">
        <f>IF(LEN(B71)=0,"",VLOOKUP(B71,Werte_WiM!$A$4:$B$155,2,FALSE))</f>
        <v/>
      </c>
      <c r="D71" s="100"/>
      <c r="E71" s="100"/>
      <c r="F71" s="99"/>
      <c r="G71" s="99"/>
      <c r="H71" s="98" t="str">
        <f>IF(A71="","",IF(Informationen!D$13="","Keine Rolle angegeben",Informationen!D$13))</f>
        <v/>
      </c>
      <c r="I71" s="101" t="str">
        <f>IF(H71="","",Informationen!C$12)</f>
        <v/>
      </c>
      <c r="J71" s="102" t="str">
        <f>IF($H71="","",Informationen!B$16)</f>
        <v/>
      </c>
      <c r="K71" s="102" t="str">
        <f>IF($H71="","",Informationen!D$15)</f>
        <v/>
      </c>
      <c r="L71" s="102" t="str">
        <f>IF($H71="","",Informationen!B$15)</f>
        <v/>
      </c>
      <c r="M71" s="102" t="str">
        <f>IF($H71="","",Informationen!B$17)</f>
        <v/>
      </c>
      <c r="N71" s="102" t="str">
        <f>IF($H71="","",Informationen!D$17)</f>
        <v/>
      </c>
      <c r="O71" s="97"/>
      <c r="P71" s="123"/>
    </row>
    <row r="72" spans="1:16">
      <c r="A72" s="95" t="str">
        <f t="shared" ref="A72:A135" si="1">IF(B72="","",A71+1)</f>
        <v/>
      </c>
      <c r="B72" s="96"/>
      <c r="C72" s="98" t="str">
        <f>IF(LEN(B72)=0,"",VLOOKUP(B72,Werte_WiM!$A$4:$B$155,2,FALSE))</f>
        <v/>
      </c>
      <c r="D72" s="100"/>
      <c r="E72" s="100"/>
      <c r="F72" s="99"/>
      <c r="G72" s="99"/>
      <c r="H72" s="98" t="str">
        <f>IF(A72="","",IF(Informationen!D$13="","Keine Rolle angegeben",Informationen!D$13))</f>
        <v/>
      </c>
      <c r="I72" s="101" t="str">
        <f>IF(H72="","",Informationen!C$12)</f>
        <v/>
      </c>
      <c r="J72" s="102" t="str">
        <f>IF($H72="","",Informationen!B$16)</f>
        <v/>
      </c>
      <c r="K72" s="102" t="str">
        <f>IF($H72="","",Informationen!D$15)</f>
        <v/>
      </c>
      <c r="L72" s="102" t="str">
        <f>IF($H72="","",Informationen!B$15)</f>
        <v/>
      </c>
      <c r="M72" s="102" t="str">
        <f>IF($H72="","",Informationen!B$17)</f>
        <v/>
      </c>
      <c r="N72" s="102" t="str">
        <f>IF($H72="","",Informationen!D$17)</f>
        <v/>
      </c>
      <c r="O72" s="97"/>
      <c r="P72" s="123"/>
    </row>
    <row r="73" spans="1:16">
      <c r="A73" s="95" t="str">
        <f t="shared" si="1"/>
        <v/>
      </c>
      <c r="B73" s="96"/>
      <c r="C73" s="98" t="str">
        <f>IF(LEN(B73)=0,"",VLOOKUP(B73,Werte_WiM!$A$4:$B$155,2,FALSE))</f>
        <v/>
      </c>
      <c r="D73" s="100"/>
      <c r="E73" s="100"/>
      <c r="F73" s="99"/>
      <c r="G73" s="99"/>
      <c r="H73" s="98" t="str">
        <f>IF(A73="","",IF(Informationen!D$13="","Keine Rolle angegeben",Informationen!D$13))</f>
        <v/>
      </c>
      <c r="I73" s="101" t="str">
        <f>IF(H73="","",Informationen!C$12)</f>
        <v/>
      </c>
      <c r="J73" s="102" t="str">
        <f>IF($H73="","",Informationen!B$16)</f>
        <v/>
      </c>
      <c r="K73" s="102" t="str">
        <f>IF($H73="","",Informationen!D$15)</f>
        <v/>
      </c>
      <c r="L73" s="102" t="str">
        <f>IF($H73="","",Informationen!B$15)</f>
        <v/>
      </c>
      <c r="M73" s="102" t="str">
        <f>IF($H73="","",Informationen!B$17)</f>
        <v/>
      </c>
      <c r="N73" s="102" t="str">
        <f>IF($H73="","",Informationen!D$17)</f>
        <v/>
      </c>
      <c r="O73" s="97"/>
      <c r="P73" s="123"/>
    </row>
    <row r="74" spans="1:16">
      <c r="A74" s="95" t="str">
        <f t="shared" si="1"/>
        <v/>
      </c>
      <c r="B74" s="96"/>
      <c r="C74" s="98" t="str">
        <f>IF(LEN(B74)=0,"",VLOOKUP(B74,Werte_WiM!$A$4:$B$155,2,FALSE))</f>
        <v/>
      </c>
      <c r="D74" s="100"/>
      <c r="E74" s="100"/>
      <c r="F74" s="99"/>
      <c r="G74" s="99"/>
      <c r="H74" s="98" t="str">
        <f>IF(A74="","",IF(Informationen!D$13="","Keine Rolle angegeben",Informationen!D$13))</f>
        <v/>
      </c>
      <c r="I74" s="101" t="str">
        <f>IF(H74="","",Informationen!C$12)</f>
        <v/>
      </c>
      <c r="J74" s="102" t="str">
        <f>IF($H74="","",Informationen!B$16)</f>
        <v/>
      </c>
      <c r="K74" s="102" t="str">
        <f>IF($H74="","",Informationen!D$15)</f>
        <v/>
      </c>
      <c r="L74" s="102" t="str">
        <f>IF($H74="","",Informationen!B$15)</f>
        <v/>
      </c>
      <c r="M74" s="102" t="str">
        <f>IF($H74="","",Informationen!B$17)</f>
        <v/>
      </c>
      <c r="N74" s="102" t="str">
        <f>IF($H74="","",Informationen!D$17)</f>
        <v/>
      </c>
      <c r="O74" s="97"/>
      <c r="P74" s="123"/>
    </row>
    <row r="75" spans="1:16">
      <c r="A75" s="95" t="str">
        <f t="shared" si="1"/>
        <v/>
      </c>
      <c r="B75" s="96"/>
      <c r="C75" s="98" t="str">
        <f>IF(LEN(B75)=0,"",VLOOKUP(B75,Werte_WiM!$A$4:$B$155,2,FALSE))</f>
        <v/>
      </c>
      <c r="D75" s="100"/>
      <c r="E75" s="100"/>
      <c r="F75" s="99"/>
      <c r="G75" s="99"/>
      <c r="H75" s="98" t="str">
        <f>IF(A75="","",IF(Informationen!D$13="","Keine Rolle angegeben",Informationen!D$13))</f>
        <v/>
      </c>
      <c r="I75" s="101" t="str">
        <f>IF(H75="","",Informationen!C$12)</f>
        <v/>
      </c>
      <c r="J75" s="102" t="str">
        <f>IF($H75="","",Informationen!B$16)</f>
        <v/>
      </c>
      <c r="K75" s="102" t="str">
        <f>IF($H75="","",Informationen!D$15)</f>
        <v/>
      </c>
      <c r="L75" s="102" t="str">
        <f>IF($H75="","",Informationen!B$15)</f>
        <v/>
      </c>
      <c r="M75" s="102" t="str">
        <f>IF($H75="","",Informationen!B$17)</f>
        <v/>
      </c>
      <c r="N75" s="102" t="str">
        <f>IF($H75="","",Informationen!D$17)</f>
        <v/>
      </c>
      <c r="O75" s="97"/>
      <c r="P75" s="123"/>
    </row>
    <row r="76" spans="1:16">
      <c r="A76" s="95" t="str">
        <f t="shared" si="1"/>
        <v/>
      </c>
      <c r="B76" s="96"/>
      <c r="C76" s="98" t="str">
        <f>IF(LEN(B76)=0,"",VLOOKUP(B76,Werte_WiM!$A$4:$B$155,2,FALSE))</f>
        <v/>
      </c>
      <c r="D76" s="100"/>
      <c r="E76" s="100"/>
      <c r="F76" s="99"/>
      <c r="G76" s="99"/>
      <c r="H76" s="98" t="str">
        <f>IF(A76="","",IF(Informationen!D$13="","Keine Rolle angegeben",Informationen!D$13))</f>
        <v/>
      </c>
      <c r="I76" s="101" t="str">
        <f>IF(H76="","",Informationen!C$12)</f>
        <v/>
      </c>
      <c r="J76" s="102" t="str">
        <f>IF($H76="","",Informationen!B$16)</f>
        <v/>
      </c>
      <c r="K76" s="102" t="str">
        <f>IF($H76="","",Informationen!D$15)</f>
        <v/>
      </c>
      <c r="L76" s="102" t="str">
        <f>IF($H76="","",Informationen!B$15)</f>
        <v/>
      </c>
      <c r="M76" s="102" t="str">
        <f>IF($H76="","",Informationen!B$17)</f>
        <v/>
      </c>
      <c r="N76" s="102" t="str">
        <f>IF($H76="","",Informationen!D$17)</f>
        <v/>
      </c>
      <c r="O76" s="97"/>
      <c r="P76" s="123"/>
    </row>
    <row r="77" spans="1:16">
      <c r="A77" s="95" t="str">
        <f t="shared" si="1"/>
        <v/>
      </c>
      <c r="B77" s="96"/>
      <c r="C77" s="98" t="str">
        <f>IF(LEN(B77)=0,"",VLOOKUP(B77,Werte_WiM!$A$4:$B$155,2,FALSE))</f>
        <v/>
      </c>
      <c r="D77" s="100"/>
      <c r="E77" s="100"/>
      <c r="F77" s="99"/>
      <c r="G77" s="99"/>
      <c r="H77" s="98" t="str">
        <f>IF(A77="","",IF(Informationen!D$13="","Keine Rolle angegeben",Informationen!D$13))</f>
        <v/>
      </c>
      <c r="I77" s="101" t="str">
        <f>IF(H77="","",Informationen!C$12)</f>
        <v/>
      </c>
      <c r="J77" s="102" t="str">
        <f>IF($H77="","",Informationen!B$16)</f>
        <v/>
      </c>
      <c r="K77" s="102" t="str">
        <f>IF($H77="","",Informationen!D$15)</f>
        <v/>
      </c>
      <c r="L77" s="102" t="str">
        <f>IF($H77="","",Informationen!B$15)</f>
        <v/>
      </c>
      <c r="M77" s="102" t="str">
        <f>IF($H77="","",Informationen!B$17)</f>
        <v/>
      </c>
      <c r="N77" s="102" t="str">
        <f>IF($H77="","",Informationen!D$17)</f>
        <v/>
      </c>
      <c r="O77" s="97"/>
      <c r="P77" s="123"/>
    </row>
    <row r="78" spans="1:16">
      <c r="A78" s="95" t="str">
        <f t="shared" si="1"/>
        <v/>
      </c>
      <c r="B78" s="96"/>
      <c r="C78" s="98" t="str">
        <f>IF(LEN(B78)=0,"",VLOOKUP(B78,Werte_WiM!$A$4:$B$155,2,FALSE))</f>
        <v/>
      </c>
      <c r="D78" s="100"/>
      <c r="E78" s="100"/>
      <c r="F78" s="99"/>
      <c r="G78" s="99"/>
      <c r="H78" s="98" t="str">
        <f>IF(A78="","",IF(Informationen!D$13="","Keine Rolle angegeben",Informationen!D$13))</f>
        <v/>
      </c>
      <c r="I78" s="101" t="str">
        <f>IF(H78="","",Informationen!C$12)</f>
        <v/>
      </c>
      <c r="J78" s="102" t="str">
        <f>IF($H78="","",Informationen!B$16)</f>
        <v/>
      </c>
      <c r="K78" s="102" t="str">
        <f>IF($H78="","",Informationen!D$15)</f>
        <v/>
      </c>
      <c r="L78" s="102" t="str">
        <f>IF($H78="","",Informationen!B$15)</f>
        <v/>
      </c>
      <c r="M78" s="102" t="str">
        <f>IF($H78="","",Informationen!B$17)</f>
        <v/>
      </c>
      <c r="N78" s="102" t="str">
        <f>IF($H78="","",Informationen!D$17)</f>
        <v/>
      </c>
      <c r="O78" s="97"/>
      <c r="P78" s="123"/>
    </row>
    <row r="79" spans="1:16">
      <c r="A79" s="95" t="str">
        <f t="shared" si="1"/>
        <v/>
      </c>
      <c r="B79" s="96"/>
      <c r="C79" s="98" t="str">
        <f>IF(LEN(B79)=0,"",VLOOKUP(B79,Werte_WiM!$A$4:$B$155,2,FALSE))</f>
        <v/>
      </c>
      <c r="D79" s="100"/>
      <c r="E79" s="100"/>
      <c r="F79" s="99"/>
      <c r="G79" s="99"/>
      <c r="H79" s="98" t="str">
        <f>IF(A79="","",IF(Informationen!D$13="","Keine Rolle angegeben",Informationen!D$13))</f>
        <v/>
      </c>
      <c r="I79" s="101" t="str">
        <f>IF(H79="","",Informationen!C$12)</f>
        <v/>
      </c>
      <c r="J79" s="102" t="str">
        <f>IF($H79="","",Informationen!B$16)</f>
        <v/>
      </c>
      <c r="K79" s="102" t="str">
        <f>IF($H79="","",Informationen!D$15)</f>
        <v/>
      </c>
      <c r="L79" s="102" t="str">
        <f>IF($H79="","",Informationen!B$15)</f>
        <v/>
      </c>
      <c r="M79" s="102" t="str">
        <f>IF($H79="","",Informationen!B$17)</f>
        <v/>
      </c>
      <c r="N79" s="102" t="str">
        <f>IF($H79="","",Informationen!D$17)</f>
        <v/>
      </c>
      <c r="O79" s="97"/>
      <c r="P79" s="123"/>
    </row>
    <row r="80" spans="1:16">
      <c r="A80" s="95" t="str">
        <f t="shared" si="1"/>
        <v/>
      </c>
      <c r="B80" s="96"/>
      <c r="C80" s="98" t="str">
        <f>IF(LEN(B80)=0,"",VLOOKUP(B80,Werte_WiM!$A$4:$B$155,2,FALSE))</f>
        <v/>
      </c>
      <c r="D80" s="100"/>
      <c r="E80" s="100"/>
      <c r="F80" s="99"/>
      <c r="G80" s="99"/>
      <c r="H80" s="98" t="str">
        <f>IF(A80="","",IF(Informationen!D$13="","Keine Rolle angegeben",Informationen!D$13))</f>
        <v/>
      </c>
      <c r="I80" s="101" t="str">
        <f>IF(H80="","",Informationen!C$12)</f>
        <v/>
      </c>
      <c r="J80" s="102" t="str">
        <f>IF($H80="","",Informationen!B$16)</f>
        <v/>
      </c>
      <c r="K80" s="102" t="str">
        <f>IF($H80="","",Informationen!D$15)</f>
        <v/>
      </c>
      <c r="L80" s="102" t="str">
        <f>IF($H80="","",Informationen!B$15)</f>
        <v/>
      </c>
      <c r="M80" s="102" t="str">
        <f>IF($H80="","",Informationen!B$17)</f>
        <v/>
      </c>
      <c r="N80" s="102" t="str">
        <f>IF($H80="","",Informationen!D$17)</f>
        <v/>
      </c>
      <c r="O80" s="97"/>
      <c r="P80" s="123"/>
    </row>
    <row r="81" spans="1:16">
      <c r="A81" s="95" t="str">
        <f t="shared" si="1"/>
        <v/>
      </c>
      <c r="B81" s="96"/>
      <c r="C81" s="98" t="str">
        <f>IF(LEN(B81)=0,"",VLOOKUP(B81,Werte_WiM!$A$4:$B$155,2,FALSE))</f>
        <v/>
      </c>
      <c r="D81" s="100"/>
      <c r="E81" s="100"/>
      <c r="F81" s="99"/>
      <c r="G81" s="99"/>
      <c r="H81" s="98" t="str">
        <f>IF(A81="","",IF(Informationen!D$13="","Keine Rolle angegeben",Informationen!D$13))</f>
        <v/>
      </c>
      <c r="I81" s="101" t="str">
        <f>IF(H81="","",Informationen!C$12)</f>
        <v/>
      </c>
      <c r="J81" s="102" t="str">
        <f>IF($H81="","",Informationen!B$16)</f>
        <v/>
      </c>
      <c r="K81" s="102" t="str">
        <f>IF($H81="","",Informationen!D$15)</f>
        <v/>
      </c>
      <c r="L81" s="102" t="str">
        <f>IF($H81="","",Informationen!B$15)</f>
        <v/>
      </c>
      <c r="M81" s="102" t="str">
        <f>IF($H81="","",Informationen!B$17)</f>
        <v/>
      </c>
      <c r="N81" s="102" t="str">
        <f>IF($H81="","",Informationen!D$17)</f>
        <v/>
      </c>
      <c r="O81" s="97"/>
      <c r="P81" s="123"/>
    </row>
    <row r="82" spans="1:16">
      <c r="A82" s="95" t="str">
        <f t="shared" si="1"/>
        <v/>
      </c>
      <c r="B82" s="96"/>
      <c r="C82" s="98" t="str">
        <f>IF(LEN(B82)=0,"",VLOOKUP(B82,Werte_WiM!$A$4:$B$155,2,FALSE))</f>
        <v/>
      </c>
      <c r="D82" s="100"/>
      <c r="E82" s="100"/>
      <c r="F82" s="99"/>
      <c r="G82" s="99"/>
      <c r="H82" s="98" t="str">
        <f>IF(A82="","",IF(Informationen!D$13="","Keine Rolle angegeben",Informationen!D$13))</f>
        <v/>
      </c>
      <c r="I82" s="101" t="str">
        <f>IF(H82="","",Informationen!C$12)</f>
        <v/>
      </c>
      <c r="J82" s="102" t="str">
        <f>IF($H82="","",Informationen!B$16)</f>
        <v/>
      </c>
      <c r="K82" s="102" t="str">
        <f>IF($H82="","",Informationen!D$15)</f>
        <v/>
      </c>
      <c r="L82" s="102" t="str">
        <f>IF($H82="","",Informationen!B$15)</f>
        <v/>
      </c>
      <c r="M82" s="102" t="str">
        <f>IF($H82="","",Informationen!B$17)</f>
        <v/>
      </c>
      <c r="N82" s="102" t="str">
        <f>IF($H82="","",Informationen!D$17)</f>
        <v/>
      </c>
      <c r="O82" s="97"/>
      <c r="P82" s="123"/>
    </row>
    <row r="83" spans="1:16">
      <c r="A83" s="95" t="str">
        <f t="shared" si="1"/>
        <v/>
      </c>
      <c r="B83" s="96"/>
      <c r="C83" s="98" t="str">
        <f>IF(LEN(B83)=0,"",VLOOKUP(B83,Werte_WiM!$A$4:$B$155,2,FALSE))</f>
        <v/>
      </c>
      <c r="D83" s="100"/>
      <c r="E83" s="100"/>
      <c r="F83" s="99"/>
      <c r="G83" s="99"/>
      <c r="H83" s="98" t="str">
        <f>IF(A83="","",IF(Informationen!D$13="","Keine Rolle angegeben",Informationen!D$13))</f>
        <v/>
      </c>
      <c r="I83" s="101" t="str">
        <f>IF(H83="","",Informationen!C$12)</f>
        <v/>
      </c>
      <c r="J83" s="102" t="str">
        <f>IF($H83="","",Informationen!B$16)</f>
        <v/>
      </c>
      <c r="K83" s="102" t="str">
        <f>IF($H83="","",Informationen!D$15)</f>
        <v/>
      </c>
      <c r="L83" s="102" t="str">
        <f>IF($H83="","",Informationen!B$15)</f>
        <v/>
      </c>
      <c r="M83" s="102" t="str">
        <f>IF($H83="","",Informationen!B$17)</f>
        <v/>
      </c>
      <c r="N83" s="102" t="str">
        <f>IF($H83="","",Informationen!D$17)</f>
        <v/>
      </c>
      <c r="O83" s="97"/>
      <c r="P83" s="123"/>
    </row>
    <row r="84" spans="1:16">
      <c r="A84" s="95" t="str">
        <f t="shared" si="1"/>
        <v/>
      </c>
      <c r="B84" s="96"/>
      <c r="C84" s="98" t="str">
        <f>IF(LEN(B84)=0,"",VLOOKUP(B84,Werte_WiM!$A$4:$B$155,2,FALSE))</f>
        <v/>
      </c>
      <c r="D84" s="100"/>
      <c r="E84" s="100"/>
      <c r="F84" s="99"/>
      <c r="G84" s="99"/>
      <c r="H84" s="98" t="str">
        <f>IF(A84="","",IF(Informationen!D$13="","Keine Rolle angegeben",Informationen!D$13))</f>
        <v/>
      </c>
      <c r="I84" s="101" t="str">
        <f>IF(H84="","",Informationen!C$12)</f>
        <v/>
      </c>
      <c r="J84" s="102" t="str">
        <f>IF($H84="","",Informationen!B$16)</f>
        <v/>
      </c>
      <c r="K84" s="102" t="str">
        <f>IF($H84="","",Informationen!D$15)</f>
        <v/>
      </c>
      <c r="L84" s="102" t="str">
        <f>IF($H84="","",Informationen!B$15)</f>
        <v/>
      </c>
      <c r="M84" s="102" t="str">
        <f>IF($H84="","",Informationen!B$17)</f>
        <v/>
      </c>
      <c r="N84" s="102" t="str">
        <f>IF($H84="","",Informationen!D$17)</f>
        <v/>
      </c>
      <c r="O84" s="97"/>
      <c r="P84" s="123"/>
    </row>
    <row r="85" spans="1:16">
      <c r="A85" s="95" t="str">
        <f t="shared" si="1"/>
        <v/>
      </c>
      <c r="B85" s="96"/>
      <c r="C85" s="98" t="str">
        <f>IF(LEN(B85)=0,"",VLOOKUP(B85,Werte_WiM!$A$4:$B$155,2,FALSE))</f>
        <v/>
      </c>
      <c r="D85" s="100"/>
      <c r="E85" s="100"/>
      <c r="F85" s="99"/>
      <c r="G85" s="99"/>
      <c r="H85" s="98" t="str">
        <f>IF(A85="","",IF(Informationen!D$13="","Keine Rolle angegeben",Informationen!D$13))</f>
        <v/>
      </c>
      <c r="I85" s="101" t="str">
        <f>IF(H85="","",Informationen!C$12)</f>
        <v/>
      </c>
      <c r="J85" s="102" t="str">
        <f>IF($H85="","",Informationen!B$16)</f>
        <v/>
      </c>
      <c r="K85" s="102" t="str">
        <f>IF($H85="","",Informationen!D$15)</f>
        <v/>
      </c>
      <c r="L85" s="102" t="str">
        <f>IF($H85="","",Informationen!B$15)</f>
        <v/>
      </c>
      <c r="M85" s="102" t="str">
        <f>IF($H85="","",Informationen!B$17)</f>
        <v/>
      </c>
      <c r="N85" s="102" t="str">
        <f>IF($H85="","",Informationen!D$17)</f>
        <v/>
      </c>
      <c r="O85" s="97"/>
      <c r="P85" s="123"/>
    </row>
    <row r="86" spans="1:16">
      <c r="A86" s="95" t="str">
        <f t="shared" si="1"/>
        <v/>
      </c>
      <c r="B86" s="96"/>
      <c r="C86" s="98" t="str">
        <f>IF(LEN(B86)=0,"",VLOOKUP(B86,Werte_WiM!$A$4:$B$155,2,FALSE))</f>
        <v/>
      </c>
      <c r="D86" s="100"/>
      <c r="E86" s="100"/>
      <c r="F86" s="99"/>
      <c r="G86" s="99"/>
      <c r="H86" s="98" t="str">
        <f>IF(A86="","",IF(Informationen!D$13="","Keine Rolle angegeben",Informationen!D$13))</f>
        <v/>
      </c>
      <c r="I86" s="101" t="str">
        <f>IF(H86="","",Informationen!C$12)</f>
        <v/>
      </c>
      <c r="J86" s="102" t="str">
        <f>IF($H86="","",Informationen!B$16)</f>
        <v/>
      </c>
      <c r="K86" s="102" t="str">
        <f>IF($H86="","",Informationen!D$15)</f>
        <v/>
      </c>
      <c r="L86" s="102" t="str">
        <f>IF($H86="","",Informationen!B$15)</f>
        <v/>
      </c>
      <c r="M86" s="102" t="str">
        <f>IF($H86="","",Informationen!B$17)</f>
        <v/>
      </c>
      <c r="N86" s="102" t="str">
        <f>IF($H86="","",Informationen!D$17)</f>
        <v/>
      </c>
      <c r="O86" s="97"/>
      <c r="P86" s="123"/>
    </row>
    <row r="87" spans="1:16">
      <c r="A87" s="95" t="str">
        <f t="shared" si="1"/>
        <v/>
      </c>
      <c r="B87" s="96"/>
      <c r="C87" s="98" t="str">
        <f>IF(LEN(B87)=0,"",VLOOKUP(B87,Werte_WiM!$A$4:$B$155,2,FALSE))</f>
        <v/>
      </c>
      <c r="D87" s="100"/>
      <c r="E87" s="100"/>
      <c r="F87" s="99"/>
      <c r="G87" s="99"/>
      <c r="H87" s="98" t="str">
        <f>IF(A87="","",IF(Informationen!D$13="","Keine Rolle angegeben",Informationen!D$13))</f>
        <v/>
      </c>
      <c r="I87" s="101" t="str">
        <f>IF(H87="","",Informationen!C$12)</f>
        <v/>
      </c>
      <c r="J87" s="102" t="str">
        <f>IF($H87="","",Informationen!B$16)</f>
        <v/>
      </c>
      <c r="K87" s="102" t="str">
        <f>IF($H87="","",Informationen!D$15)</f>
        <v/>
      </c>
      <c r="L87" s="102" t="str">
        <f>IF($H87="","",Informationen!B$15)</f>
        <v/>
      </c>
      <c r="M87" s="102" t="str">
        <f>IF($H87="","",Informationen!B$17)</f>
        <v/>
      </c>
      <c r="N87" s="102" t="str">
        <f>IF($H87="","",Informationen!D$17)</f>
        <v/>
      </c>
      <c r="O87" s="97"/>
      <c r="P87" s="123"/>
    </row>
    <row r="88" spans="1:16">
      <c r="A88" s="95" t="str">
        <f t="shared" si="1"/>
        <v/>
      </c>
      <c r="B88" s="96"/>
      <c r="C88" s="98" t="str">
        <f>IF(LEN(B88)=0,"",VLOOKUP(B88,Werte_WiM!$A$4:$B$155,2,FALSE))</f>
        <v/>
      </c>
      <c r="D88" s="100"/>
      <c r="E88" s="100"/>
      <c r="F88" s="99"/>
      <c r="G88" s="99"/>
      <c r="H88" s="98" t="str">
        <f>IF(A88="","",IF(Informationen!D$13="","Keine Rolle angegeben",Informationen!D$13))</f>
        <v/>
      </c>
      <c r="I88" s="101" t="str">
        <f>IF(H88="","",Informationen!C$12)</f>
        <v/>
      </c>
      <c r="J88" s="102" t="str">
        <f>IF($H88="","",Informationen!B$16)</f>
        <v/>
      </c>
      <c r="K88" s="102" t="str">
        <f>IF($H88="","",Informationen!D$15)</f>
        <v/>
      </c>
      <c r="L88" s="102" t="str">
        <f>IF($H88="","",Informationen!B$15)</f>
        <v/>
      </c>
      <c r="M88" s="102" t="str">
        <f>IF($H88="","",Informationen!B$17)</f>
        <v/>
      </c>
      <c r="N88" s="102" t="str">
        <f>IF($H88="","",Informationen!D$17)</f>
        <v/>
      </c>
      <c r="O88" s="97"/>
      <c r="P88" s="123"/>
    </row>
    <row r="89" spans="1:16">
      <c r="A89" s="95" t="str">
        <f t="shared" si="1"/>
        <v/>
      </c>
      <c r="B89" s="96"/>
      <c r="C89" s="98" t="str">
        <f>IF(LEN(B89)=0,"",VLOOKUP(B89,Werte_WiM!$A$4:$B$155,2,FALSE))</f>
        <v/>
      </c>
      <c r="D89" s="100"/>
      <c r="E89" s="100"/>
      <c r="F89" s="99"/>
      <c r="G89" s="99"/>
      <c r="H89" s="98" t="str">
        <f>IF(A89="","",IF(Informationen!D$13="","Keine Rolle angegeben",Informationen!D$13))</f>
        <v/>
      </c>
      <c r="I89" s="101" t="str">
        <f>IF(H89="","",Informationen!C$12)</f>
        <v/>
      </c>
      <c r="J89" s="102" t="str">
        <f>IF($H89="","",Informationen!B$16)</f>
        <v/>
      </c>
      <c r="K89" s="102" t="str">
        <f>IF($H89="","",Informationen!D$15)</f>
        <v/>
      </c>
      <c r="L89" s="102" t="str">
        <f>IF($H89="","",Informationen!B$15)</f>
        <v/>
      </c>
      <c r="M89" s="102" t="str">
        <f>IF($H89="","",Informationen!B$17)</f>
        <v/>
      </c>
      <c r="N89" s="102" t="str">
        <f>IF($H89="","",Informationen!D$17)</f>
        <v/>
      </c>
      <c r="O89" s="97"/>
      <c r="P89" s="123"/>
    </row>
    <row r="90" spans="1:16">
      <c r="A90" s="95" t="str">
        <f t="shared" si="1"/>
        <v/>
      </c>
      <c r="B90" s="96"/>
      <c r="C90" s="98" t="str">
        <f>IF(LEN(B90)=0,"",VLOOKUP(B90,Werte_WiM!$A$4:$B$155,2,FALSE))</f>
        <v/>
      </c>
      <c r="D90" s="100"/>
      <c r="E90" s="100"/>
      <c r="F90" s="99"/>
      <c r="G90" s="99"/>
      <c r="H90" s="98" t="str">
        <f>IF(A90="","",IF(Informationen!D$13="","Keine Rolle angegeben",Informationen!D$13))</f>
        <v/>
      </c>
      <c r="I90" s="101" t="str">
        <f>IF(H90="","",Informationen!C$12)</f>
        <v/>
      </c>
      <c r="J90" s="102" t="str">
        <f>IF($H90="","",Informationen!B$16)</f>
        <v/>
      </c>
      <c r="K90" s="102" t="str">
        <f>IF($H90="","",Informationen!D$15)</f>
        <v/>
      </c>
      <c r="L90" s="102" t="str">
        <f>IF($H90="","",Informationen!B$15)</f>
        <v/>
      </c>
      <c r="M90" s="102" t="str">
        <f>IF($H90="","",Informationen!B$17)</f>
        <v/>
      </c>
      <c r="N90" s="102" t="str">
        <f>IF($H90="","",Informationen!D$17)</f>
        <v/>
      </c>
      <c r="O90" s="97"/>
      <c r="P90" s="123"/>
    </row>
    <row r="91" spans="1:16">
      <c r="A91" s="95" t="str">
        <f t="shared" si="1"/>
        <v/>
      </c>
      <c r="B91" s="96"/>
      <c r="C91" s="98" t="str">
        <f>IF(LEN(B91)=0,"",VLOOKUP(B91,Werte_WiM!$A$4:$B$155,2,FALSE))</f>
        <v/>
      </c>
      <c r="D91" s="100"/>
      <c r="E91" s="100"/>
      <c r="F91" s="99"/>
      <c r="G91" s="99"/>
      <c r="H91" s="98" t="str">
        <f>IF(A91="","",IF(Informationen!D$13="","Keine Rolle angegeben",Informationen!D$13))</f>
        <v/>
      </c>
      <c r="I91" s="101" t="str">
        <f>IF(H91="","",Informationen!C$12)</f>
        <v/>
      </c>
      <c r="J91" s="102" t="str">
        <f>IF($H91="","",Informationen!B$16)</f>
        <v/>
      </c>
      <c r="K91" s="102" t="str">
        <f>IF($H91="","",Informationen!D$15)</f>
        <v/>
      </c>
      <c r="L91" s="102" t="str">
        <f>IF($H91="","",Informationen!B$15)</f>
        <v/>
      </c>
      <c r="M91" s="102" t="str">
        <f>IF($H91="","",Informationen!B$17)</f>
        <v/>
      </c>
      <c r="N91" s="102" t="str">
        <f>IF($H91="","",Informationen!D$17)</f>
        <v/>
      </c>
      <c r="O91" s="97"/>
      <c r="P91" s="123"/>
    </row>
    <row r="92" spans="1:16">
      <c r="A92" s="95" t="str">
        <f t="shared" si="1"/>
        <v/>
      </c>
      <c r="B92" s="96"/>
      <c r="C92" s="98" t="str">
        <f>IF(LEN(B92)=0,"",VLOOKUP(B92,Werte_WiM!$A$4:$B$155,2,FALSE))</f>
        <v/>
      </c>
      <c r="D92" s="100"/>
      <c r="E92" s="100"/>
      <c r="F92" s="99"/>
      <c r="G92" s="99"/>
      <c r="H92" s="98" t="str">
        <f>IF(A92="","",IF(Informationen!D$13="","Keine Rolle angegeben",Informationen!D$13))</f>
        <v/>
      </c>
      <c r="I92" s="101" t="str">
        <f>IF(H92="","",Informationen!C$12)</f>
        <v/>
      </c>
      <c r="J92" s="102" t="str">
        <f>IF($H92="","",Informationen!B$16)</f>
        <v/>
      </c>
      <c r="K92" s="102" t="str">
        <f>IF($H92="","",Informationen!D$15)</f>
        <v/>
      </c>
      <c r="L92" s="102" t="str">
        <f>IF($H92="","",Informationen!B$15)</f>
        <v/>
      </c>
      <c r="M92" s="102" t="str">
        <f>IF($H92="","",Informationen!B$17)</f>
        <v/>
      </c>
      <c r="N92" s="102" t="str">
        <f>IF($H92="","",Informationen!D$17)</f>
        <v/>
      </c>
      <c r="O92" s="97"/>
      <c r="P92" s="123"/>
    </row>
    <row r="93" spans="1:16">
      <c r="A93" s="95" t="str">
        <f t="shared" si="1"/>
        <v/>
      </c>
      <c r="B93" s="96"/>
      <c r="C93" s="98" t="str">
        <f>IF(LEN(B93)=0,"",VLOOKUP(B93,Werte_WiM!$A$4:$B$155,2,FALSE))</f>
        <v/>
      </c>
      <c r="D93" s="100"/>
      <c r="E93" s="100"/>
      <c r="F93" s="99"/>
      <c r="G93" s="99"/>
      <c r="H93" s="98" t="str">
        <f>IF(A93="","",IF(Informationen!D$13="","Keine Rolle angegeben",Informationen!D$13))</f>
        <v/>
      </c>
      <c r="I93" s="101" t="str">
        <f>IF(H93="","",Informationen!C$12)</f>
        <v/>
      </c>
      <c r="J93" s="102" t="str">
        <f>IF($H93="","",Informationen!B$16)</f>
        <v/>
      </c>
      <c r="K93" s="102" t="str">
        <f>IF($H93="","",Informationen!D$15)</f>
        <v/>
      </c>
      <c r="L93" s="102" t="str">
        <f>IF($H93="","",Informationen!B$15)</f>
        <v/>
      </c>
      <c r="M93" s="102" t="str">
        <f>IF($H93="","",Informationen!B$17)</f>
        <v/>
      </c>
      <c r="N93" s="102" t="str">
        <f>IF($H93="","",Informationen!D$17)</f>
        <v/>
      </c>
      <c r="O93" s="97"/>
      <c r="P93" s="123"/>
    </row>
    <row r="94" spans="1:16">
      <c r="A94" s="95" t="str">
        <f t="shared" si="1"/>
        <v/>
      </c>
      <c r="B94" s="96"/>
      <c r="C94" s="98" t="str">
        <f>IF(LEN(B94)=0,"",VLOOKUP(B94,Werte_WiM!$A$4:$B$155,2,FALSE))</f>
        <v/>
      </c>
      <c r="D94" s="100"/>
      <c r="E94" s="100"/>
      <c r="F94" s="99"/>
      <c r="G94" s="99"/>
      <c r="H94" s="98" t="str">
        <f>IF(A94="","",IF(Informationen!D$13="","Keine Rolle angegeben",Informationen!D$13))</f>
        <v/>
      </c>
      <c r="I94" s="101" t="str">
        <f>IF(H94="","",Informationen!C$12)</f>
        <v/>
      </c>
      <c r="J94" s="102" t="str">
        <f>IF($H94="","",Informationen!B$16)</f>
        <v/>
      </c>
      <c r="K94" s="102" t="str">
        <f>IF($H94="","",Informationen!D$15)</f>
        <v/>
      </c>
      <c r="L94" s="102" t="str">
        <f>IF($H94="","",Informationen!B$15)</f>
        <v/>
      </c>
      <c r="M94" s="102" t="str">
        <f>IF($H94="","",Informationen!B$17)</f>
        <v/>
      </c>
      <c r="N94" s="102" t="str">
        <f>IF($H94="","",Informationen!D$17)</f>
        <v/>
      </c>
      <c r="O94" s="97"/>
      <c r="P94" s="123"/>
    </row>
    <row r="95" spans="1:16">
      <c r="A95" s="95" t="str">
        <f t="shared" si="1"/>
        <v/>
      </c>
      <c r="B95" s="96"/>
      <c r="C95" s="98" t="str">
        <f>IF(LEN(B95)=0,"",VLOOKUP(B95,Werte_WiM!$A$4:$B$155,2,FALSE))</f>
        <v/>
      </c>
      <c r="D95" s="100"/>
      <c r="E95" s="100"/>
      <c r="F95" s="99"/>
      <c r="G95" s="99"/>
      <c r="H95" s="98" t="str">
        <f>IF(A95="","",IF(Informationen!D$13="","Keine Rolle angegeben",Informationen!D$13))</f>
        <v/>
      </c>
      <c r="I95" s="101" t="str">
        <f>IF(H95="","",Informationen!C$12)</f>
        <v/>
      </c>
      <c r="J95" s="102" t="str">
        <f>IF($H95="","",Informationen!B$16)</f>
        <v/>
      </c>
      <c r="K95" s="102" t="str">
        <f>IF($H95="","",Informationen!D$15)</f>
        <v/>
      </c>
      <c r="L95" s="102" t="str">
        <f>IF($H95="","",Informationen!B$15)</f>
        <v/>
      </c>
      <c r="M95" s="102" t="str">
        <f>IF($H95="","",Informationen!B$17)</f>
        <v/>
      </c>
      <c r="N95" s="102" t="str">
        <f>IF($H95="","",Informationen!D$17)</f>
        <v/>
      </c>
      <c r="O95" s="97"/>
      <c r="P95" s="123"/>
    </row>
    <row r="96" spans="1:16">
      <c r="A96" s="95" t="str">
        <f t="shared" si="1"/>
        <v/>
      </c>
      <c r="B96" s="96"/>
      <c r="C96" s="98" t="str">
        <f>IF(LEN(B96)=0,"",VLOOKUP(B96,Werte_WiM!$A$4:$B$155,2,FALSE))</f>
        <v/>
      </c>
      <c r="D96" s="100"/>
      <c r="E96" s="100"/>
      <c r="F96" s="99"/>
      <c r="G96" s="99"/>
      <c r="H96" s="98" t="str">
        <f>IF(A96="","",IF(Informationen!D$13="","Keine Rolle angegeben",Informationen!D$13))</f>
        <v/>
      </c>
      <c r="I96" s="101" t="str">
        <f>IF(H96="","",Informationen!C$12)</f>
        <v/>
      </c>
      <c r="J96" s="102" t="str">
        <f>IF($H96="","",Informationen!B$16)</f>
        <v/>
      </c>
      <c r="K96" s="102" t="str">
        <f>IF($H96="","",Informationen!D$15)</f>
        <v/>
      </c>
      <c r="L96" s="102" t="str">
        <f>IF($H96="","",Informationen!B$15)</f>
        <v/>
      </c>
      <c r="M96" s="102" t="str">
        <f>IF($H96="","",Informationen!B$17)</f>
        <v/>
      </c>
      <c r="N96" s="102" t="str">
        <f>IF($H96="","",Informationen!D$17)</f>
        <v/>
      </c>
      <c r="O96" s="97"/>
      <c r="P96" s="123"/>
    </row>
    <row r="97" spans="1:16">
      <c r="A97" s="95" t="str">
        <f t="shared" si="1"/>
        <v/>
      </c>
      <c r="B97" s="96"/>
      <c r="C97" s="98" t="str">
        <f>IF(LEN(B97)=0,"",VLOOKUP(B97,Werte_WiM!$A$4:$B$155,2,FALSE))</f>
        <v/>
      </c>
      <c r="D97" s="100"/>
      <c r="E97" s="100"/>
      <c r="F97" s="99"/>
      <c r="G97" s="99"/>
      <c r="H97" s="98" t="str">
        <f>IF(A97="","",IF(Informationen!D$13="","Keine Rolle angegeben",Informationen!D$13))</f>
        <v/>
      </c>
      <c r="I97" s="101" t="str">
        <f>IF(H97="","",Informationen!C$12)</f>
        <v/>
      </c>
      <c r="J97" s="102" t="str">
        <f>IF($H97="","",Informationen!B$16)</f>
        <v/>
      </c>
      <c r="K97" s="102" t="str">
        <f>IF($H97="","",Informationen!D$15)</f>
        <v/>
      </c>
      <c r="L97" s="102" t="str">
        <f>IF($H97="","",Informationen!B$15)</f>
        <v/>
      </c>
      <c r="M97" s="102" t="str">
        <f>IF($H97="","",Informationen!B$17)</f>
        <v/>
      </c>
      <c r="N97" s="102" t="str">
        <f>IF($H97="","",Informationen!D$17)</f>
        <v/>
      </c>
      <c r="O97" s="97"/>
      <c r="P97" s="123"/>
    </row>
    <row r="98" spans="1:16">
      <c r="A98" s="95" t="str">
        <f t="shared" si="1"/>
        <v/>
      </c>
      <c r="B98" s="96"/>
      <c r="C98" s="98" t="str">
        <f>IF(LEN(B98)=0,"",VLOOKUP(B98,Werte_WiM!$A$4:$B$155,2,FALSE))</f>
        <v/>
      </c>
      <c r="D98" s="100"/>
      <c r="E98" s="100"/>
      <c r="F98" s="99"/>
      <c r="G98" s="99"/>
      <c r="H98" s="98" t="str">
        <f>IF(A98="","",IF(Informationen!D$13="","Keine Rolle angegeben",Informationen!D$13))</f>
        <v/>
      </c>
      <c r="I98" s="101" t="str">
        <f>IF(H98="","",Informationen!C$12)</f>
        <v/>
      </c>
      <c r="J98" s="102" t="str">
        <f>IF($H98="","",Informationen!B$16)</f>
        <v/>
      </c>
      <c r="K98" s="102" t="str">
        <f>IF($H98="","",Informationen!D$15)</f>
        <v/>
      </c>
      <c r="L98" s="102" t="str">
        <f>IF($H98="","",Informationen!B$15)</f>
        <v/>
      </c>
      <c r="M98" s="102" t="str">
        <f>IF($H98="","",Informationen!B$17)</f>
        <v/>
      </c>
      <c r="N98" s="102" t="str">
        <f>IF($H98="","",Informationen!D$17)</f>
        <v/>
      </c>
      <c r="O98" s="97"/>
      <c r="P98" s="123"/>
    </row>
    <row r="99" spans="1:16">
      <c r="A99" s="95" t="str">
        <f t="shared" si="1"/>
        <v/>
      </c>
      <c r="B99" s="96"/>
      <c r="C99" s="98" t="str">
        <f>IF(LEN(B99)=0,"",VLOOKUP(B99,Werte_WiM!$A$4:$B$155,2,FALSE))</f>
        <v/>
      </c>
      <c r="D99" s="100"/>
      <c r="E99" s="100"/>
      <c r="F99" s="99"/>
      <c r="G99" s="99"/>
      <c r="H99" s="98" t="str">
        <f>IF(A99="","",IF(Informationen!D$13="","Keine Rolle angegeben",Informationen!D$13))</f>
        <v/>
      </c>
      <c r="I99" s="101" t="str">
        <f>IF(H99="","",Informationen!C$12)</f>
        <v/>
      </c>
      <c r="J99" s="102" t="str">
        <f>IF($H99="","",Informationen!B$16)</f>
        <v/>
      </c>
      <c r="K99" s="102" t="str">
        <f>IF($H99="","",Informationen!D$15)</f>
        <v/>
      </c>
      <c r="L99" s="102" t="str">
        <f>IF($H99="","",Informationen!B$15)</f>
        <v/>
      </c>
      <c r="M99" s="102" t="str">
        <f>IF($H99="","",Informationen!B$17)</f>
        <v/>
      </c>
      <c r="N99" s="102" t="str">
        <f>IF($H99="","",Informationen!D$17)</f>
        <v/>
      </c>
      <c r="O99" s="97"/>
      <c r="P99" s="123"/>
    </row>
    <row r="100" spans="1:16">
      <c r="A100" s="95" t="str">
        <f t="shared" si="1"/>
        <v/>
      </c>
      <c r="B100" s="96"/>
      <c r="C100" s="98" t="str">
        <f>IF(LEN(B100)=0,"",VLOOKUP(B100,Werte_WiM!$A$4:$B$155,2,FALSE))</f>
        <v/>
      </c>
      <c r="D100" s="100"/>
      <c r="E100" s="100"/>
      <c r="F100" s="99"/>
      <c r="G100" s="99"/>
      <c r="H100" s="98" t="str">
        <f>IF(A100="","",IF(Informationen!D$13="","Keine Rolle angegeben",Informationen!D$13))</f>
        <v/>
      </c>
      <c r="I100" s="101" t="str">
        <f>IF(H100="","",Informationen!C$12)</f>
        <v/>
      </c>
      <c r="J100" s="102" t="str">
        <f>IF($H100="","",Informationen!B$16)</f>
        <v/>
      </c>
      <c r="K100" s="102" t="str">
        <f>IF($H100="","",Informationen!D$15)</f>
        <v/>
      </c>
      <c r="L100" s="102" t="str">
        <f>IF($H100="","",Informationen!B$15)</f>
        <v/>
      </c>
      <c r="M100" s="102" t="str">
        <f>IF($H100="","",Informationen!B$17)</f>
        <v/>
      </c>
      <c r="N100" s="102" t="str">
        <f>IF($H100="","",Informationen!D$17)</f>
        <v/>
      </c>
      <c r="O100" s="97"/>
      <c r="P100" s="123"/>
    </row>
    <row r="101" spans="1:16">
      <c r="A101" s="95" t="str">
        <f t="shared" si="1"/>
        <v/>
      </c>
      <c r="B101" s="96"/>
      <c r="C101" s="98" t="str">
        <f>IF(LEN(B101)=0,"",VLOOKUP(B101,Werte_WiM!$A$4:$B$155,2,FALSE))</f>
        <v/>
      </c>
      <c r="D101" s="100"/>
      <c r="E101" s="100"/>
      <c r="F101" s="99"/>
      <c r="G101" s="99"/>
      <c r="H101" s="98" t="str">
        <f>IF(A101="","",IF(Informationen!D$13="","Keine Rolle angegeben",Informationen!D$13))</f>
        <v/>
      </c>
      <c r="I101" s="101" t="str">
        <f>IF(H101="","",Informationen!C$12)</f>
        <v/>
      </c>
      <c r="J101" s="102" t="str">
        <f>IF($H101="","",Informationen!B$16)</f>
        <v/>
      </c>
      <c r="K101" s="102" t="str">
        <f>IF($H101="","",Informationen!D$15)</f>
        <v/>
      </c>
      <c r="L101" s="102" t="str">
        <f>IF($H101="","",Informationen!B$15)</f>
        <v/>
      </c>
      <c r="M101" s="102" t="str">
        <f>IF($H101="","",Informationen!B$17)</f>
        <v/>
      </c>
      <c r="N101" s="102" t="str">
        <f>IF($H101="","",Informationen!D$17)</f>
        <v/>
      </c>
      <c r="O101" s="97"/>
      <c r="P101" s="123"/>
    </row>
    <row r="102" spans="1:16">
      <c r="A102" s="95" t="str">
        <f t="shared" si="1"/>
        <v/>
      </c>
      <c r="B102" s="96"/>
      <c r="C102" s="98" t="str">
        <f>IF(LEN(B102)=0,"",VLOOKUP(B102,Werte_WiM!$A$4:$B$155,2,FALSE))</f>
        <v/>
      </c>
      <c r="D102" s="100"/>
      <c r="E102" s="100"/>
      <c r="F102" s="99"/>
      <c r="G102" s="99"/>
      <c r="H102" s="98" t="str">
        <f>IF(A102="","",IF(Informationen!D$13="","Keine Rolle angegeben",Informationen!D$13))</f>
        <v/>
      </c>
      <c r="I102" s="101" t="str">
        <f>IF(H102="","",Informationen!C$12)</f>
        <v/>
      </c>
      <c r="J102" s="102" t="str">
        <f>IF($H102="","",Informationen!B$16)</f>
        <v/>
      </c>
      <c r="K102" s="102" t="str">
        <f>IF($H102="","",Informationen!D$15)</f>
        <v/>
      </c>
      <c r="L102" s="102" t="str">
        <f>IF($H102="","",Informationen!B$15)</f>
        <v/>
      </c>
      <c r="M102" s="102" t="str">
        <f>IF($H102="","",Informationen!B$17)</f>
        <v/>
      </c>
      <c r="N102" s="102" t="str">
        <f>IF($H102="","",Informationen!D$17)</f>
        <v/>
      </c>
      <c r="O102" s="97"/>
      <c r="P102" s="123"/>
    </row>
    <row r="103" spans="1:16">
      <c r="A103" s="95" t="str">
        <f t="shared" si="1"/>
        <v/>
      </c>
      <c r="B103" s="96"/>
      <c r="C103" s="98" t="str">
        <f>IF(LEN(B103)=0,"",VLOOKUP(B103,Werte_WiM!$A$4:$B$155,2,FALSE))</f>
        <v/>
      </c>
      <c r="D103" s="100"/>
      <c r="E103" s="100"/>
      <c r="F103" s="99"/>
      <c r="G103" s="99"/>
      <c r="H103" s="98" t="str">
        <f>IF(A103="","",IF(Informationen!D$13="","Keine Rolle angegeben",Informationen!D$13))</f>
        <v/>
      </c>
      <c r="I103" s="101" t="str">
        <f>IF(H103="","",Informationen!C$12)</f>
        <v/>
      </c>
      <c r="J103" s="102" t="str">
        <f>IF($H103="","",Informationen!B$16)</f>
        <v/>
      </c>
      <c r="K103" s="102" t="str">
        <f>IF($H103="","",Informationen!D$15)</f>
        <v/>
      </c>
      <c r="L103" s="102" t="str">
        <f>IF($H103="","",Informationen!B$15)</f>
        <v/>
      </c>
      <c r="M103" s="102" t="str">
        <f>IF($H103="","",Informationen!B$17)</f>
        <v/>
      </c>
      <c r="N103" s="102" t="str">
        <f>IF($H103="","",Informationen!D$17)</f>
        <v/>
      </c>
      <c r="O103" s="97"/>
      <c r="P103" s="123"/>
    </row>
    <row r="104" spans="1:16">
      <c r="A104" s="95" t="str">
        <f t="shared" si="1"/>
        <v/>
      </c>
      <c r="B104" s="96"/>
      <c r="C104" s="98" t="str">
        <f>IF(LEN(B104)=0,"",VLOOKUP(B104,Werte_WiM!$A$4:$B$155,2,FALSE))</f>
        <v/>
      </c>
      <c r="D104" s="100"/>
      <c r="E104" s="100"/>
      <c r="F104" s="99"/>
      <c r="G104" s="99"/>
      <c r="H104" s="98" t="str">
        <f>IF(A104="","",IF(Informationen!D$13="","Keine Rolle angegeben",Informationen!D$13))</f>
        <v/>
      </c>
      <c r="I104" s="101" t="str">
        <f>IF(H104="","",Informationen!C$12)</f>
        <v/>
      </c>
      <c r="J104" s="102" t="str">
        <f>IF($H104="","",Informationen!B$16)</f>
        <v/>
      </c>
      <c r="K104" s="102" t="str">
        <f>IF($H104="","",Informationen!D$15)</f>
        <v/>
      </c>
      <c r="L104" s="102" t="str">
        <f>IF($H104="","",Informationen!B$15)</f>
        <v/>
      </c>
      <c r="M104" s="102" t="str">
        <f>IF($H104="","",Informationen!B$17)</f>
        <v/>
      </c>
      <c r="N104" s="102" t="str">
        <f>IF($H104="","",Informationen!D$17)</f>
        <v/>
      </c>
      <c r="O104" s="97"/>
      <c r="P104" s="123"/>
    </row>
    <row r="105" spans="1:16">
      <c r="A105" s="95" t="str">
        <f t="shared" si="1"/>
        <v/>
      </c>
      <c r="B105" s="96"/>
      <c r="C105" s="98" t="str">
        <f>IF(LEN(B105)=0,"",VLOOKUP(B105,Werte_WiM!$A$4:$B$155,2,FALSE))</f>
        <v/>
      </c>
      <c r="D105" s="100"/>
      <c r="E105" s="100"/>
      <c r="F105" s="99"/>
      <c r="G105" s="99"/>
      <c r="H105" s="98" t="str">
        <f>IF(A105="","",IF(Informationen!D$13="","Keine Rolle angegeben",Informationen!D$13))</f>
        <v/>
      </c>
      <c r="I105" s="101" t="str">
        <f>IF(H105="","",Informationen!C$12)</f>
        <v/>
      </c>
      <c r="J105" s="102" t="str">
        <f>IF($H105="","",Informationen!B$16)</f>
        <v/>
      </c>
      <c r="K105" s="102" t="str">
        <f>IF($H105="","",Informationen!D$15)</f>
        <v/>
      </c>
      <c r="L105" s="102" t="str">
        <f>IF($H105="","",Informationen!B$15)</f>
        <v/>
      </c>
      <c r="M105" s="102" t="str">
        <f>IF($H105="","",Informationen!B$17)</f>
        <v/>
      </c>
      <c r="N105" s="102" t="str">
        <f>IF($H105="","",Informationen!D$17)</f>
        <v/>
      </c>
      <c r="O105" s="97"/>
      <c r="P105" s="123"/>
    </row>
    <row r="106" spans="1:16">
      <c r="A106" s="95" t="str">
        <f t="shared" si="1"/>
        <v/>
      </c>
      <c r="B106" s="96"/>
      <c r="C106" s="98" t="str">
        <f>IF(LEN(B106)=0,"",VLOOKUP(B106,Werte_WiM!$A$4:$B$155,2,FALSE))</f>
        <v/>
      </c>
      <c r="D106" s="100"/>
      <c r="E106" s="100"/>
      <c r="F106" s="99"/>
      <c r="G106" s="99"/>
      <c r="H106" s="98" t="str">
        <f>IF(A106="","",IF(Informationen!D$13="","Keine Rolle angegeben",Informationen!D$13))</f>
        <v/>
      </c>
      <c r="I106" s="101" t="str">
        <f>IF(H106="","",Informationen!C$12)</f>
        <v/>
      </c>
      <c r="J106" s="102" t="str">
        <f>IF($H106="","",Informationen!B$16)</f>
        <v/>
      </c>
      <c r="K106" s="102" t="str">
        <f>IF($H106="","",Informationen!D$15)</f>
        <v/>
      </c>
      <c r="L106" s="102" t="str">
        <f>IF($H106="","",Informationen!B$15)</f>
        <v/>
      </c>
      <c r="M106" s="102" t="str">
        <f>IF($H106="","",Informationen!B$17)</f>
        <v/>
      </c>
      <c r="N106" s="102" t="str">
        <f>IF($H106="","",Informationen!D$17)</f>
        <v/>
      </c>
      <c r="O106" s="97"/>
      <c r="P106" s="123"/>
    </row>
    <row r="107" spans="1:16">
      <c r="A107" s="95" t="str">
        <f t="shared" si="1"/>
        <v/>
      </c>
      <c r="B107" s="96"/>
      <c r="C107" s="98" t="str">
        <f>IF(LEN(B107)=0,"",VLOOKUP(B107,Werte_WiM!$A$4:$B$155,2,FALSE))</f>
        <v/>
      </c>
      <c r="D107" s="100"/>
      <c r="E107" s="100"/>
      <c r="F107" s="99"/>
      <c r="G107" s="99"/>
      <c r="H107" s="98" t="str">
        <f>IF(A107="","",IF(Informationen!D$13="","Keine Rolle angegeben",Informationen!D$13))</f>
        <v/>
      </c>
      <c r="I107" s="101" t="str">
        <f>IF(H107="","",Informationen!C$12)</f>
        <v/>
      </c>
      <c r="J107" s="102" t="str">
        <f>IF($H107="","",Informationen!B$16)</f>
        <v/>
      </c>
      <c r="K107" s="102" t="str">
        <f>IF($H107="","",Informationen!D$15)</f>
        <v/>
      </c>
      <c r="L107" s="102" t="str">
        <f>IF($H107="","",Informationen!B$15)</f>
        <v/>
      </c>
      <c r="M107" s="102" t="str">
        <f>IF($H107="","",Informationen!B$17)</f>
        <v/>
      </c>
      <c r="N107" s="102" t="str">
        <f>IF($H107="","",Informationen!D$17)</f>
        <v/>
      </c>
      <c r="O107" s="97"/>
      <c r="P107" s="123"/>
    </row>
    <row r="108" spans="1:16">
      <c r="A108" s="95" t="str">
        <f t="shared" si="1"/>
        <v/>
      </c>
      <c r="B108" s="96"/>
      <c r="C108" s="98" t="str">
        <f>IF(LEN(B108)=0,"",VLOOKUP(B108,Werte_WiM!$A$4:$B$155,2,FALSE))</f>
        <v/>
      </c>
      <c r="D108" s="100"/>
      <c r="E108" s="100"/>
      <c r="F108" s="99"/>
      <c r="G108" s="99"/>
      <c r="H108" s="98" t="str">
        <f>IF(A108="","",IF(Informationen!D$13="","Keine Rolle angegeben",Informationen!D$13))</f>
        <v/>
      </c>
      <c r="I108" s="101" t="str">
        <f>IF(H108="","",Informationen!C$12)</f>
        <v/>
      </c>
      <c r="J108" s="102" t="str">
        <f>IF($H108="","",Informationen!B$16)</f>
        <v/>
      </c>
      <c r="K108" s="102" t="str">
        <f>IF($H108="","",Informationen!D$15)</f>
        <v/>
      </c>
      <c r="L108" s="102" t="str">
        <f>IF($H108="","",Informationen!B$15)</f>
        <v/>
      </c>
      <c r="M108" s="102" t="str">
        <f>IF($H108="","",Informationen!B$17)</f>
        <v/>
      </c>
      <c r="N108" s="102" t="str">
        <f>IF($H108="","",Informationen!D$17)</f>
        <v/>
      </c>
      <c r="O108" s="97"/>
      <c r="P108" s="123"/>
    </row>
    <row r="109" spans="1:16">
      <c r="A109" s="95" t="str">
        <f t="shared" si="1"/>
        <v/>
      </c>
      <c r="B109" s="96"/>
      <c r="C109" s="98" t="str">
        <f>IF(LEN(B109)=0,"",VLOOKUP(B109,Werte_WiM!$A$4:$B$155,2,FALSE))</f>
        <v/>
      </c>
      <c r="D109" s="100"/>
      <c r="E109" s="100"/>
      <c r="F109" s="99"/>
      <c r="G109" s="99"/>
      <c r="H109" s="98" t="str">
        <f>IF(A109="","",IF(Informationen!D$13="","Keine Rolle angegeben",Informationen!D$13))</f>
        <v/>
      </c>
      <c r="I109" s="101" t="str">
        <f>IF(H109="","",Informationen!C$12)</f>
        <v/>
      </c>
      <c r="J109" s="102" t="str">
        <f>IF($H109="","",Informationen!B$16)</f>
        <v/>
      </c>
      <c r="K109" s="102" t="str">
        <f>IF($H109="","",Informationen!D$15)</f>
        <v/>
      </c>
      <c r="L109" s="102" t="str">
        <f>IF($H109="","",Informationen!B$15)</f>
        <v/>
      </c>
      <c r="M109" s="102" t="str">
        <f>IF($H109="","",Informationen!B$17)</f>
        <v/>
      </c>
      <c r="N109" s="102" t="str">
        <f>IF($H109="","",Informationen!D$17)</f>
        <v/>
      </c>
      <c r="O109" s="97"/>
      <c r="P109" s="123"/>
    </row>
    <row r="110" spans="1:16">
      <c r="A110" s="95" t="str">
        <f t="shared" si="1"/>
        <v/>
      </c>
      <c r="B110" s="96"/>
      <c r="C110" s="98" t="str">
        <f>IF(LEN(B110)=0,"",VLOOKUP(B110,Werte_WiM!$A$4:$B$155,2,FALSE))</f>
        <v/>
      </c>
      <c r="D110" s="100"/>
      <c r="E110" s="100"/>
      <c r="F110" s="99"/>
      <c r="G110" s="99"/>
      <c r="H110" s="98" t="str">
        <f>IF(A110="","",IF(Informationen!D$13="","Keine Rolle angegeben",Informationen!D$13))</f>
        <v/>
      </c>
      <c r="I110" s="101" t="str">
        <f>IF(H110="","",Informationen!C$12)</f>
        <v/>
      </c>
      <c r="J110" s="102" t="str">
        <f>IF($H110="","",Informationen!B$16)</f>
        <v/>
      </c>
      <c r="K110" s="102" t="str">
        <f>IF($H110="","",Informationen!D$15)</f>
        <v/>
      </c>
      <c r="L110" s="102" t="str">
        <f>IF($H110="","",Informationen!B$15)</f>
        <v/>
      </c>
      <c r="M110" s="102" t="str">
        <f>IF($H110="","",Informationen!B$17)</f>
        <v/>
      </c>
      <c r="N110" s="102" t="str">
        <f>IF($H110="","",Informationen!D$17)</f>
        <v/>
      </c>
      <c r="O110" s="97"/>
      <c r="P110" s="123"/>
    </row>
    <row r="111" spans="1:16">
      <c r="A111" s="95" t="str">
        <f t="shared" si="1"/>
        <v/>
      </c>
      <c r="B111" s="96"/>
      <c r="C111" s="98" t="str">
        <f>IF(LEN(B111)=0,"",VLOOKUP(B111,Werte_WiM!$A$4:$B$155,2,FALSE))</f>
        <v/>
      </c>
      <c r="D111" s="100"/>
      <c r="E111" s="100"/>
      <c r="F111" s="99"/>
      <c r="G111" s="99"/>
      <c r="H111" s="98" t="str">
        <f>IF(A111="","",IF(Informationen!D$13="","Keine Rolle angegeben",Informationen!D$13))</f>
        <v/>
      </c>
      <c r="I111" s="101" t="str">
        <f>IF(H111="","",Informationen!C$12)</f>
        <v/>
      </c>
      <c r="J111" s="102" t="str">
        <f>IF($H111="","",Informationen!B$16)</f>
        <v/>
      </c>
      <c r="K111" s="102" t="str">
        <f>IF($H111="","",Informationen!D$15)</f>
        <v/>
      </c>
      <c r="L111" s="102" t="str">
        <f>IF($H111="","",Informationen!B$15)</f>
        <v/>
      </c>
      <c r="M111" s="102" t="str">
        <f>IF($H111="","",Informationen!B$17)</f>
        <v/>
      </c>
      <c r="N111" s="102" t="str">
        <f>IF($H111="","",Informationen!D$17)</f>
        <v/>
      </c>
      <c r="O111" s="97"/>
      <c r="P111" s="123"/>
    </row>
    <row r="112" spans="1:16">
      <c r="A112" s="95" t="str">
        <f t="shared" si="1"/>
        <v/>
      </c>
      <c r="B112" s="96"/>
      <c r="C112" s="98" t="str">
        <f>IF(LEN(B112)=0,"",VLOOKUP(B112,Werte_WiM!$A$4:$B$155,2,FALSE))</f>
        <v/>
      </c>
      <c r="D112" s="100"/>
      <c r="E112" s="100"/>
      <c r="F112" s="99"/>
      <c r="G112" s="99"/>
      <c r="H112" s="98" t="str">
        <f>IF(A112="","",IF(Informationen!D$13="","Keine Rolle angegeben",Informationen!D$13))</f>
        <v/>
      </c>
      <c r="I112" s="101" t="str">
        <f>IF(H112="","",Informationen!C$12)</f>
        <v/>
      </c>
      <c r="J112" s="102" t="str">
        <f>IF($H112="","",Informationen!B$16)</f>
        <v/>
      </c>
      <c r="K112" s="102" t="str">
        <f>IF($H112="","",Informationen!D$15)</f>
        <v/>
      </c>
      <c r="L112" s="102" t="str">
        <f>IF($H112="","",Informationen!B$15)</f>
        <v/>
      </c>
      <c r="M112" s="102" t="str">
        <f>IF($H112="","",Informationen!B$17)</f>
        <v/>
      </c>
      <c r="N112" s="102" t="str">
        <f>IF($H112="","",Informationen!D$17)</f>
        <v/>
      </c>
      <c r="O112" s="97"/>
      <c r="P112" s="123"/>
    </row>
    <row r="113" spans="1:16">
      <c r="A113" s="95" t="str">
        <f t="shared" si="1"/>
        <v/>
      </c>
      <c r="B113" s="96"/>
      <c r="C113" s="98" t="str">
        <f>IF(LEN(B113)=0,"",VLOOKUP(B113,Werte_WiM!$A$4:$B$155,2,FALSE))</f>
        <v/>
      </c>
      <c r="D113" s="100"/>
      <c r="E113" s="100"/>
      <c r="F113" s="99"/>
      <c r="G113" s="99"/>
      <c r="H113" s="98" t="str">
        <f>IF(A113="","",IF(Informationen!D$13="","Keine Rolle angegeben",Informationen!D$13))</f>
        <v/>
      </c>
      <c r="I113" s="101" t="str">
        <f>IF(H113="","",Informationen!C$12)</f>
        <v/>
      </c>
      <c r="J113" s="102" t="str">
        <f>IF($H113="","",Informationen!B$16)</f>
        <v/>
      </c>
      <c r="K113" s="102" t="str">
        <f>IF($H113="","",Informationen!D$15)</f>
        <v/>
      </c>
      <c r="L113" s="102" t="str">
        <f>IF($H113="","",Informationen!B$15)</f>
        <v/>
      </c>
      <c r="M113" s="102" t="str">
        <f>IF($H113="","",Informationen!B$17)</f>
        <v/>
      </c>
      <c r="N113" s="102" t="str">
        <f>IF($H113="","",Informationen!D$17)</f>
        <v/>
      </c>
      <c r="O113" s="97"/>
      <c r="P113" s="123"/>
    </row>
    <row r="114" spans="1:16">
      <c r="A114" s="95" t="str">
        <f t="shared" si="1"/>
        <v/>
      </c>
      <c r="B114" s="96"/>
      <c r="C114" s="98" t="str">
        <f>IF(LEN(B114)=0,"",VLOOKUP(B114,Werte_WiM!$A$4:$B$155,2,FALSE))</f>
        <v/>
      </c>
      <c r="D114" s="100"/>
      <c r="E114" s="100"/>
      <c r="F114" s="99"/>
      <c r="G114" s="99"/>
      <c r="H114" s="98" t="str">
        <f>IF(A114="","",IF(Informationen!D$13="","Keine Rolle angegeben",Informationen!D$13))</f>
        <v/>
      </c>
      <c r="I114" s="101" t="str">
        <f>IF(H114="","",Informationen!C$12)</f>
        <v/>
      </c>
      <c r="J114" s="102" t="str">
        <f>IF($H114="","",Informationen!B$16)</f>
        <v/>
      </c>
      <c r="K114" s="102" t="str">
        <f>IF($H114="","",Informationen!D$15)</f>
        <v/>
      </c>
      <c r="L114" s="102" t="str">
        <f>IF($H114="","",Informationen!B$15)</f>
        <v/>
      </c>
      <c r="M114" s="102" t="str">
        <f>IF($H114="","",Informationen!B$17)</f>
        <v/>
      </c>
      <c r="N114" s="102" t="str">
        <f>IF($H114="","",Informationen!D$17)</f>
        <v/>
      </c>
      <c r="O114" s="97"/>
      <c r="P114" s="123"/>
    </row>
    <row r="115" spans="1:16">
      <c r="A115" s="95" t="str">
        <f t="shared" si="1"/>
        <v/>
      </c>
      <c r="B115" s="96"/>
      <c r="C115" s="98" t="str">
        <f>IF(LEN(B115)=0,"",VLOOKUP(B115,Werte_WiM!$A$4:$B$155,2,FALSE))</f>
        <v/>
      </c>
      <c r="D115" s="100"/>
      <c r="E115" s="100"/>
      <c r="F115" s="99"/>
      <c r="G115" s="99"/>
      <c r="H115" s="98" t="str">
        <f>IF(A115="","",IF(Informationen!D$13="","Keine Rolle angegeben",Informationen!D$13))</f>
        <v/>
      </c>
      <c r="I115" s="101" t="str">
        <f>IF(H115="","",Informationen!C$12)</f>
        <v/>
      </c>
      <c r="J115" s="102" t="str">
        <f>IF($H115="","",Informationen!B$16)</f>
        <v/>
      </c>
      <c r="K115" s="102" t="str">
        <f>IF($H115="","",Informationen!D$15)</f>
        <v/>
      </c>
      <c r="L115" s="102" t="str">
        <f>IF($H115="","",Informationen!B$15)</f>
        <v/>
      </c>
      <c r="M115" s="102" t="str">
        <f>IF($H115="","",Informationen!B$17)</f>
        <v/>
      </c>
      <c r="N115" s="102" t="str">
        <f>IF($H115="","",Informationen!D$17)</f>
        <v/>
      </c>
      <c r="O115" s="97"/>
      <c r="P115" s="123"/>
    </row>
    <row r="116" spans="1:16">
      <c r="A116" s="95" t="str">
        <f t="shared" si="1"/>
        <v/>
      </c>
      <c r="B116" s="96"/>
      <c r="C116" s="98" t="str">
        <f>IF(LEN(B116)=0,"",VLOOKUP(B116,Werte_WiM!$A$4:$B$155,2,FALSE))</f>
        <v/>
      </c>
      <c r="D116" s="100"/>
      <c r="E116" s="100"/>
      <c r="F116" s="99"/>
      <c r="G116" s="99"/>
      <c r="H116" s="98" t="str">
        <f>IF(A116="","",IF(Informationen!D$13="","Keine Rolle angegeben",Informationen!D$13))</f>
        <v/>
      </c>
      <c r="I116" s="101" t="str">
        <f>IF(H116="","",Informationen!C$12)</f>
        <v/>
      </c>
      <c r="J116" s="102" t="str">
        <f>IF($H116="","",Informationen!B$16)</f>
        <v/>
      </c>
      <c r="K116" s="102" t="str">
        <f>IF($H116="","",Informationen!D$15)</f>
        <v/>
      </c>
      <c r="L116" s="102" t="str">
        <f>IF($H116="","",Informationen!B$15)</f>
        <v/>
      </c>
      <c r="M116" s="102" t="str">
        <f>IF($H116="","",Informationen!B$17)</f>
        <v/>
      </c>
      <c r="N116" s="102" t="str">
        <f>IF($H116="","",Informationen!D$17)</f>
        <v/>
      </c>
      <c r="O116" s="97"/>
      <c r="P116" s="123"/>
    </row>
    <row r="117" spans="1:16">
      <c r="A117" s="95" t="str">
        <f t="shared" si="1"/>
        <v/>
      </c>
      <c r="B117" s="96"/>
      <c r="C117" s="98" t="str">
        <f>IF(LEN(B117)=0,"",VLOOKUP(B117,Werte_WiM!$A$4:$B$155,2,FALSE))</f>
        <v/>
      </c>
      <c r="D117" s="100"/>
      <c r="E117" s="100"/>
      <c r="F117" s="99"/>
      <c r="G117" s="99"/>
      <c r="H117" s="98" t="str">
        <f>IF(A117="","",IF(Informationen!D$13="","Keine Rolle angegeben",Informationen!D$13))</f>
        <v/>
      </c>
      <c r="I117" s="101" t="str">
        <f>IF(H117="","",Informationen!C$12)</f>
        <v/>
      </c>
      <c r="J117" s="102" t="str">
        <f>IF($H117="","",Informationen!B$16)</f>
        <v/>
      </c>
      <c r="K117" s="102" t="str">
        <f>IF($H117="","",Informationen!D$15)</f>
        <v/>
      </c>
      <c r="L117" s="102" t="str">
        <f>IF($H117="","",Informationen!B$15)</f>
        <v/>
      </c>
      <c r="M117" s="102" t="str">
        <f>IF($H117="","",Informationen!B$17)</f>
        <v/>
      </c>
      <c r="N117" s="102" t="str">
        <f>IF($H117="","",Informationen!D$17)</f>
        <v/>
      </c>
      <c r="O117" s="97"/>
      <c r="P117" s="123"/>
    </row>
    <row r="118" spans="1:16">
      <c r="A118" s="95" t="str">
        <f t="shared" si="1"/>
        <v/>
      </c>
      <c r="B118" s="96"/>
      <c r="C118" s="98" t="str">
        <f>IF(LEN(B118)=0,"",VLOOKUP(B118,Werte_WiM!$A$4:$B$155,2,FALSE))</f>
        <v/>
      </c>
      <c r="D118" s="100"/>
      <c r="E118" s="100"/>
      <c r="F118" s="99"/>
      <c r="G118" s="99"/>
      <c r="H118" s="98" t="str">
        <f>IF(A118="","",IF(Informationen!D$13="","Keine Rolle angegeben",Informationen!D$13))</f>
        <v/>
      </c>
      <c r="I118" s="101" t="str">
        <f>IF(H118="","",Informationen!C$12)</f>
        <v/>
      </c>
      <c r="J118" s="102" t="str">
        <f>IF($H118="","",Informationen!B$16)</f>
        <v/>
      </c>
      <c r="K118" s="102" t="str">
        <f>IF($H118="","",Informationen!D$15)</f>
        <v/>
      </c>
      <c r="L118" s="102" t="str">
        <f>IF($H118="","",Informationen!B$15)</f>
        <v/>
      </c>
      <c r="M118" s="102" t="str">
        <f>IF($H118="","",Informationen!B$17)</f>
        <v/>
      </c>
      <c r="N118" s="102" t="str">
        <f>IF($H118="","",Informationen!D$17)</f>
        <v/>
      </c>
      <c r="O118" s="97"/>
      <c r="P118" s="123"/>
    </row>
    <row r="119" spans="1:16">
      <c r="A119" s="95" t="str">
        <f t="shared" si="1"/>
        <v/>
      </c>
      <c r="B119" s="96"/>
      <c r="C119" s="98" t="str">
        <f>IF(LEN(B119)=0,"",VLOOKUP(B119,Werte_WiM!$A$4:$B$155,2,FALSE))</f>
        <v/>
      </c>
      <c r="D119" s="100"/>
      <c r="E119" s="100"/>
      <c r="F119" s="99"/>
      <c r="G119" s="99"/>
      <c r="H119" s="98" t="str">
        <f>IF(A119="","",IF(Informationen!D$13="","Keine Rolle angegeben",Informationen!D$13))</f>
        <v/>
      </c>
      <c r="I119" s="101" t="str">
        <f>IF(H119="","",Informationen!C$12)</f>
        <v/>
      </c>
      <c r="J119" s="102" t="str">
        <f>IF($H119="","",Informationen!B$16)</f>
        <v/>
      </c>
      <c r="K119" s="102" t="str">
        <f>IF($H119="","",Informationen!D$15)</f>
        <v/>
      </c>
      <c r="L119" s="102" t="str">
        <f>IF($H119="","",Informationen!B$15)</f>
        <v/>
      </c>
      <c r="M119" s="102" t="str">
        <f>IF($H119="","",Informationen!B$17)</f>
        <v/>
      </c>
      <c r="N119" s="102" t="str">
        <f>IF($H119="","",Informationen!D$17)</f>
        <v/>
      </c>
      <c r="O119" s="97"/>
      <c r="P119" s="123"/>
    </row>
    <row r="120" spans="1:16">
      <c r="A120" s="95" t="str">
        <f t="shared" si="1"/>
        <v/>
      </c>
      <c r="B120" s="96"/>
      <c r="C120" s="98" t="str">
        <f>IF(LEN(B120)=0,"",VLOOKUP(B120,Werte_WiM!$A$4:$B$155,2,FALSE))</f>
        <v/>
      </c>
      <c r="D120" s="100"/>
      <c r="E120" s="100"/>
      <c r="F120" s="99"/>
      <c r="G120" s="99"/>
      <c r="H120" s="98" t="str">
        <f>IF(A120="","",IF(Informationen!D$13="","Keine Rolle angegeben",Informationen!D$13))</f>
        <v/>
      </c>
      <c r="I120" s="101" t="str">
        <f>IF(H120="","",Informationen!C$12)</f>
        <v/>
      </c>
      <c r="J120" s="102" t="str">
        <f>IF($H120="","",Informationen!B$16)</f>
        <v/>
      </c>
      <c r="K120" s="102" t="str">
        <f>IF($H120="","",Informationen!D$15)</f>
        <v/>
      </c>
      <c r="L120" s="102" t="str">
        <f>IF($H120="","",Informationen!B$15)</f>
        <v/>
      </c>
      <c r="M120" s="102" t="str">
        <f>IF($H120="","",Informationen!B$17)</f>
        <v/>
      </c>
      <c r="N120" s="102" t="str">
        <f>IF($H120="","",Informationen!D$17)</f>
        <v/>
      </c>
      <c r="O120" s="97"/>
      <c r="P120" s="123"/>
    </row>
    <row r="121" spans="1:16">
      <c r="A121" s="95" t="str">
        <f t="shared" si="1"/>
        <v/>
      </c>
      <c r="B121" s="96"/>
      <c r="C121" s="98" t="str">
        <f>IF(LEN(B121)=0,"",VLOOKUP(B121,Werte_WiM!$A$4:$B$155,2,FALSE))</f>
        <v/>
      </c>
      <c r="D121" s="100"/>
      <c r="E121" s="100"/>
      <c r="F121" s="99"/>
      <c r="G121" s="99"/>
      <c r="H121" s="98" t="str">
        <f>IF(A121="","",IF(Informationen!D$13="","Keine Rolle angegeben",Informationen!D$13))</f>
        <v/>
      </c>
      <c r="I121" s="101" t="str">
        <f>IF(H121="","",Informationen!C$12)</f>
        <v/>
      </c>
      <c r="J121" s="102" t="str">
        <f>IF($H121="","",Informationen!B$16)</f>
        <v/>
      </c>
      <c r="K121" s="102" t="str">
        <f>IF($H121="","",Informationen!D$15)</f>
        <v/>
      </c>
      <c r="L121" s="102" t="str">
        <f>IF($H121="","",Informationen!B$15)</f>
        <v/>
      </c>
      <c r="M121" s="102" t="str">
        <f>IF($H121="","",Informationen!B$17)</f>
        <v/>
      </c>
      <c r="N121" s="102" t="str">
        <f>IF($H121="","",Informationen!D$17)</f>
        <v/>
      </c>
      <c r="O121" s="97"/>
      <c r="P121" s="123"/>
    </row>
    <row r="122" spans="1:16">
      <c r="A122" s="95" t="str">
        <f t="shared" si="1"/>
        <v/>
      </c>
      <c r="B122" s="96"/>
      <c r="C122" s="98" t="str">
        <f>IF(LEN(B122)=0,"",VLOOKUP(B122,Werte_WiM!$A$4:$B$155,2,FALSE))</f>
        <v/>
      </c>
      <c r="D122" s="100"/>
      <c r="E122" s="100"/>
      <c r="F122" s="99"/>
      <c r="G122" s="99"/>
      <c r="H122" s="98" t="str">
        <f>IF(A122="","",IF(Informationen!D$13="","Keine Rolle angegeben",Informationen!D$13))</f>
        <v/>
      </c>
      <c r="I122" s="101" t="str">
        <f>IF(H122="","",Informationen!C$12)</f>
        <v/>
      </c>
      <c r="J122" s="102" t="str">
        <f>IF($H122="","",Informationen!B$16)</f>
        <v/>
      </c>
      <c r="K122" s="102" t="str">
        <f>IF($H122="","",Informationen!D$15)</f>
        <v/>
      </c>
      <c r="L122" s="102" t="str">
        <f>IF($H122="","",Informationen!B$15)</f>
        <v/>
      </c>
      <c r="M122" s="102" t="str">
        <f>IF($H122="","",Informationen!B$17)</f>
        <v/>
      </c>
      <c r="N122" s="102" t="str">
        <f>IF($H122="","",Informationen!D$17)</f>
        <v/>
      </c>
      <c r="O122" s="97"/>
      <c r="P122" s="123"/>
    </row>
    <row r="123" spans="1:16">
      <c r="A123" s="95" t="str">
        <f t="shared" si="1"/>
        <v/>
      </c>
      <c r="B123" s="96"/>
      <c r="C123" s="98" t="str">
        <f>IF(LEN(B123)=0,"",VLOOKUP(B123,Werte_WiM!$A$4:$B$155,2,FALSE))</f>
        <v/>
      </c>
      <c r="D123" s="100"/>
      <c r="E123" s="100"/>
      <c r="F123" s="99"/>
      <c r="G123" s="99"/>
      <c r="H123" s="98" t="str">
        <f>IF(A123="","",IF(Informationen!D$13="","Keine Rolle angegeben",Informationen!D$13))</f>
        <v/>
      </c>
      <c r="I123" s="101" t="str">
        <f>IF(H123="","",Informationen!C$12)</f>
        <v/>
      </c>
      <c r="J123" s="102" t="str">
        <f>IF($H123="","",Informationen!B$16)</f>
        <v/>
      </c>
      <c r="K123" s="102" t="str">
        <f>IF($H123="","",Informationen!D$15)</f>
        <v/>
      </c>
      <c r="L123" s="102" t="str">
        <f>IF($H123="","",Informationen!B$15)</f>
        <v/>
      </c>
      <c r="M123" s="102" t="str">
        <f>IF($H123="","",Informationen!B$17)</f>
        <v/>
      </c>
      <c r="N123" s="102" t="str">
        <f>IF($H123="","",Informationen!D$17)</f>
        <v/>
      </c>
      <c r="O123" s="97"/>
      <c r="P123" s="123"/>
    </row>
    <row r="124" spans="1:16">
      <c r="A124" s="95" t="str">
        <f t="shared" si="1"/>
        <v/>
      </c>
      <c r="B124" s="96"/>
      <c r="C124" s="98" t="str">
        <f>IF(LEN(B124)=0,"",VLOOKUP(B124,Werte_WiM!$A$4:$B$155,2,FALSE))</f>
        <v/>
      </c>
      <c r="D124" s="100"/>
      <c r="E124" s="100"/>
      <c r="F124" s="99"/>
      <c r="G124" s="99"/>
      <c r="H124" s="98" t="str">
        <f>IF(A124="","",IF(Informationen!D$13="","Keine Rolle angegeben",Informationen!D$13))</f>
        <v/>
      </c>
      <c r="I124" s="101" t="str">
        <f>IF(H124="","",Informationen!C$12)</f>
        <v/>
      </c>
      <c r="J124" s="102" t="str">
        <f>IF($H124="","",Informationen!B$16)</f>
        <v/>
      </c>
      <c r="K124" s="102" t="str">
        <f>IF($H124="","",Informationen!D$15)</f>
        <v/>
      </c>
      <c r="L124" s="102" t="str">
        <f>IF($H124="","",Informationen!B$15)</f>
        <v/>
      </c>
      <c r="M124" s="102" t="str">
        <f>IF($H124="","",Informationen!B$17)</f>
        <v/>
      </c>
      <c r="N124" s="102" t="str">
        <f>IF($H124="","",Informationen!D$17)</f>
        <v/>
      </c>
      <c r="O124" s="97"/>
      <c r="P124" s="123"/>
    </row>
    <row r="125" spans="1:16">
      <c r="A125" s="95" t="str">
        <f t="shared" si="1"/>
        <v/>
      </c>
      <c r="B125" s="96"/>
      <c r="C125" s="98" t="str">
        <f>IF(LEN(B125)=0,"",VLOOKUP(B125,Werte_WiM!$A$4:$B$155,2,FALSE))</f>
        <v/>
      </c>
      <c r="D125" s="100"/>
      <c r="E125" s="100"/>
      <c r="F125" s="99"/>
      <c r="G125" s="99"/>
      <c r="H125" s="98" t="str">
        <f>IF(A125="","",IF(Informationen!D$13="","Keine Rolle angegeben",Informationen!D$13))</f>
        <v/>
      </c>
      <c r="I125" s="101" t="str">
        <f>IF(H125="","",Informationen!C$12)</f>
        <v/>
      </c>
      <c r="J125" s="102" t="str">
        <f>IF($H125="","",Informationen!B$16)</f>
        <v/>
      </c>
      <c r="K125" s="102" t="str">
        <f>IF($H125="","",Informationen!D$15)</f>
        <v/>
      </c>
      <c r="L125" s="102" t="str">
        <f>IF($H125="","",Informationen!B$15)</f>
        <v/>
      </c>
      <c r="M125" s="102" t="str">
        <f>IF($H125="","",Informationen!B$17)</f>
        <v/>
      </c>
      <c r="N125" s="102" t="str">
        <f>IF($H125="","",Informationen!D$17)</f>
        <v/>
      </c>
      <c r="O125" s="97"/>
      <c r="P125" s="123"/>
    </row>
    <row r="126" spans="1:16">
      <c r="A126" s="95" t="str">
        <f t="shared" si="1"/>
        <v/>
      </c>
      <c r="B126" s="96"/>
      <c r="C126" s="98" t="str">
        <f>IF(LEN(B126)=0,"",VLOOKUP(B126,Werte_WiM!$A$4:$B$155,2,FALSE))</f>
        <v/>
      </c>
      <c r="D126" s="100"/>
      <c r="E126" s="100"/>
      <c r="F126" s="99"/>
      <c r="G126" s="99"/>
      <c r="H126" s="98" t="str">
        <f>IF(A126="","",IF(Informationen!D$13="","Keine Rolle angegeben",Informationen!D$13))</f>
        <v/>
      </c>
      <c r="I126" s="101" t="str">
        <f>IF(H126="","",Informationen!C$12)</f>
        <v/>
      </c>
      <c r="J126" s="102" t="str">
        <f>IF($H126="","",Informationen!B$16)</f>
        <v/>
      </c>
      <c r="K126" s="102" t="str">
        <f>IF($H126="","",Informationen!D$15)</f>
        <v/>
      </c>
      <c r="L126" s="102" t="str">
        <f>IF($H126="","",Informationen!B$15)</f>
        <v/>
      </c>
      <c r="M126" s="102" t="str">
        <f>IF($H126="","",Informationen!B$17)</f>
        <v/>
      </c>
      <c r="N126" s="102" t="str">
        <f>IF($H126="","",Informationen!D$17)</f>
        <v/>
      </c>
      <c r="O126" s="97"/>
      <c r="P126" s="123"/>
    </row>
    <row r="127" spans="1:16">
      <c r="A127" s="95" t="str">
        <f t="shared" si="1"/>
        <v/>
      </c>
      <c r="B127" s="96"/>
      <c r="C127" s="98" t="str">
        <f>IF(LEN(B127)=0,"",VLOOKUP(B127,Werte_WiM!$A$4:$B$155,2,FALSE))</f>
        <v/>
      </c>
      <c r="D127" s="100"/>
      <c r="E127" s="100"/>
      <c r="F127" s="99"/>
      <c r="G127" s="99"/>
      <c r="H127" s="98" t="str">
        <f>IF(A127="","",IF(Informationen!D$13="","Keine Rolle angegeben",Informationen!D$13))</f>
        <v/>
      </c>
      <c r="I127" s="101" t="str">
        <f>IF(H127="","",Informationen!C$12)</f>
        <v/>
      </c>
      <c r="J127" s="102" t="str">
        <f>IF($H127="","",Informationen!B$16)</f>
        <v/>
      </c>
      <c r="K127" s="102" t="str">
        <f>IF($H127="","",Informationen!D$15)</f>
        <v/>
      </c>
      <c r="L127" s="102" t="str">
        <f>IF($H127="","",Informationen!B$15)</f>
        <v/>
      </c>
      <c r="M127" s="102" t="str">
        <f>IF($H127="","",Informationen!B$17)</f>
        <v/>
      </c>
      <c r="N127" s="102" t="str">
        <f>IF($H127="","",Informationen!D$17)</f>
        <v/>
      </c>
      <c r="O127" s="97"/>
      <c r="P127" s="123"/>
    </row>
    <row r="128" spans="1:16">
      <c r="A128" s="95" t="str">
        <f t="shared" si="1"/>
        <v/>
      </c>
      <c r="B128" s="96"/>
      <c r="C128" s="98" t="str">
        <f>IF(LEN(B128)=0,"",VLOOKUP(B128,Werte_WiM!$A$4:$B$155,2,FALSE))</f>
        <v/>
      </c>
      <c r="D128" s="100"/>
      <c r="E128" s="100"/>
      <c r="F128" s="99"/>
      <c r="G128" s="99"/>
      <c r="H128" s="98" t="str">
        <f>IF(A128="","",IF(Informationen!D$13="","Keine Rolle angegeben",Informationen!D$13))</f>
        <v/>
      </c>
      <c r="I128" s="101" t="str">
        <f>IF(H128="","",Informationen!C$12)</f>
        <v/>
      </c>
      <c r="J128" s="102" t="str">
        <f>IF($H128="","",Informationen!B$16)</f>
        <v/>
      </c>
      <c r="K128" s="102" t="str">
        <f>IF($H128="","",Informationen!D$15)</f>
        <v/>
      </c>
      <c r="L128" s="102" t="str">
        <f>IF($H128="","",Informationen!B$15)</f>
        <v/>
      </c>
      <c r="M128" s="102" t="str">
        <f>IF($H128="","",Informationen!B$17)</f>
        <v/>
      </c>
      <c r="N128" s="102" t="str">
        <f>IF($H128="","",Informationen!D$17)</f>
        <v/>
      </c>
      <c r="O128" s="97"/>
      <c r="P128" s="123"/>
    </row>
    <row r="129" spans="1:16">
      <c r="A129" s="95" t="str">
        <f t="shared" si="1"/>
        <v/>
      </c>
      <c r="B129" s="96"/>
      <c r="C129" s="98" t="str">
        <f>IF(LEN(B129)=0,"",VLOOKUP(B129,Werte_WiM!$A$4:$B$155,2,FALSE))</f>
        <v/>
      </c>
      <c r="D129" s="100"/>
      <c r="E129" s="100"/>
      <c r="F129" s="99"/>
      <c r="G129" s="99"/>
      <c r="H129" s="98" t="str">
        <f>IF(A129="","",IF(Informationen!D$13="","Keine Rolle angegeben",Informationen!D$13))</f>
        <v/>
      </c>
      <c r="I129" s="101" t="str">
        <f>IF(H129="","",Informationen!C$12)</f>
        <v/>
      </c>
      <c r="J129" s="102" t="str">
        <f>IF($H129="","",Informationen!B$16)</f>
        <v/>
      </c>
      <c r="K129" s="102" t="str">
        <f>IF($H129="","",Informationen!D$15)</f>
        <v/>
      </c>
      <c r="L129" s="102" t="str">
        <f>IF($H129="","",Informationen!B$15)</f>
        <v/>
      </c>
      <c r="M129" s="102" t="str">
        <f>IF($H129="","",Informationen!B$17)</f>
        <v/>
      </c>
      <c r="N129" s="102" t="str">
        <f>IF($H129="","",Informationen!D$17)</f>
        <v/>
      </c>
      <c r="O129" s="97"/>
      <c r="P129" s="123"/>
    </row>
    <row r="130" spans="1:16">
      <c r="A130" s="95" t="str">
        <f t="shared" si="1"/>
        <v/>
      </c>
      <c r="B130" s="96"/>
      <c r="C130" s="98" t="str">
        <f>IF(LEN(B130)=0,"",VLOOKUP(B130,Werte_WiM!$A$4:$B$155,2,FALSE))</f>
        <v/>
      </c>
      <c r="D130" s="100"/>
      <c r="E130" s="100"/>
      <c r="F130" s="99"/>
      <c r="G130" s="99"/>
      <c r="H130" s="98" t="str">
        <f>IF(A130="","",IF(Informationen!D$13="","Keine Rolle angegeben",Informationen!D$13))</f>
        <v/>
      </c>
      <c r="I130" s="101" t="str">
        <f>IF(H130="","",Informationen!C$12)</f>
        <v/>
      </c>
      <c r="J130" s="102" t="str">
        <f>IF($H130="","",Informationen!B$16)</f>
        <v/>
      </c>
      <c r="K130" s="102" t="str">
        <f>IF($H130="","",Informationen!D$15)</f>
        <v/>
      </c>
      <c r="L130" s="102" t="str">
        <f>IF($H130="","",Informationen!B$15)</f>
        <v/>
      </c>
      <c r="M130" s="102" t="str">
        <f>IF($H130="","",Informationen!B$17)</f>
        <v/>
      </c>
      <c r="N130" s="102" t="str">
        <f>IF($H130="","",Informationen!D$17)</f>
        <v/>
      </c>
      <c r="O130" s="97"/>
      <c r="P130" s="123"/>
    </row>
    <row r="131" spans="1:16">
      <c r="A131" s="95" t="str">
        <f t="shared" si="1"/>
        <v/>
      </c>
      <c r="B131" s="96"/>
      <c r="C131" s="98" t="str">
        <f>IF(LEN(B131)=0,"",VLOOKUP(B131,Werte_WiM!$A$4:$B$155,2,FALSE))</f>
        <v/>
      </c>
      <c r="D131" s="100"/>
      <c r="E131" s="100"/>
      <c r="F131" s="99"/>
      <c r="G131" s="99"/>
      <c r="H131" s="98" t="str">
        <f>IF(A131="","",IF(Informationen!D$13="","Keine Rolle angegeben",Informationen!D$13))</f>
        <v/>
      </c>
      <c r="I131" s="101" t="str">
        <f>IF(H131="","",Informationen!C$12)</f>
        <v/>
      </c>
      <c r="J131" s="102" t="str">
        <f>IF($H131="","",Informationen!B$16)</f>
        <v/>
      </c>
      <c r="K131" s="102" t="str">
        <f>IF($H131="","",Informationen!D$15)</f>
        <v/>
      </c>
      <c r="L131" s="102" t="str">
        <f>IF($H131="","",Informationen!B$15)</f>
        <v/>
      </c>
      <c r="M131" s="102" t="str">
        <f>IF($H131="","",Informationen!B$17)</f>
        <v/>
      </c>
      <c r="N131" s="102" t="str">
        <f>IF($H131="","",Informationen!D$17)</f>
        <v/>
      </c>
      <c r="O131" s="97"/>
      <c r="P131" s="123"/>
    </row>
    <row r="132" spans="1:16">
      <c r="A132" s="95" t="str">
        <f t="shared" si="1"/>
        <v/>
      </c>
      <c r="B132" s="96"/>
      <c r="C132" s="98" t="str">
        <f>IF(LEN(B132)=0,"",VLOOKUP(B132,Werte_WiM!$A$4:$B$155,2,FALSE))</f>
        <v/>
      </c>
      <c r="D132" s="100"/>
      <c r="E132" s="100"/>
      <c r="F132" s="99"/>
      <c r="G132" s="99"/>
      <c r="H132" s="98" t="str">
        <f>IF(A132="","",IF(Informationen!D$13="","Keine Rolle angegeben",Informationen!D$13))</f>
        <v/>
      </c>
      <c r="I132" s="101" t="str">
        <f>IF(H132="","",Informationen!C$12)</f>
        <v/>
      </c>
      <c r="J132" s="102" t="str">
        <f>IF($H132="","",Informationen!B$16)</f>
        <v/>
      </c>
      <c r="K132" s="102" t="str">
        <f>IF($H132="","",Informationen!D$15)</f>
        <v/>
      </c>
      <c r="L132" s="102" t="str">
        <f>IF($H132="","",Informationen!B$15)</f>
        <v/>
      </c>
      <c r="M132" s="102" t="str">
        <f>IF($H132="","",Informationen!B$17)</f>
        <v/>
      </c>
      <c r="N132" s="102" t="str">
        <f>IF($H132="","",Informationen!D$17)</f>
        <v/>
      </c>
      <c r="O132" s="97"/>
      <c r="P132" s="123"/>
    </row>
    <row r="133" spans="1:16">
      <c r="A133" s="95" t="str">
        <f t="shared" si="1"/>
        <v/>
      </c>
      <c r="B133" s="96"/>
      <c r="C133" s="98" t="str">
        <f>IF(LEN(B133)=0,"",VLOOKUP(B133,Werte_WiM!$A$4:$B$155,2,FALSE))</f>
        <v/>
      </c>
      <c r="D133" s="100"/>
      <c r="E133" s="100"/>
      <c r="F133" s="99"/>
      <c r="G133" s="99"/>
      <c r="H133" s="98" t="str">
        <f>IF(A133="","",IF(Informationen!D$13="","Keine Rolle angegeben",Informationen!D$13))</f>
        <v/>
      </c>
      <c r="I133" s="101" t="str">
        <f>IF(H133="","",Informationen!C$12)</f>
        <v/>
      </c>
      <c r="J133" s="102" t="str">
        <f>IF($H133="","",Informationen!B$16)</f>
        <v/>
      </c>
      <c r="K133" s="102" t="str">
        <f>IF($H133="","",Informationen!D$15)</f>
        <v/>
      </c>
      <c r="L133" s="102" t="str">
        <f>IF($H133="","",Informationen!B$15)</f>
        <v/>
      </c>
      <c r="M133" s="102" t="str">
        <f>IF($H133="","",Informationen!B$17)</f>
        <v/>
      </c>
      <c r="N133" s="102" t="str">
        <f>IF($H133="","",Informationen!D$17)</f>
        <v/>
      </c>
      <c r="O133" s="97"/>
      <c r="P133" s="123"/>
    </row>
    <row r="134" spans="1:16">
      <c r="A134" s="95" t="str">
        <f t="shared" si="1"/>
        <v/>
      </c>
      <c r="B134" s="96"/>
      <c r="C134" s="98" t="str">
        <f>IF(LEN(B134)=0,"",VLOOKUP(B134,Werte_WiM!$A$4:$B$155,2,FALSE))</f>
        <v/>
      </c>
      <c r="D134" s="100"/>
      <c r="E134" s="100"/>
      <c r="F134" s="99"/>
      <c r="G134" s="99"/>
      <c r="H134" s="98" t="str">
        <f>IF(A134="","",IF(Informationen!D$13="","Keine Rolle angegeben",Informationen!D$13))</f>
        <v/>
      </c>
      <c r="I134" s="101" t="str">
        <f>IF(H134="","",Informationen!C$12)</f>
        <v/>
      </c>
      <c r="J134" s="102" t="str">
        <f>IF($H134="","",Informationen!B$16)</f>
        <v/>
      </c>
      <c r="K134" s="102" t="str">
        <f>IF($H134="","",Informationen!D$15)</f>
        <v/>
      </c>
      <c r="L134" s="102" t="str">
        <f>IF($H134="","",Informationen!B$15)</f>
        <v/>
      </c>
      <c r="M134" s="102" t="str">
        <f>IF($H134="","",Informationen!B$17)</f>
        <v/>
      </c>
      <c r="N134" s="102" t="str">
        <f>IF($H134="","",Informationen!D$17)</f>
        <v/>
      </c>
      <c r="O134" s="97"/>
      <c r="P134" s="123"/>
    </row>
    <row r="135" spans="1:16">
      <c r="A135" s="95" t="str">
        <f t="shared" si="1"/>
        <v/>
      </c>
      <c r="B135" s="96"/>
      <c r="C135" s="98" t="str">
        <f>IF(LEN(B135)=0,"",VLOOKUP(B135,Werte_WiM!$A$4:$B$155,2,FALSE))</f>
        <v/>
      </c>
      <c r="D135" s="100"/>
      <c r="E135" s="100"/>
      <c r="F135" s="99"/>
      <c r="G135" s="99"/>
      <c r="H135" s="98" t="str">
        <f>IF(A135="","",IF(Informationen!D$13="","Keine Rolle angegeben",Informationen!D$13))</f>
        <v/>
      </c>
      <c r="I135" s="101" t="str">
        <f>IF(H135="","",Informationen!C$12)</f>
        <v/>
      </c>
      <c r="J135" s="102" t="str">
        <f>IF($H135="","",Informationen!B$16)</f>
        <v/>
      </c>
      <c r="K135" s="102" t="str">
        <f>IF($H135="","",Informationen!D$15)</f>
        <v/>
      </c>
      <c r="L135" s="102" t="str">
        <f>IF($H135="","",Informationen!B$15)</f>
        <v/>
      </c>
      <c r="M135" s="102" t="str">
        <f>IF($H135="","",Informationen!B$17)</f>
        <v/>
      </c>
      <c r="N135" s="102" t="str">
        <f>IF($H135="","",Informationen!D$17)</f>
        <v/>
      </c>
      <c r="O135" s="97"/>
      <c r="P135" s="123"/>
    </row>
    <row r="136" spans="1:16">
      <c r="A136" s="95" t="str">
        <f t="shared" ref="A136:A199" si="2">IF(B136="","",A135+1)</f>
        <v/>
      </c>
      <c r="B136" s="96"/>
      <c r="C136" s="98" t="str">
        <f>IF(LEN(B136)=0,"",VLOOKUP(B136,Werte_WiM!$A$4:$B$155,2,FALSE))</f>
        <v/>
      </c>
      <c r="D136" s="100"/>
      <c r="E136" s="100"/>
      <c r="F136" s="99"/>
      <c r="G136" s="99"/>
      <c r="H136" s="98" t="str">
        <f>IF(A136="","",IF(Informationen!D$13="","Keine Rolle angegeben",Informationen!D$13))</f>
        <v/>
      </c>
      <c r="I136" s="101" t="str">
        <f>IF(H136="","",Informationen!C$12)</f>
        <v/>
      </c>
      <c r="J136" s="102" t="str">
        <f>IF($H136="","",Informationen!B$16)</f>
        <v/>
      </c>
      <c r="K136" s="102" t="str">
        <f>IF($H136="","",Informationen!D$15)</f>
        <v/>
      </c>
      <c r="L136" s="102" t="str">
        <f>IF($H136="","",Informationen!B$15)</f>
        <v/>
      </c>
      <c r="M136" s="102" t="str">
        <f>IF($H136="","",Informationen!B$17)</f>
        <v/>
      </c>
      <c r="N136" s="102" t="str">
        <f>IF($H136="","",Informationen!D$17)</f>
        <v/>
      </c>
      <c r="O136" s="97"/>
      <c r="P136" s="123"/>
    </row>
    <row r="137" spans="1:16">
      <c r="A137" s="95" t="str">
        <f t="shared" si="2"/>
        <v/>
      </c>
      <c r="B137" s="96"/>
      <c r="C137" s="98" t="str">
        <f>IF(LEN(B137)=0,"",VLOOKUP(B137,Werte_WiM!$A$4:$B$155,2,FALSE))</f>
        <v/>
      </c>
      <c r="D137" s="100"/>
      <c r="E137" s="100"/>
      <c r="F137" s="99"/>
      <c r="G137" s="99"/>
      <c r="H137" s="98" t="str">
        <f>IF(A137="","",IF(Informationen!D$13="","Keine Rolle angegeben",Informationen!D$13))</f>
        <v/>
      </c>
      <c r="I137" s="101" t="str">
        <f>IF(H137="","",Informationen!C$12)</f>
        <v/>
      </c>
      <c r="J137" s="102" t="str">
        <f>IF($H137="","",Informationen!B$16)</f>
        <v/>
      </c>
      <c r="K137" s="102" t="str">
        <f>IF($H137="","",Informationen!D$15)</f>
        <v/>
      </c>
      <c r="L137" s="102" t="str">
        <f>IF($H137="","",Informationen!B$15)</f>
        <v/>
      </c>
      <c r="M137" s="102" t="str">
        <f>IF($H137="","",Informationen!B$17)</f>
        <v/>
      </c>
      <c r="N137" s="102" t="str">
        <f>IF($H137="","",Informationen!D$17)</f>
        <v/>
      </c>
      <c r="O137" s="97"/>
      <c r="P137" s="123"/>
    </row>
    <row r="138" spans="1:16">
      <c r="A138" s="95" t="str">
        <f t="shared" si="2"/>
        <v/>
      </c>
      <c r="B138" s="96"/>
      <c r="C138" s="98" t="str">
        <f>IF(LEN(B138)=0,"",VLOOKUP(B138,Werte_WiM!$A$4:$B$155,2,FALSE))</f>
        <v/>
      </c>
      <c r="D138" s="100"/>
      <c r="E138" s="100"/>
      <c r="F138" s="99"/>
      <c r="G138" s="99"/>
      <c r="H138" s="98" t="str">
        <f>IF(A138="","",IF(Informationen!D$13="","Keine Rolle angegeben",Informationen!D$13))</f>
        <v/>
      </c>
      <c r="I138" s="101" t="str">
        <f>IF(H138="","",Informationen!C$12)</f>
        <v/>
      </c>
      <c r="J138" s="102" t="str">
        <f>IF($H138="","",Informationen!B$16)</f>
        <v/>
      </c>
      <c r="K138" s="102" t="str">
        <f>IF($H138="","",Informationen!D$15)</f>
        <v/>
      </c>
      <c r="L138" s="102" t="str">
        <f>IF($H138="","",Informationen!B$15)</f>
        <v/>
      </c>
      <c r="M138" s="102" t="str">
        <f>IF($H138="","",Informationen!B$17)</f>
        <v/>
      </c>
      <c r="N138" s="102" t="str">
        <f>IF($H138="","",Informationen!D$17)</f>
        <v/>
      </c>
      <c r="O138" s="97"/>
      <c r="P138" s="123"/>
    </row>
    <row r="139" spans="1:16">
      <c r="A139" s="95" t="str">
        <f t="shared" si="2"/>
        <v/>
      </c>
      <c r="B139" s="96"/>
      <c r="C139" s="98" t="str">
        <f>IF(LEN(B139)=0,"",VLOOKUP(B139,Werte_WiM!$A$4:$B$155,2,FALSE))</f>
        <v/>
      </c>
      <c r="D139" s="100"/>
      <c r="E139" s="100"/>
      <c r="F139" s="99"/>
      <c r="G139" s="99"/>
      <c r="H139" s="98" t="str">
        <f>IF(A139="","",IF(Informationen!D$13="","Keine Rolle angegeben",Informationen!D$13))</f>
        <v/>
      </c>
      <c r="I139" s="101" t="str">
        <f>IF(H139="","",Informationen!C$12)</f>
        <v/>
      </c>
      <c r="J139" s="102" t="str">
        <f>IF($H139="","",Informationen!B$16)</f>
        <v/>
      </c>
      <c r="K139" s="102" t="str">
        <f>IF($H139="","",Informationen!D$15)</f>
        <v/>
      </c>
      <c r="L139" s="102" t="str">
        <f>IF($H139="","",Informationen!B$15)</f>
        <v/>
      </c>
      <c r="M139" s="102" t="str">
        <f>IF($H139="","",Informationen!B$17)</f>
        <v/>
      </c>
      <c r="N139" s="102" t="str">
        <f>IF($H139="","",Informationen!D$17)</f>
        <v/>
      </c>
      <c r="O139" s="97"/>
      <c r="P139" s="123"/>
    </row>
    <row r="140" spans="1:16">
      <c r="A140" s="95" t="str">
        <f t="shared" si="2"/>
        <v/>
      </c>
      <c r="B140" s="96"/>
      <c r="C140" s="98" t="str">
        <f>IF(LEN(B140)=0,"",VLOOKUP(B140,Werte_WiM!$A$4:$B$155,2,FALSE))</f>
        <v/>
      </c>
      <c r="D140" s="100"/>
      <c r="E140" s="100"/>
      <c r="F140" s="99"/>
      <c r="G140" s="99"/>
      <c r="H140" s="98" t="str">
        <f>IF(A140="","",IF(Informationen!D$13="","Keine Rolle angegeben",Informationen!D$13))</f>
        <v/>
      </c>
      <c r="I140" s="101" t="str">
        <f>IF(H140="","",Informationen!C$12)</f>
        <v/>
      </c>
      <c r="J140" s="102" t="str">
        <f>IF($H140="","",Informationen!B$16)</f>
        <v/>
      </c>
      <c r="K140" s="102" t="str">
        <f>IF($H140="","",Informationen!D$15)</f>
        <v/>
      </c>
      <c r="L140" s="102" t="str">
        <f>IF($H140="","",Informationen!B$15)</f>
        <v/>
      </c>
      <c r="M140" s="102" t="str">
        <f>IF($H140="","",Informationen!B$17)</f>
        <v/>
      </c>
      <c r="N140" s="102" t="str">
        <f>IF($H140="","",Informationen!D$17)</f>
        <v/>
      </c>
      <c r="O140" s="97"/>
      <c r="P140" s="123"/>
    </row>
    <row r="141" spans="1:16">
      <c r="A141" s="95" t="str">
        <f t="shared" si="2"/>
        <v/>
      </c>
      <c r="B141" s="96"/>
      <c r="C141" s="98" t="str">
        <f>IF(LEN(B141)=0,"",VLOOKUP(B141,Werte_WiM!$A$4:$B$155,2,FALSE))</f>
        <v/>
      </c>
      <c r="D141" s="100"/>
      <c r="E141" s="100"/>
      <c r="F141" s="99"/>
      <c r="G141" s="99"/>
      <c r="H141" s="98" t="str">
        <f>IF(A141="","",IF(Informationen!D$13="","Keine Rolle angegeben",Informationen!D$13))</f>
        <v/>
      </c>
      <c r="I141" s="101" t="str">
        <f>IF(H141="","",Informationen!C$12)</f>
        <v/>
      </c>
      <c r="J141" s="102" t="str">
        <f>IF($H141="","",Informationen!B$16)</f>
        <v/>
      </c>
      <c r="K141" s="102" t="str">
        <f>IF($H141="","",Informationen!D$15)</f>
        <v/>
      </c>
      <c r="L141" s="102" t="str">
        <f>IF($H141="","",Informationen!B$15)</f>
        <v/>
      </c>
      <c r="M141" s="102" t="str">
        <f>IF($H141="","",Informationen!B$17)</f>
        <v/>
      </c>
      <c r="N141" s="102" t="str">
        <f>IF($H141="","",Informationen!D$17)</f>
        <v/>
      </c>
      <c r="O141" s="97"/>
      <c r="P141" s="123"/>
    </row>
    <row r="142" spans="1:16">
      <c r="A142" s="95" t="str">
        <f t="shared" si="2"/>
        <v/>
      </c>
      <c r="B142" s="96"/>
      <c r="C142" s="98" t="str">
        <f>IF(LEN(B142)=0,"",VLOOKUP(B142,Werte_WiM!$A$4:$B$155,2,FALSE))</f>
        <v/>
      </c>
      <c r="D142" s="100"/>
      <c r="E142" s="100"/>
      <c r="F142" s="99"/>
      <c r="G142" s="99"/>
      <c r="H142" s="98" t="str">
        <f>IF(A142="","",IF(Informationen!D$13="","Keine Rolle angegeben",Informationen!D$13))</f>
        <v/>
      </c>
      <c r="I142" s="101" t="str">
        <f>IF(H142="","",Informationen!C$12)</f>
        <v/>
      </c>
      <c r="J142" s="102" t="str">
        <f>IF($H142="","",Informationen!B$16)</f>
        <v/>
      </c>
      <c r="K142" s="102" t="str">
        <f>IF($H142="","",Informationen!D$15)</f>
        <v/>
      </c>
      <c r="L142" s="102" t="str">
        <f>IF($H142="","",Informationen!B$15)</f>
        <v/>
      </c>
      <c r="M142" s="102" t="str">
        <f>IF($H142="","",Informationen!B$17)</f>
        <v/>
      </c>
      <c r="N142" s="102" t="str">
        <f>IF($H142="","",Informationen!D$17)</f>
        <v/>
      </c>
      <c r="O142" s="97"/>
      <c r="P142" s="123"/>
    </row>
    <row r="143" spans="1:16">
      <c r="A143" s="95" t="str">
        <f t="shared" si="2"/>
        <v/>
      </c>
      <c r="B143" s="96"/>
      <c r="C143" s="98" t="str">
        <f>IF(LEN(B143)=0,"",VLOOKUP(B143,Werte_WiM!$A$4:$B$155,2,FALSE))</f>
        <v/>
      </c>
      <c r="D143" s="100"/>
      <c r="E143" s="100"/>
      <c r="F143" s="99"/>
      <c r="G143" s="99"/>
      <c r="H143" s="98" t="str">
        <f>IF(A143="","",IF(Informationen!D$13="","Keine Rolle angegeben",Informationen!D$13))</f>
        <v/>
      </c>
      <c r="I143" s="101" t="str">
        <f>IF(H143="","",Informationen!C$12)</f>
        <v/>
      </c>
      <c r="J143" s="102" t="str">
        <f>IF($H143="","",Informationen!B$16)</f>
        <v/>
      </c>
      <c r="K143" s="102" t="str">
        <f>IF($H143="","",Informationen!D$15)</f>
        <v/>
      </c>
      <c r="L143" s="102" t="str">
        <f>IF($H143="","",Informationen!B$15)</f>
        <v/>
      </c>
      <c r="M143" s="102" t="str">
        <f>IF($H143="","",Informationen!B$17)</f>
        <v/>
      </c>
      <c r="N143" s="102" t="str">
        <f>IF($H143="","",Informationen!D$17)</f>
        <v/>
      </c>
      <c r="O143" s="97"/>
      <c r="P143" s="123"/>
    </row>
    <row r="144" spans="1:16">
      <c r="A144" s="95" t="str">
        <f t="shared" si="2"/>
        <v/>
      </c>
      <c r="B144" s="96"/>
      <c r="C144" s="98" t="str">
        <f>IF(LEN(B144)=0,"",VLOOKUP(B144,Werte_WiM!$A$4:$B$155,2,FALSE))</f>
        <v/>
      </c>
      <c r="D144" s="100"/>
      <c r="E144" s="100"/>
      <c r="F144" s="99"/>
      <c r="G144" s="99"/>
      <c r="H144" s="98" t="str">
        <f>IF(A144="","",IF(Informationen!D$13="","Keine Rolle angegeben",Informationen!D$13))</f>
        <v/>
      </c>
      <c r="I144" s="101" t="str">
        <f>IF(H144="","",Informationen!C$12)</f>
        <v/>
      </c>
      <c r="J144" s="102" t="str">
        <f>IF($H144="","",Informationen!B$16)</f>
        <v/>
      </c>
      <c r="K144" s="102" t="str">
        <f>IF($H144="","",Informationen!D$15)</f>
        <v/>
      </c>
      <c r="L144" s="102" t="str">
        <f>IF($H144="","",Informationen!B$15)</f>
        <v/>
      </c>
      <c r="M144" s="102" t="str">
        <f>IF($H144="","",Informationen!B$17)</f>
        <v/>
      </c>
      <c r="N144" s="102" t="str">
        <f>IF($H144="","",Informationen!D$17)</f>
        <v/>
      </c>
      <c r="O144" s="97"/>
      <c r="P144" s="123"/>
    </row>
    <row r="145" spans="1:16">
      <c r="A145" s="95" t="str">
        <f t="shared" si="2"/>
        <v/>
      </c>
      <c r="B145" s="96"/>
      <c r="C145" s="98" t="str">
        <f>IF(LEN(B145)=0,"",VLOOKUP(B145,Werte_WiM!$A$4:$B$155,2,FALSE))</f>
        <v/>
      </c>
      <c r="D145" s="100"/>
      <c r="E145" s="100"/>
      <c r="F145" s="99"/>
      <c r="G145" s="99"/>
      <c r="H145" s="98" t="str">
        <f>IF(A145="","",IF(Informationen!D$13="","Keine Rolle angegeben",Informationen!D$13))</f>
        <v/>
      </c>
      <c r="I145" s="101" t="str">
        <f>IF(H145="","",Informationen!C$12)</f>
        <v/>
      </c>
      <c r="J145" s="102" t="str">
        <f>IF($H145="","",Informationen!B$16)</f>
        <v/>
      </c>
      <c r="K145" s="102" t="str">
        <f>IF($H145="","",Informationen!D$15)</f>
        <v/>
      </c>
      <c r="L145" s="102" t="str">
        <f>IF($H145="","",Informationen!B$15)</f>
        <v/>
      </c>
      <c r="M145" s="102" t="str">
        <f>IF($H145="","",Informationen!B$17)</f>
        <v/>
      </c>
      <c r="N145" s="102" t="str">
        <f>IF($H145="","",Informationen!D$17)</f>
        <v/>
      </c>
      <c r="O145" s="97"/>
      <c r="P145" s="123"/>
    </row>
    <row r="146" spans="1:16">
      <c r="A146" s="95" t="str">
        <f t="shared" si="2"/>
        <v/>
      </c>
      <c r="B146" s="96"/>
      <c r="C146" s="98" t="str">
        <f>IF(LEN(B146)=0,"",VLOOKUP(B146,Werte_WiM!$A$4:$B$155,2,FALSE))</f>
        <v/>
      </c>
      <c r="D146" s="100"/>
      <c r="E146" s="100"/>
      <c r="F146" s="99"/>
      <c r="G146" s="99"/>
      <c r="H146" s="98" t="str">
        <f>IF(A146="","",IF(Informationen!D$13="","Keine Rolle angegeben",Informationen!D$13))</f>
        <v/>
      </c>
      <c r="I146" s="101" t="str">
        <f>IF(H146="","",Informationen!C$12)</f>
        <v/>
      </c>
      <c r="J146" s="102" t="str">
        <f>IF($H146="","",Informationen!B$16)</f>
        <v/>
      </c>
      <c r="K146" s="102" t="str">
        <f>IF($H146="","",Informationen!D$15)</f>
        <v/>
      </c>
      <c r="L146" s="102" t="str">
        <f>IF($H146="","",Informationen!B$15)</f>
        <v/>
      </c>
      <c r="M146" s="102" t="str">
        <f>IF($H146="","",Informationen!B$17)</f>
        <v/>
      </c>
      <c r="N146" s="102" t="str">
        <f>IF($H146="","",Informationen!D$17)</f>
        <v/>
      </c>
      <c r="O146" s="97"/>
      <c r="P146" s="123"/>
    </row>
    <row r="147" spans="1:16">
      <c r="A147" s="95" t="str">
        <f t="shared" si="2"/>
        <v/>
      </c>
      <c r="B147" s="96"/>
      <c r="C147" s="98" t="str">
        <f>IF(LEN(B147)=0,"",VLOOKUP(B147,Werte_WiM!$A$4:$B$155,2,FALSE))</f>
        <v/>
      </c>
      <c r="D147" s="100"/>
      <c r="E147" s="100"/>
      <c r="F147" s="99"/>
      <c r="G147" s="99"/>
      <c r="H147" s="98" t="str">
        <f>IF(A147="","",IF(Informationen!D$13="","Keine Rolle angegeben",Informationen!D$13))</f>
        <v/>
      </c>
      <c r="I147" s="101" t="str">
        <f>IF(H147="","",Informationen!C$12)</f>
        <v/>
      </c>
      <c r="J147" s="102" t="str">
        <f>IF($H147="","",Informationen!B$16)</f>
        <v/>
      </c>
      <c r="K147" s="102" t="str">
        <f>IF($H147="","",Informationen!D$15)</f>
        <v/>
      </c>
      <c r="L147" s="102" t="str">
        <f>IF($H147="","",Informationen!B$15)</f>
        <v/>
      </c>
      <c r="M147" s="102" t="str">
        <f>IF($H147="","",Informationen!B$17)</f>
        <v/>
      </c>
      <c r="N147" s="102" t="str">
        <f>IF($H147="","",Informationen!D$17)</f>
        <v/>
      </c>
      <c r="O147" s="97"/>
      <c r="P147" s="123"/>
    </row>
    <row r="148" spans="1:16">
      <c r="A148" s="95" t="str">
        <f t="shared" si="2"/>
        <v/>
      </c>
      <c r="B148" s="96"/>
      <c r="C148" s="98" t="str">
        <f>IF(LEN(B148)=0,"",VLOOKUP(B148,Werte_WiM!$A$4:$B$155,2,FALSE))</f>
        <v/>
      </c>
      <c r="D148" s="100"/>
      <c r="E148" s="100"/>
      <c r="F148" s="99"/>
      <c r="G148" s="99"/>
      <c r="H148" s="98" t="str">
        <f>IF(A148="","",IF(Informationen!D$13="","Keine Rolle angegeben",Informationen!D$13))</f>
        <v/>
      </c>
      <c r="I148" s="101" t="str">
        <f>IF(H148="","",Informationen!C$12)</f>
        <v/>
      </c>
      <c r="J148" s="102" t="str">
        <f>IF($H148="","",Informationen!B$16)</f>
        <v/>
      </c>
      <c r="K148" s="102" t="str">
        <f>IF($H148="","",Informationen!D$15)</f>
        <v/>
      </c>
      <c r="L148" s="102" t="str">
        <f>IF($H148="","",Informationen!B$15)</f>
        <v/>
      </c>
      <c r="M148" s="102" t="str">
        <f>IF($H148="","",Informationen!B$17)</f>
        <v/>
      </c>
      <c r="N148" s="102" t="str">
        <f>IF($H148="","",Informationen!D$17)</f>
        <v/>
      </c>
      <c r="O148" s="97"/>
      <c r="P148" s="123"/>
    </row>
    <row r="149" spans="1:16">
      <c r="A149" s="95" t="str">
        <f t="shared" si="2"/>
        <v/>
      </c>
      <c r="B149" s="96"/>
      <c r="C149" s="98" t="str">
        <f>IF(LEN(B149)=0,"",VLOOKUP(B149,Werte_WiM!$A$4:$B$155,2,FALSE))</f>
        <v/>
      </c>
      <c r="D149" s="100"/>
      <c r="E149" s="100"/>
      <c r="F149" s="99"/>
      <c r="G149" s="99"/>
      <c r="H149" s="98" t="str">
        <f>IF(A149="","",IF(Informationen!D$13="","Keine Rolle angegeben",Informationen!D$13))</f>
        <v/>
      </c>
      <c r="I149" s="101" t="str">
        <f>IF(H149="","",Informationen!C$12)</f>
        <v/>
      </c>
      <c r="J149" s="102" t="str">
        <f>IF($H149="","",Informationen!B$16)</f>
        <v/>
      </c>
      <c r="K149" s="102" t="str">
        <f>IF($H149="","",Informationen!D$15)</f>
        <v/>
      </c>
      <c r="L149" s="102" t="str">
        <f>IF($H149="","",Informationen!B$15)</f>
        <v/>
      </c>
      <c r="M149" s="102" t="str">
        <f>IF($H149="","",Informationen!B$17)</f>
        <v/>
      </c>
      <c r="N149" s="102" t="str">
        <f>IF($H149="","",Informationen!D$17)</f>
        <v/>
      </c>
      <c r="O149" s="97"/>
      <c r="P149" s="123"/>
    </row>
    <row r="150" spans="1:16">
      <c r="A150" s="95" t="str">
        <f t="shared" si="2"/>
        <v/>
      </c>
      <c r="B150" s="96"/>
      <c r="C150" s="98" t="str">
        <f>IF(LEN(B150)=0,"",VLOOKUP(B150,Werte_WiM!$A$4:$B$155,2,FALSE))</f>
        <v/>
      </c>
      <c r="D150" s="100"/>
      <c r="E150" s="100"/>
      <c r="F150" s="99"/>
      <c r="G150" s="99"/>
      <c r="H150" s="98" t="str">
        <f>IF(A150="","",IF(Informationen!D$13="","Keine Rolle angegeben",Informationen!D$13))</f>
        <v/>
      </c>
      <c r="I150" s="101" t="str">
        <f>IF(H150="","",Informationen!C$12)</f>
        <v/>
      </c>
      <c r="J150" s="102" t="str">
        <f>IF($H150="","",Informationen!B$16)</f>
        <v/>
      </c>
      <c r="K150" s="102" t="str">
        <f>IF($H150="","",Informationen!D$15)</f>
        <v/>
      </c>
      <c r="L150" s="102" t="str">
        <f>IF($H150="","",Informationen!B$15)</f>
        <v/>
      </c>
      <c r="M150" s="102" t="str">
        <f>IF($H150="","",Informationen!B$17)</f>
        <v/>
      </c>
      <c r="N150" s="102" t="str">
        <f>IF($H150="","",Informationen!D$17)</f>
        <v/>
      </c>
      <c r="O150" s="97"/>
      <c r="P150" s="123"/>
    </row>
    <row r="151" spans="1:16">
      <c r="A151" s="95" t="str">
        <f t="shared" si="2"/>
        <v/>
      </c>
      <c r="B151" s="96"/>
      <c r="C151" s="98" t="str">
        <f>IF(LEN(B151)=0,"",VLOOKUP(B151,Werte_WiM!$A$4:$B$155,2,FALSE))</f>
        <v/>
      </c>
      <c r="D151" s="100"/>
      <c r="E151" s="100"/>
      <c r="F151" s="99"/>
      <c r="G151" s="99"/>
      <c r="H151" s="98" t="str">
        <f>IF(A151="","",IF(Informationen!D$13="","Keine Rolle angegeben",Informationen!D$13))</f>
        <v/>
      </c>
      <c r="I151" s="101" t="str">
        <f>IF(H151="","",Informationen!C$12)</f>
        <v/>
      </c>
      <c r="J151" s="102" t="str">
        <f>IF($H151="","",Informationen!B$16)</f>
        <v/>
      </c>
      <c r="K151" s="102" t="str">
        <f>IF($H151="","",Informationen!D$15)</f>
        <v/>
      </c>
      <c r="L151" s="102" t="str">
        <f>IF($H151="","",Informationen!B$15)</f>
        <v/>
      </c>
      <c r="M151" s="102" t="str">
        <f>IF($H151="","",Informationen!B$17)</f>
        <v/>
      </c>
      <c r="N151" s="102" t="str">
        <f>IF($H151="","",Informationen!D$17)</f>
        <v/>
      </c>
      <c r="O151" s="97"/>
      <c r="P151" s="123"/>
    </row>
    <row r="152" spans="1:16">
      <c r="A152" s="95" t="str">
        <f t="shared" si="2"/>
        <v/>
      </c>
      <c r="B152" s="96"/>
      <c r="C152" s="98" t="str">
        <f>IF(LEN(B152)=0,"",VLOOKUP(B152,Werte_WiM!$A$4:$B$155,2,FALSE))</f>
        <v/>
      </c>
      <c r="D152" s="100"/>
      <c r="E152" s="100"/>
      <c r="F152" s="99"/>
      <c r="G152" s="99"/>
      <c r="H152" s="98" t="str">
        <f>IF(A152="","",IF(Informationen!D$13="","Keine Rolle angegeben",Informationen!D$13))</f>
        <v/>
      </c>
      <c r="I152" s="101" t="str">
        <f>IF(H152="","",Informationen!C$12)</f>
        <v/>
      </c>
      <c r="J152" s="102" t="str">
        <f>IF($H152="","",Informationen!B$16)</f>
        <v/>
      </c>
      <c r="K152" s="102" t="str">
        <f>IF($H152="","",Informationen!D$15)</f>
        <v/>
      </c>
      <c r="L152" s="102" t="str">
        <f>IF($H152="","",Informationen!B$15)</f>
        <v/>
      </c>
      <c r="M152" s="102" t="str">
        <f>IF($H152="","",Informationen!B$17)</f>
        <v/>
      </c>
      <c r="N152" s="102" t="str">
        <f>IF($H152="","",Informationen!D$17)</f>
        <v/>
      </c>
      <c r="O152" s="97"/>
      <c r="P152" s="123"/>
    </row>
    <row r="153" spans="1:16">
      <c r="A153" s="95" t="str">
        <f t="shared" si="2"/>
        <v/>
      </c>
      <c r="B153" s="96"/>
      <c r="C153" s="98" t="str">
        <f>IF(LEN(B153)=0,"",VLOOKUP(B153,Werte_WiM!$A$4:$B$155,2,FALSE))</f>
        <v/>
      </c>
      <c r="D153" s="100"/>
      <c r="E153" s="100"/>
      <c r="F153" s="99"/>
      <c r="G153" s="99"/>
      <c r="H153" s="98" t="str">
        <f>IF(A153="","",IF(Informationen!D$13="","Keine Rolle angegeben",Informationen!D$13))</f>
        <v/>
      </c>
      <c r="I153" s="101" t="str">
        <f>IF(H153="","",Informationen!C$12)</f>
        <v/>
      </c>
      <c r="J153" s="102" t="str">
        <f>IF($H153="","",Informationen!B$16)</f>
        <v/>
      </c>
      <c r="K153" s="102" t="str">
        <f>IF($H153="","",Informationen!D$15)</f>
        <v/>
      </c>
      <c r="L153" s="102" t="str">
        <f>IF($H153="","",Informationen!B$15)</f>
        <v/>
      </c>
      <c r="M153" s="102" t="str">
        <f>IF($H153="","",Informationen!B$17)</f>
        <v/>
      </c>
      <c r="N153" s="102" t="str">
        <f>IF($H153="","",Informationen!D$17)</f>
        <v/>
      </c>
      <c r="O153" s="97"/>
      <c r="P153" s="123"/>
    </row>
    <row r="154" spans="1:16">
      <c r="A154" s="95" t="str">
        <f t="shared" si="2"/>
        <v/>
      </c>
      <c r="B154" s="96"/>
      <c r="C154" s="98" t="str">
        <f>IF(LEN(B154)=0,"",VLOOKUP(B154,Werte_WiM!$A$4:$B$155,2,FALSE))</f>
        <v/>
      </c>
      <c r="D154" s="100"/>
      <c r="E154" s="100"/>
      <c r="F154" s="99"/>
      <c r="G154" s="99"/>
      <c r="H154" s="98" t="str">
        <f>IF(A154="","",IF(Informationen!D$13="","Keine Rolle angegeben",Informationen!D$13))</f>
        <v/>
      </c>
      <c r="I154" s="101" t="str">
        <f>IF(H154="","",Informationen!C$12)</f>
        <v/>
      </c>
      <c r="J154" s="102" t="str">
        <f>IF($H154="","",Informationen!B$16)</f>
        <v/>
      </c>
      <c r="K154" s="102" t="str">
        <f>IF($H154="","",Informationen!D$15)</f>
        <v/>
      </c>
      <c r="L154" s="102" t="str">
        <f>IF($H154="","",Informationen!B$15)</f>
        <v/>
      </c>
      <c r="M154" s="102" t="str">
        <f>IF($H154="","",Informationen!B$17)</f>
        <v/>
      </c>
      <c r="N154" s="102" t="str">
        <f>IF($H154="","",Informationen!D$17)</f>
        <v/>
      </c>
      <c r="O154" s="97"/>
      <c r="P154" s="123"/>
    </row>
    <row r="155" spans="1:16">
      <c r="A155" s="95" t="str">
        <f t="shared" si="2"/>
        <v/>
      </c>
      <c r="B155" s="96"/>
      <c r="C155" s="98" t="str">
        <f>IF(LEN(B155)=0,"",VLOOKUP(B155,Werte_WiM!$A$4:$B$155,2,FALSE))</f>
        <v/>
      </c>
      <c r="D155" s="100"/>
      <c r="E155" s="100"/>
      <c r="F155" s="99"/>
      <c r="G155" s="99"/>
      <c r="H155" s="98" t="str">
        <f>IF(A155="","",IF(Informationen!D$13="","Keine Rolle angegeben",Informationen!D$13))</f>
        <v/>
      </c>
      <c r="I155" s="101" t="str">
        <f>IF(H155="","",Informationen!C$12)</f>
        <v/>
      </c>
      <c r="J155" s="102" t="str">
        <f>IF($H155="","",Informationen!B$16)</f>
        <v/>
      </c>
      <c r="K155" s="102" t="str">
        <f>IF($H155="","",Informationen!D$15)</f>
        <v/>
      </c>
      <c r="L155" s="102" t="str">
        <f>IF($H155="","",Informationen!B$15)</f>
        <v/>
      </c>
      <c r="M155" s="102" t="str">
        <f>IF($H155="","",Informationen!B$17)</f>
        <v/>
      </c>
      <c r="N155" s="102" t="str">
        <f>IF($H155="","",Informationen!D$17)</f>
        <v/>
      </c>
      <c r="O155" s="97"/>
      <c r="P155" s="123"/>
    </row>
    <row r="156" spans="1:16">
      <c r="A156" s="95" t="str">
        <f t="shared" si="2"/>
        <v/>
      </c>
      <c r="B156" s="96"/>
      <c r="C156" s="98" t="str">
        <f>IF(LEN(B156)=0,"",VLOOKUP(B156,Werte_WiM!$A$4:$B$155,2,FALSE))</f>
        <v/>
      </c>
      <c r="D156" s="100"/>
      <c r="E156" s="100"/>
      <c r="F156" s="99"/>
      <c r="G156" s="99"/>
      <c r="H156" s="98" t="str">
        <f>IF(A156="","",IF(Informationen!D$13="","Keine Rolle angegeben",Informationen!D$13))</f>
        <v/>
      </c>
      <c r="I156" s="101" t="str">
        <f>IF(H156="","",Informationen!C$12)</f>
        <v/>
      </c>
      <c r="J156" s="102" t="str">
        <f>IF($H156="","",Informationen!B$16)</f>
        <v/>
      </c>
      <c r="K156" s="102" t="str">
        <f>IF($H156="","",Informationen!D$15)</f>
        <v/>
      </c>
      <c r="L156" s="102" t="str">
        <f>IF($H156="","",Informationen!B$15)</f>
        <v/>
      </c>
      <c r="M156" s="102" t="str">
        <f>IF($H156="","",Informationen!B$17)</f>
        <v/>
      </c>
      <c r="N156" s="102" t="str">
        <f>IF($H156="","",Informationen!D$17)</f>
        <v/>
      </c>
      <c r="O156" s="97"/>
      <c r="P156" s="123"/>
    </row>
    <row r="157" spans="1:16">
      <c r="A157" s="95" t="str">
        <f t="shared" si="2"/>
        <v/>
      </c>
      <c r="B157" s="96"/>
      <c r="C157" s="98" t="str">
        <f>IF(LEN(B157)=0,"",VLOOKUP(B157,Werte_WiM!$A$4:$B$155,2,FALSE))</f>
        <v/>
      </c>
      <c r="D157" s="100"/>
      <c r="E157" s="100"/>
      <c r="F157" s="99"/>
      <c r="G157" s="99"/>
      <c r="H157" s="98" t="str">
        <f>IF(A157="","",IF(Informationen!D$13="","Keine Rolle angegeben",Informationen!D$13))</f>
        <v/>
      </c>
      <c r="I157" s="101" t="str">
        <f>IF(H157="","",Informationen!C$12)</f>
        <v/>
      </c>
      <c r="J157" s="102" t="str">
        <f>IF($H157="","",Informationen!B$16)</f>
        <v/>
      </c>
      <c r="K157" s="102" t="str">
        <f>IF($H157="","",Informationen!D$15)</f>
        <v/>
      </c>
      <c r="L157" s="102" t="str">
        <f>IF($H157="","",Informationen!B$15)</f>
        <v/>
      </c>
      <c r="M157" s="102" t="str">
        <f>IF($H157="","",Informationen!B$17)</f>
        <v/>
      </c>
      <c r="N157" s="102" t="str">
        <f>IF($H157="","",Informationen!D$17)</f>
        <v/>
      </c>
      <c r="O157" s="97"/>
      <c r="P157" s="123"/>
    </row>
    <row r="158" spans="1:16">
      <c r="A158" s="95" t="str">
        <f t="shared" si="2"/>
        <v/>
      </c>
      <c r="B158" s="96"/>
      <c r="C158" s="98" t="str">
        <f>IF(LEN(B158)=0,"",VLOOKUP(B158,Werte_WiM!$A$4:$B$155,2,FALSE))</f>
        <v/>
      </c>
      <c r="D158" s="100"/>
      <c r="E158" s="100"/>
      <c r="F158" s="99"/>
      <c r="G158" s="99"/>
      <c r="H158" s="98" t="str">
        <f>IF(A158="","",IF(Informationen!D$13="","Keine Rolle angegeben",Informationen!D$13))</f>
        <v/>
      </c>
      <c r="I158" s="101" t="str">
        <f>IF(H158="","",Informationen!C$12)</f>
        <v/>
      </c>
      <c r="J158" s="102" t="str">
        <f>IF($H158="","",Informationen!B$16)</f>
        <v/>
      </c>
      <c r="K158" s="102" t="str">
        <f>IF($H158="","",Informationen!D$15)</f>
        <v/>
      </c>
      <c r="L158" s="102" t="str">
        <f>IF($H158="","",Informationen!B$15)</f>
        <v/>
      </c>
      <c r="M158" s="102" t="str">
        <f>IF($H158="","",Informationen!B$17)</f>
        <v/>
      </c>
      <c r="N158" s="102" t="str">
        <f>IF($H158="","",Informationen!D$17)</f>
        <v/>
      </c>
      <c r="O158" s="97"/>
      <c r="P158" s="123"/>
    </row>
    <row r="159" spans="1:16">
      <c r="A159" s="95" t="str">
        <f t="shared" si="2"/>
        <v/>
      </c>
      <c r="B159" s="96"/>
      <c r="C159" s="98" t="str">
        <f>IF(LEN(B159)=0,"",VLOOKUP(B159,Werte_WiM!$A$4:$B$155,2,FALSE))</f>
        <v/>
      </c>
      <c r="D159" s="100"/>
      <c r="E159" s="100"/>
      <c r="F159" s="99"/>
      <c r="G159" s="99"/>
      <c r="H159" s="98" t="str">
        <f>IF(A159="","",IF(Informationen!D$13="","Keine Rolle angegeben",Informationen!D$13))</f>
        <v/>
      </c>
      <c r="I159" s="101" t="str">
        <f>IF(H159="","",Informationen!C$12)</f>
        <v/>
      </c>
      <c r="J159" s="102" t="str">
        <f>IF($H159="","",Informationen!B$16)</f>
        <v/>
      </c>
      <c r="K159" s="102" t="str">
        <f>IF($H159="","",Informationen!D$15)</f>
        <v/>
      </c>
      <c r="L159" s="102" t="str">
        <f>IF($H159="","",Informationen!B$15)</f>
        <v/>
      </c>
      <c r="M159" s="102" t="str">
        <f>IF($H159="","",Informationen!B$17)</f>
        <v/>
      </c>
      <c r="N159" s="102" t="str">
        <f>IF($H159="","",Informationen!D$17)</f>
        <v/>
      </c>
      <c r="O159" s="97"/>
      <c r="P159" s="123"/>
    </row>
    <row r="160" spans="1:16">
      <c r="A160" s="95" t="str">
        <f t="shared" si="2"/>
        <v/>
      </c>
      <c r="B160" s="96"/>
      <c r="C160" s="98" t="str">
        <f>IF(LEN(B160)=0,"",VLOOKUP(B160,Werte_WiM!$A$4:$B$155,2,FALSE))</f>
        <v/>
      </c>
      <c r="D160" s="100"/>
      <c r="E160" s="100"/>
      <c r="F160" s="99"/>
      <c r="G160" s="99"/>
      <c r="H160" s="98" t="str">
        <f>IF(A160="","",IF(Informationen!D$13="","Keine Rolle angegeben",Informationen!D$13))</f>
        <v/>
      </c>
      <c r="I160" s="101" t="str">
        <f>IF(H160="","",Informationen!C$12)</f>
        <v/>
      </c>
      <c r="J160" s="102" t="str">
        <f>IF($H160="","",Informationen!B$16)</f>
        <v/>
      </c>
      <c r="K160" s="102" t="str">
        <f>IF($H160="","",Informationen!D$15)</f>
        <v/>
      </c>
      <c r="L160" s="102" t="str">
        <f>IF($H160="","",Informationen!B$15)</f>
        <v/>
      </c>
      <c r="M160" s="102" t="str">
        <f>IF($H160="","",Informationen!B$17)</f>
        <v/>
      </c>
      <c r="N160" s="102" t="str">
        <f>IF($H160="","",Informationen!D$17)</f>
        <v/>
      </c>
      <c r="O160" s="97"/>
      <c r="P160" s="123"/>
    </row>
    <row r="161" spans="1:16">
      <c r="A161" s="95" t="str">
        <f t="shared" si="2"/>
        <v/>
      </c>
      <c r="B161" s="96"/>
      <c r="C161" s="98" t="str">
        <f>IF(LEN(B161)=0,"",VLOOKUP(B161,Werte_WiM!$A$4:$B$155,2,FALSE))</f>
        <v/>
      </c>
      <c r="D161" s="100"/>
      <c r="E161" s="100"/>
      <c r="F161" s="99"/>
      <c r="G161" s="99"/>
      <c r="H161" s="98" t="str">
        <f>IF(A161="","",IF(Informationen!D$13="","Keine Rolle angegeben",Informationen!D$13))</f>
        <v/>
      </c>
      <c r="I161" s="101" t="str">
        <f>IF(H161="","",Informationen!C$12)</f>
        <v/>
      </c>
      <c r="J161" s="102" t="str">
        <f>IF($H161="","",Informationen!B$16)</f>
        <v/>
      </c>
      <c r="K161" s="102" t="str">
        <f>IF($H161="","",Informationen!D$15)</f>
        <v/>
      </c>
      <c r="L161" s="102" t="str">
        <f>IF($H161="","",Informationen!B$15)</f>
        <v/>
      </c>
      <c r="M161" s="102" t="str">
        <f>IF($H161="","",Informationen!B$17)</f>
        <v/>
      </c>
      <c r="N161" s="102" t="str">
        <f>IF($H161="","",Informationen!D$17)</f>
        <v/>
      </c>
      <c r="O161" s="97"/>
      <c r="P161" s="123"/>
    </row>
    <row r="162" spans="1:16">
      <c r="A162" s="95" t="str">
        <f t="shared" si="2"/>
        <v/>
      </c>
      <c r="B162" s="96"/>
      <c r="C162" s="98" t="str">
        <f>IF(LEN(B162)=0,"",VLOOKUP(B162,Werte_WiM!$A$4:$B$155,2,FALSE))</f>
        <v/>
      </c>
      <c r="D162" s="100"/>
      <c r="E162" s="100"/>
      <c r="F162" s="99"/>
      <c r="G162" s="99"/>
      <c r="H162" s="98" t="str">
        <f>IF(A162="","",IF(Informationen!D$13="","Keine Rolle angegeben",Informationen!D$13))</f>
        <v/>
      </c>
      <c r="I162" s="101" t="str">
        <f>IF(H162="","",Informationen!C$12)</f>
        <v/>
      </c>
      <c r="J162" s="102" t="str">
        <f>IF($H162="","",Informationen!B$16)</f>
        <v/>
      </c>
      <c r="K162" s="102" t="str">
        <f>IF($H162="","",Informationen!D$15)</f>
        <v/>
      </c>
      <c r="L162" s="102" t="str">
        <f>IF($H162="","",Informationen!B$15)</f>
        <v/>
      </c>
      <c r="M162" s="102" t="str">
        <f>IF($H162="","",Informationen!B$17)</f>
        <v/>
      </c>
      <c r="N162" s="102" t="str">
        <f>IF($H162="","",Informationen!D$17)</f>
        <v/>
      </c>
      <c r="O162" s="97"/>
      <c r="P162" s="123"/>
    </row>
    <row r="163" spans="1:16">
      <c r="A163" s="95" t="str">
        <f t="shared" si="2"/>
        <v/>
      </c>
      <c r="B163" s="96"/>
      <c r="C163" s="98" t="str">
        <f>IF(LEN(B163)=0,"",VLOOKUP(B163,Werte_WiM!$A$4:$B$155,2,FALSE))</f>
        <v/>
      </c>
      <c r="D163" s="100"/>
      <c r="E163" s="100"/>
      <c r="F163" s="99"/>
      <c r="G163" s="99"/>
      <c r="H163" s="98" t="str">
        <f>IF(A163="","",IF(Informationen!D$13="","Keine Rolle angegeben",Informationen!D$13))</f>
        <v/>
      </c>
      <c r="I163" s="101" t="str">
        <f>IF(H163="","",Informationen!C$12)</f>
        <v/>
      </c>
      <c r="J163" s="102" t="str">
        <f>IF($H163="","",Informationen!B$16)</f>
        <v/>
      </c>
      <c r="K163" s="102" t="str">
        <f>IF($H163="","",Informationen!D$15)</f>
        <v/>
      </c>
      <c r="L163" s="102" t="str">
        <f>IF($H163="","",Informationen!B$15)</f>
        <v/>
      </c>
      <c r="M163" s="102" t="str">
        <f>IF($H163="","",Informationen!B$17)</f>
        <v/>
      </c>
      <c r="N163" s="102" t="str">
        <f>IF($H163="","",Informationen!D$17)</f>
        <v/>
      </c>
      <c r="O163" s="97"/>
      <c r="P163" s="123"/>
    </row>
    <row r="164" spans="1:16">
      <c r="A164" s="95" t="str">
        <f t="shared" si="2"/>
        <v/>
      </c>
      <c r="B164" s="96"/>
      <c r="C164" s="98" t="str">
        <f>IF(LEN(B164)=0,"",VLOOKUP(B164,Werte_WiM!$A$4:$B$155,2,FALSE))</f>
        <v/>
      </c>
      <c r="D164" s="100"/>
      <c r="E164" s="100"/>
      <c r="F164" s="99"/>
      <c r="G164" s="99"/>
      <c r="H164" s="98" t="str">
        <f>IF(A164="","",IF(Informationen!D$13="","Keine Rolle angegeben",Informationen!D$13))</f>
        <v/>
      </c>
      <c r="I164" s="101" t="str">
        <f>IF(H164="","",Informationen!C$12)</f>
        <v/>
      </c>
      <c r="J164" s="102" t="str">
        <f>IF($H164="","",Informationen!B$16)</f>
        <v/>
      </c>
      <c r="K164" s="102" t="str">
        <f>IF($H164="","",Informationen!D$15)</f>
        <v/>
      </c>
      <c r="L164" s="102" t="str">
        <f>IF($H164="","",Informationen!B$15)</f>
        <v/>
      </c>
      <c r="M164" s="102" t="str">
        <f>IF($H164="","",Informationen!B$17)</f>
        <v/>
      </c>
      <c r="N164" s="102" t="str">
        <f>IF($H164="","",Informationen!D$17)</f>
        <v/>
      </c>
      <c r="O164" s="97"/>
      <c r="P164" s="123"/>
    </row>
    <row r="165" spans="1:16">
      <c r="A165" s="95" t="str">
        <f t="shared" si="2"/>
        <v/>
      </c>
      <c r="B165" s="96"/>
      <c r="C165" s="98" t="str">
        <f>IF(LEN(B165)=0,"",VLOOKUP(B165,Werte_WiM!$A$4:$B$155,2,FALSE))</f>
        <v/>
      </c>
      <c r="D165" s="100"/>
      <c r="E165" s="100"/>
      <c r="F165" s="99"/>
      <c r="G165" s="99"/>
      <c r="H165" s="98" t="str">
        <f>IF(A165="","",IF(Informationen!D$13="","Keine Rolle angegeben",Informationen!D$13))</f>
        <v/>
      </c>
      <c r="I165" s="101" t="str">
        <f>IF(H165="","",Informationen!C$12)</f>
        <v/>
      </c>
      <c r="J165" s="102" t="str">
        <f>IF($H165="","",Informationen!B$16)</f>
        <v/>
      </c>
      <c r="K165" s="102" t="str">
        <f>IF($H165="","",Informationen!D$15)</f>
        <v/>
      </c>
      <c r="L165" s="102" t="str">
        <f>IF($H165="","",Informationen!B$15)</f>
        <v/>
      </c>
      <c r="M165" s="102" t="str">
        <f>IF($H165="","",Informationen!B$17)</f>
        <v/>
      </c>
      <c r="N165" s="102" t="str">
        <f>IF($H165="","",Informationen!D$17)</f>
        <v/>
      </c>
      <c r="O165" s="97"/>
      <c r="P165" s="123"/>
    </row>
    <row r="166" spans="1:16">
      <c r="A166" s="95" t="str">
        <f t="shared" si="2"/>
        <v/>
      </c>
      <c r="B166" s="96"/>
      <c r="C166" s="98" t="str">
        <f>IF(LEN(B166)=0,"",VLOOKUP(B166,Werte_WiM!$A$4:$B$155,2,FALSE))</f>
        <v/>
      </c>
      <c r="D166" s="100"/>
      <c r="E166" s="100"/>
      <c r="F166" s="99"/>
      <c r="G166" s="99"/>
      <c r="H166" s="98" t="str">
        <f>IF(A166="","",IF(Informationen!D$13="","Keine Rolle angegeben",Informationen!D$13))</f>
        <v/>
      </c>
      <c r="I166" s="101" t="str">
        <f>IF(H166="","",Informationen!C$12)</f>
        <v/>
      </c>
      <c r="J166" s="102" t="str">
        <f>IF($H166="","",Informationen!B$16)</f>
        <v/>
      </c>
      <c r="K166" s="102" t="str">
        <f>IF($H166="","",Informationen!D$15)</f>
        <v/>
      </c>
      <c r="L166" s="102" t="str">
        <f>IF($H166="","",Informationen!B$15)</f>
        <v/>
      </c>
      <c r="M166" s="102" t="str">
        <f>IF($H166="","",Informationen!B$17)</f>
        <v/>
      </c>
      <c r="N166" s="102" t="str">
        <f>IF($H166="","",Informationen!D$17)</f>
        <v/>
      </c>
      <c r="O166" s="97"/>
      <c r="P166" s="123"/>
    </row>
    <row r="167" spans="1:16">
      <c r="A167" s="95" t="str">
        <f t="shared" si="2"/>
        <v/>
      </c>
      <c r="B167" s="96"/>
      <c r="C167" s="98" t="str">
        <f>IF(LEN(B167)=0,"",VLOOKUP(B167,Werte_WiM!$A$4:$B$155,2,FALSE))</f>
        <v/>
      </c>
      <c r="D167" s="100"/>
      <c r="E167" s="100"/>
      <c r="F167" s="99"/>
      <c r="G167" s="99"/>
      <c r="H167" s="98" t="str">
        <f>IF(A167="","",IF(Informationen!D$13="","Keine Rolle angegeben",Informationen!D$13))</f>
        <v/>
      </c>
      <c r="I167" s="101" t="str">
        <f>IF(H167="","",Informationen!C$12)</f>
        <v/>
      </c>
      <c r="J167" s="102" t="str">
        <f>IF($H167="","",Informationen!B$16)</f>
        <v/>
      </c>
      <c r="K167" s="102" t="str">
        <f>IF($H167="","",Informationen!D$15)</f>
        <v/>
      </c>
      <c r="L167" s="102" t="str">
        <f>IF($H167="","",Informationen!B$15)</f>
        <v/>
      </c>
      <c r="M167" s="102" t="str">
        <f>IF($H167="","",Informationen!B$17)</f>
        <v/>
      </c>
      <c r="N167" s="102" t="str">
        <f>IF($H167="","",Informationen!D$17)</f>
        <v/>
      </c>
      <c r="O167" s="97"/>
      <c r="P167" s="123"/>
    </row>
    <row r="168" spans="1:16">
      <c r="A168" s="95" t="str">
        <f t="shared" si="2"/>
        <v/>
      </c>
      <c r="B168" s="96"/>
      <c r="C168" s="98" t="str">
        <f>IF(LEN(B168)=0,"",VLOOKUP(B168,Werte_WiM!$A$4:$B$155,2,FALSE))</f>
        <v/>
      </c>
      <c r="D168" s="100"/>
      <c r="E168" s="100"/>
      <c r="F168" s="99"/>
      <c r="G168" s="99"/>
      <c r="H168" s="98" t="str">
        <f>IF(A168="","",IF(Informationen!D$13="","Keine Rolle angegeben",Informationen!D$13))</f>
        <v/>
      </c>
      <c r="I168" s="101" t="str">
        <f>IF(H168="","",Informationen!C$12)</f>
        <v/>
      </c>
      <c r="J168" s="102" t="str">
        <f>IF($H168="","",Informationen!B$16)</f>
        <v/>
      </c>
      <c r="K168" s="102" t="str">
        <f>IF($H168="","",Informationen!D$15)</f>
        <v/>
      </c>
      <c r="L168" s="102" t="str">
        <f>IF($H168="","",Informationen!B$15)</f>
        <v/>
      </c>
      <c r="M168" s="102" t="str">
        <f>IF($H168="","",Informationen!B$17)</f>
        <v/>
      </c>
      <c r="N168" s="102" t="str">
        <f>IF($H168="","",Informationen!D$17)</f>
        <v/>
      </c>
      <c r="O168" s="97"/>
      <c r="P168" s="123"/>
    </row>
    <row r="169" spans="1:16">
      <c r="A169" s="95" t="str">
        <f t="shared" si="2"/>
        <v/>
      </c>
      <c r="B169" s="96"/>
      <c r="C169" s="98" t="str">
        <f>IF(LEN(B169)=0,"",VLOOKUP(B169,Werte_WiM!$A$4:$B$155,2,FALSE))</f>
        <v/>
      </c>
      <c r="D169" s="100"/>
      <c r="E169" s="100"/>
      <c r="F169" s="99"/>
      <c r="G169" s="99"/>
      <c r="H169" s="98" t="str">
        <f>IF(A169="","",IF(Informationen!D$13="","Keine Rolle angegeben",Informationen!D$13))</f>
        <v/>
      </c>
      <c r="I169" s="101" t="str">
        <f>IF(H169="","",Informationen!C$12)</f>
        <v/>
      </c>
      <c r="J169" s="102" t="str">
        <f>IF($H169="","",Informationen!B$16)</f>
        <v/>
      </c>
      <c r="K169" s="102" t="str">
        <f>IF($H169="","",Informationen!D$15)</f>
        <v/>
      </c>
      <c r="L169" s="102" t="str">
        <f>IF($H169="","",Informationen!B$15)</f>
        <v/>
      </c>
      <c r="M169" s="102" t="str">
        <f>IF($H169="","",Informationen!B$17)</f>
        <v/>
      </c>
      <c r="N169" s="102" t="str">
        <f>IF($H169="","",Informationen!D$17)</f>
        <v/>
      </c>
      <c r="O169" s="97"/>
      <c r="P169" s="123"/>
    </row>
    <row r="170" spans="1:16">
      <c r="A170" s="95" t="str">
        <f t="shared" si="2"/>
        <v/>
      </c>
      <c r="B170" s="96"/>
      <c r="C170" s="98" t="str">
        <f>IF(LEN(B170)=0,"",VLOOKUP(B170,Werte_WiM!$A$4:$B$155,2,FALSE))</f>
        <v/>
      </c>
      <c r="D170" s="100"/>
      <c r="E170" s="100"/>
      <c r="F170" s="99"/>
      <c r="G170" s="99"/>
      <c r="H170" s="98" t="str">
        <f>IF(A170="","",IF(Informationen!D$13="","Keine Rolle angegeben",Informationen!D$13))</f>
        <v/>
      </c>
      <c r="I170" s="101" t="str">
        <f>IF(H170="","",Informationen!C$12)</f>
        <v/>
      </c>
      <c r="J170" s="102" t="str">
        <f>IF($H170="","",Informationen!B$16)</f>
        <v/>
      </c>
      <c r="K170" s="102" t="str">
        <f>IF($H170="","",Informationen!D$15)</f>
        <v/>
      </c>
      <c r="L170" s="102" t="str">
        <f>IF($H170="","",Informationen!B$15)</f>
        <v/>
      </c>
      <c r="M170" s="102" t="str">
        <f>IF($H170="","",Informationen!B$17)</f>
        <v/>
      </c>
      <c r="N170" s="102" t="str">
        <f>IF($H170="","",Informationen!D$17)</f>
        <v/>
      </c>
      <c r="O170" s="97"/>
      <c r="P170" s="123"/>
    </row>
    <row r="171" spans="1:16">
      <c r="A171" s="95" t="str">
        <f t="shared" si="2"/>
        <v/>
      </c>
      <c r="B171" s="96"/>
      <c r="C171" s="98" t="str">
        <f>IF(LEN(B171)=0,"",VLOOKUP(B171,Werte_WiM!$A$4:$B$155,2,FALSE))</f>
        <v/>
      </c>
      <c r="D171" s="100"/>
      <c r="E171" s="100"/>
      <c r="F171" s="99"/>
      <c r="G171" s="99"/>
      <c r="H171" s="98" t="str">
        <f>IF(A171="","",IF(Informationen!D$13="","Keine Rolle angegeben",Informationen!D$13))</f>
        <v/>
      </c>
      <c r="I171" s="101" t="str">
        <f>IF(H171="","",Informationen!C$12)</f>
        <v/>
      </c>
      <c r="J171" s="102" t="str">
        <f>IF($H171="","",Informationen!B$16)</f>
        <v/>
      </c>
      <c r="K171" s="102" t="str">
        <f>IF($H171="","",Informationen!D$15)</f>
        <v/>
      </c>
      <c r="L171" s="102" t="str">
        <f>IF($H171="","",Informationen!B$15)</f>
        <v/>
      </c>
      <c r="M171" s="102" t="str">
        <f>IF($H171="","",Informationen!B$17)</f>
        <v/>
      </c>
      <c r="N171" s="102" t="str">
        <f>IF($H171="","",Informationen!D$17)</f>
        <v/>
      </c>
      <c r="O171" s="97"/>
      <c r="P171" s="123"/>
    </row>
    <row r="172" spans="1:16">
      <c r="A172" s="95" t="str">
        <f t="shared" si="2"/>
        <v/>
      </c>
      <c r="B172" s="96"/>
      <c r="C172" s="98" t="str">
        <f>IF(LEN(B172)=0,"",VLOOKUP(B172,Werte_WiM!$A$4:$B$155,2,FALSE))</f>
        <v/>
      </c>
      <c r="D172" s="100"/>
      <c r="E172" s="100"/>
      <c r="F172" s="99"/>
      <c r="G172" s="99"/>
      <c r="H172" s="98" t="str">
        <f>IF(A172="","",IF(Informationen!D$13="","Keine Rolle angegeben",Informationen!D$13))</f>
        <v/>
      </c>
      <c r="I172" s="101" t="str">
        <f>IF(H172="","",Informationen!C$12)</f>
        <v/>
      </c>
      <c r="J172" s="102" t="str">
        <f>IF($H172="","",Informationen!B$16)</f>
        <v/>
      </c>
      <c r="K172" s="102" t="str">
        <f>IF($H172="","",Informationen!D$15)</f>
        <v/>
      </c>
      <c r="L172" s="102" t="str">
        <f>IF($H172="","",Informationen!B$15)</f>
        <v/>
      </c>
      <c r="M172" s="102" t="str">
        <f>IF($H172="","",Informationen!B$17)</f>
        <v/>
      </c>
      <c r="N172" s="102" t="str">
        <f>IF($H172="","",Informationen!D$17)</f>
        <v/>
      </c>
      <c r="O172" s="97"/>
      <c r="P172" s="123"/>
    </row>
    <row r="173" spans="1:16">
      <c r="A173" s="95" t="str">
        <f t="shared" si="2"/>
        <v/>
      </c>
      <c r="B173" s="96"/>
      <c r="C173" s="98" t="str">
        <f>IF(LEN(B173)=0,"",VLOOKUP(B173,Werte_WiM!$A$4:$B$155,2,FALSE))</f>
        <v/>
      </c>
      <c r="D173" s="100"/>
      <c r="E173" s="100"/>
      <c r="F173" s="99"/>
      <c r="G173" s="99"/>
      <c r="H173" s="98" t="str">
        <f>IF(A173="","",IF(Informationen!D$13="","Keine Rolle angegeben",Informationen!D$13))</f>
        <v/>
      </c>
      <c r="I173" s="101" t="str">
        <f>IF(H173="","",Informationen!C$12)</f>
        <v/>
      </c>
      <c r="J173" s="102" t="str">
        <f>IF($H173="","",Informationen!B$16)</f>
        <v/>
      </c>
      <c r="K173" s="102" t="str">
        <f>IF($H173="","",Informationen!D$15)</f>
        <v/>
      </c>
      <c r="L173" s="102" t="str">
        <f>IF($H173="","",Informationen!B$15)</f>
        <v/>
      </c>
      <c r="M173" s="102" t="str">
        <f>IF($H173="","",Informationen!B$17)</f>
        <v/>
      </c>
      <c r="N173" s="102" t="str">
        <f>IF($H173="","",Informationen!D$17)</f>
        <v/>
      </c>
      <c r="O173" s="97"/>
      <c r="P173" s="123"/>
    </row>
    <row r="174" spans="1:16">
      <c r="A174" s="95" t="str">
        <f t="shared" si="2"/>
        <v/>
      </c>
      <c r="B174" s="96"/>
      <c r="C174" s="98" t="str">
        <f>IF(LEN(B174)=0,"",VLOOKUP(B174,Werte_WiM!$A$4:$B$155,2,FALSE))</f>
        <v/>
      </c>
      <c r="D174" s="100"/>
      <c r="E174" s="100"/>
      <c r="F174" s="99"/>
      <c r="G174" s="99"/>
      <c r="H174" s="98" t="str">
        <f>IF(A174="","",IF(Informationen!D$13="","Keine Rolle angegeben",Informationen!D$13))</f>
        <v/>
      </c>
      <c r="I174" s="101" t="str">
        <f>IF(H174="","",Informationen!C$12)</f>
        <v/>
      </c>
      <c r="J174" s="102" t="str">
        <f>IF($H174="","",Informationen!B$16)</f>
        <v/>
      </c>
      <c r="K174" s="102" t="str">
        <f>IF($H174="","",Informationen!D$15)</f>
        <v/>
      </c>
      <c r="L174" s="102" t="str">
        <f>IF($H174="","",Informationen!B$15)</f>
        <v/>
      </c>
      <c r="M174" s="102" t="str">
        <f>IF($H174="","",Informationen!B$17)</f>
        <v/>
      </c>
      <c r="N174" s="102" t="str">
        <f>IF($H174="","",Informationen!D$17)</f>
        <v/>
      </c>
      <c r="O174" s="97"/>
      <c r="P174" s="123"/>
    </row>
    <row r="175" spans="1:16">
      <c r="A175" s="95" t="str">
        <f t="shared" si="2"/>
        <v/>
      </c>
      <c r="B175" s="96"/>
      <c r="C175" s="98" t="str">
        <f>IF(LEN(B175)=0,"",VLOOKUP(B175,Werte_WiM!$A$4:$B$155,2,FALSE))</f>
        <v/>
      </c>
      <c r="D175" s="100"/>
      <c r="E175" s="100"/>
      <c r="F175" s="99"/>
      <c r="G175" s="99"/>
      <c r="H175" s="98" t="str">
        <f>IF(A175="","",IF(Informationen!D$13="","Keine Rolle angegeben",Informationen!D$13))</f>
        <v/>
      </c>
      <c r="I175" s="101" t="str">
        <f>IF(H175="","",Informationen!C$12)</f>
        <v/>
      </c>
      <c r="J175" s="102" t="str">
        <f>IF($H175="","",Informationen!B$16)</f>
        <v/>
      </c>
      <c r="K175" s="102" t="str">
        <f>IF($H175="","",Informationen!D$15)</f>
        <v/>
      </c>
      <c r="L175" s="102" t="str">
        <f>IF($H175="","",Informationen!B$15)</f>
        <v/>
      </c>
      <c r="M175" s="102" t="str">
        <f>IF($H175="","",Informationen!B$17)</f>
        <v/>
      </c>
      <c r="N175" s="102" t="str">
        <f>IF($H175="","",Informationen!D$17)</f>
        <v/>
      </c>
      <c r="O175" s="97"/>
      <c r="P175" s="123"/>
    </row>
    <row r="176" spans="1:16">
      <c r="A176" s="95" t="str">
        <f t="shared" si="2"/>
        <v/>
      </c>
      <c r="B176" s="96"/>
      <c r="C176" s="98" t="str">
        <f>IF(LEN(B176)=0,"",VLOOKUP(B176,Werte_WiM!$A$4:$B$155,2,FALSE))</f>
        <v/>
      </c>
      <c r="D176" s="100"/>
      <c r="E176" s="100"/>
      <c r="F176" s="99"/>
      <c r="G176" s="99"/>
      <c r="H176" s="98" t="str">
        <f>IF(A176="","",IF(Informationen!D$13="","Keine Rolle angegeben",Informationen!D$13))</f>
        <v/>
      </c>
      <c r="I176" s="101" t="str">
        <f>IF(H176="","",Informationen!C$12)</f>
        <v/>
      </c>
      <c r="J176" s="102" t="str">
        <f>IF($H176="","",Informationen!B$16)</f>
        <v/>
      </c>
      <c r="K176" s="102" t="str">
        <f>IF($H176="","",Informationen!D$15)</f>
        <v/>
      </c>
      <c r="L176" s="102" t="str">
        <f>IF($H176="","",Informationen!B$15)</f>
        <v/>
      </c>
      <c r="M176" s="102" t="str">
        <f>IF($H176="","",Informationen!B$17)</f>
        <v/>
      </c>
      <c r="N176" s="102" t="str">
        <f>IF($H176="","",Informationen!D$17)</f>
        <v/>
      </c>
      <c r="O176" s="97"/>
      <c r="P176" s="123"/>
    </row>
    <row r="177" spans="1:16">
      <c r="A177" s="95" t="str">
        <f t="shared" si="2"/>
        <v/>
      </c>
      <c r="B177" s="96"/>
      <c r="C177" s="98" t="str">
        <f>IF(LEN(B177)=0,"",VLOOKUP(B177,Werte_WiM!$A$4:$B$155,2,FALSE))</f>
        <v/>
      </c>
      <c r="D177" s="100"/>
      <c r="E177" s="100"/>
      <c r="F177" s="99"/>
      <c r="G177" s="99"/>
      <c r="H177" s="98" t="str">
        <f>IF(A177="","",IF(Informationen!D$13="","Keine Rolle angegeben",Informationen!D$13))</f>
        <v/>
      </c>
      <c r="I177" s="101" t="str">
        <f>IF(H177="","",Informationen!C$12)</f>
        <v/>
      </c>
      <c r="J177" s="102" t="str">
        <f>IF($H177="","",Informationen!B$16)</f>
        <v/>
      </c>
      <c r="K177" s="102" t="str">
        <f>IF($H177="","",Informationen!D$15)</f>
        <v/>
      </c>
      <c r="L177" s="102" t="str">
        <f>IF($H177="","",Informationen!B$15)</f>
        <v/>
      </c>
      <c r="M177" s="102" t="str">
        <f>IF($H177="","",Informationen!B$17)</f>
        <v/>
      </c>
      <c r="N177" s="102" t="str">
        <f>IF($H177="","",Informationen!D$17)</f>
        <v/>
      </c>
      <c r="O177" s="97"/>
      <c r="P177" s="123"/>
    </row>
    <row r="178" spans="1:16">
      <c r="A178" s="95" t="str">
        <f t="shared" si="2"/>
        <v/>
      </c>
      <c r="B178" s="96"/>
      <c r="C178" s="98" t="str">
        <f>IF(LEN(B178)=0,"",VLOOKUP(B178,Werte_WiM!$A$4:$B$155,2,FALSE))</f>
        <v/>
      </c>
      <c r="D178" s="100"/>
      <c r="E178" s="100"/>
      <c r="F178" s="99"/>
      <c r="G178" s="99"/>
      <c r="H178" s="98" t="str">
        <f>IF(A178="","",IF(Informationen!D$13="","Keine Rolle angegeben",Informationen!D$13))</f>
        <v/>
      </c>
      <c r="I178" s="101" t="str">
        <f>IF(H178="","",Informationen!C$12)</f>
        <v/>
      </c>
      <c r="J178" s="102" t="str">
        <f>IF($H178="","",Informationen!B$16)</f>
        <v/>
      </c>
      <c r="K178" s="102" t="str">
        <f>IF($H178="","",Informationen!D$15)</f>
        <v/>
      </c>
      <c r="L178" s="102" t="str">
        <f>IF($H178="","",Informationen!B$15)</f>
        <v/>
      </c>
      <c r="M178" s="102" t="str">
        <f>IF($H178="","",Informationen!B$17)</f>
        <v/>
      </c>
      <c r="N178" s="102" t="str">
        <f>IF($H178="","",Informationen!D$17)</f>
        <v/>
      </c>
      <c r="O178" s="97"/>
      <c r="P178" s="123"/>
    </row>
    <row r="179" spans="1:16">
      <c r="A179" s="95" t="str">
        <f t="shared" si="2"/>
        <v/>
      </c>
      <c r="B179" s="96"/>
      <c r="C179" s="98" t="str">
        <f>IF(LEN(B179)=0,"",VLOOKUP(B179,Werte_WiM!$A$4:$B$155,2,FALSE))</f>
        <v/>
      </c>
      <c r="D179" s="100"/>
      <c r="E179" s="100"/>
      <c r="F179" s="99"/>
      <c r="G179" s="99"/>
      <c r="H179" s="98" t="str">
        <f>IF(A179="","",IF(Informationen!D$13="","Keine Rolle angegeben",Informationen!D$13))</f>
        <v/>
      </c>
      <c r="I179" s="101" t="str">
        <f>IF(H179="","",Informationen!C$12)</f>
        <v/>
      </c>
      <c r="J179" s="102" t="str">
        <f>IF($H179="","",Informationen!B$16)</f>
        <v/>
      </c>
      <c r="K179" s="102" t="str">
        <f>IF($H179="","",Informationen!D$15)</f>
        <v/>
      </c>
      <c r="L179" s="102" t="str">
        <f>IF($H179="","",Informationen!B$15)</f>
        <v/>
      </c>
      <c r="M179" s="102" t="str">
        <f>IF($H179="","",Informationen!B$17)</f>
        <v/>
      </c>
      <c r="N179" s="102" t="str">
        <f>IF($H179="","",Informationen!D$17)</f>
        <v/>
      </c>
      <c r="O179" s="97"/>
      <c r="P179" s="123"/>
    </row>
    <row r="180" spans="1:16">
      <c r="A180" s="95" t="str">
        <f t="shared" si="2"/>
        <v/>
      </c>
      <c r="B180" s="96"/>
      <c r="C180" s="98" t="str">
        <f>IF(LEN(B180)=0,"",VLOOKUP(B180,Werte_WiM!$A$4:$B$155,2,FALSE))</f>
        <v/>
      </c>
      <c r="D180" s="100"/>
      <c r="E180" s="100"/>
      <c r="F180" s="99"/>
      <c r="G180" s="99"/>
      <c r="H180" s="98" t="str">
        <f>IF(A180="","",IF(Informationen!D$13="","Keine Rolle angegeben",Informationen!D$13))</f>
        <v/>
      </c>
      <c r="I180" s="101" t="str">
        <f>IF(H180="","",Informationen!C$12)</f>
        <v/>
      </c>
      <c r="J180" s="102" t="str">
        <f>IF($H180="","",Informationen!B$16)</f>
        <v/>
      </c>
      <c r="K180" s="102" t="str">
        <f>IF($H180="","",Informationen!D$15)</f>
        <v/>
      </c>
      <c r="L180" s="102" t="str">
        <f>IF($H180="","",Informationen!B$15)</f>
        <v/>
      </c>
      <c r="M180" s="102" t="str">
        <f>IF($H180="","",Informationen!B$17)</f>
        <v/>
      </c>
      <c r="N180" s="102" t="str">
        <f>IF($H180="","",Informationen!D$17)</f>
        <v/>
      </c>
      <c r="O180" s="97"/>
      <c r="P180" s="123"/>
    </row>
    <row r="181" spans="1:16">
      <c r="A181" s="95" t="str">
        <f t="shared" si="2"/>
        <v/>
      </c>
      <c r="B181" s="96"/>
      <c r="C181" s="98" t="str">
        <f>IF(LEN(B181)=0,"",VLOOKUP(B181,Werte_WiM!$A$4:$B$155,2,FALSE))</f>
        <v/>
      </c>
      <c r="D181" s="100"/>
      <c r="E181" s="100"/>
      <c r="F181" s="99"/>
      <c r="G181" s="99"/>
      <c r="H181" s="98" t="str">
        <f>IF(A181="","",IF(Informationen!D$13="","Keine Rolle angegeben",Informationen!D$13))</f>
        <v/>
      </c>
      <c r="I181" s="101" t="str">
        <f>IF(H181="","",Informationen!C$12)</f>
        <v/>
      </c>
      <c r="J181" s="102" t="str">
        <f>IF($H181="","",Informationen!B$16)</f>
        <v/>
      </c>
      <c r="K181" s="102" t="str">
        <f>IF($H181="","",Informationen!D$15)</f>
        <v/>
      </c>
      <c r="L181" s="102" t="str">
        <f>IF($H181="","",Informationen!B$15)</f>
        <v/>
      </c>
      <c r="M181" s="102" t="str">
        <f>IF($H181="","",Informationen!B$17)</f>
        <v/>
      </c>
      <c r="N181" s="102" t="str">
        <f>IF($H181="","",Informationen!D$17)</f>
        <v/>
      </c>
      <c r="O181" s="97"/>
      <c r="P181" s="123"/>
    </row>
    <row r="182" spans="1:16">
      <c r="A182" s="95" t="str">
        <f t="shared" si="2"/>
        <v/>
      </c>
      <c r="B182" s="96"/>
      <c r="C182" s="98" t="str">
        <f>IF(LEN(B182)=0,"",VLOOKUP(B182,Werte_WiM!$A$4:$B$155,2,FALSE))</f>
        <v/>
      </c>
      <c r="D182" s="100"/>
      <c r="E182" s="100"/>
      <c r="F182" s="99"/>
      <c r="G182" s="99"/>
      <c r="H182" s="98" t="str">
        <f>IF(A182="","",IF(Informationen!D$13="","Keine Rolle angegeben",Informationen!D$13))</f>
        <v/>
      </c>
      <c r="I182" s="101" t="str">
        <f>IF(H182="","",Informationen!C$12)</f>
        <v/>
      </c>
      <c r="J182" s="102" t="str">
        <f>IF($H182="","",Informationen!B$16)</f>
        <v/>
      </c>
      <c r="K182" s="102" t="str">
        <f>IF($H182="","",Informationen!D$15)</f>
        <v/>
      </c>
      <c r="L182" s="102" t="str">
        <f>IF($H182="","",Informationen!B$15)</f>
        <v/>
      </c>
      <c r="M182" s="102" t="str">
        <f>IF($H182="","",Informationen!B$17)</f>
        <v/>
      </c>
      <c r="N182" s="102" t="str">
        <f>IF($H182="","",Informationen!D$17)</f>
        <v/>
      </c>
      <c r="O182" s="97"/>
      <c r="P182" s="123"/>
    </row>
    <row r="183" spans="1:16">
      <c r="A183" s="95" t="str">
        <f t="shared" si="2"/>
        <v/>
      </c>
      <c r="B183" s="96"/>
      <c r="C183" s="98" t="str">
        <f>IF(LEN(B183)=0,"",VLOOKUP(B183,Werte_WiM!$A$4:$B$155,2,FALSE))</f>
        <v/>
      </c>
      <c r="D183" s="100"/>
      <c r="E183" s="100"/>
      <c r="F183" s="99"/>
      <c r="G183" s="99"/>
      <c r="H183" s="98" t="str">
        <f>IF(A183="","",IF(Informationen!D$13="","Keine Rolle angegeben",Informationen!D$13))</f>
        <v/>
      </c>
      <c r="I183" s="101" t="str">
        <f>IF(H183="","",Informationen!C$12)</f>
        <v/>
      </c>
      <c r="J183" s="102" t="str">
        <f>IF($H183="","",Informationen!B$16)</f>
        <v/>
      </c>
      <c r="K183" s="102" t="str">
        <f>IF($H183="","",Informationen!D$15)</f>
        <v/>
      </c>
      <c r="L183" s="102" t="str">
        <f>IF($H183="","",Informationen!B$15)</f>
        <v/>
      </c>
      <c r="M183" s="102" t="str">
        <f>IF($H183="","",Informationen!B$17)</f>
        <v/>
      </c>
      <c r="N183" s="102" t="str">
        <f>IF($H183="","",Informationen!D$17)</f>
        <v/>
      </c>
      <c r="O183" s="97"/>
      <c r="P183" s="123"/>
    </row>
    <row r="184" spans="1:16">
      <c r="A184" s="95" t="str">
        <f t="shared" si="2"/>
        <v/>
      </c>
      <c r="B184" s="96"/>
      <c r="C184" s="98" t="str">
        <f>IF(LEN(B184)=0,"",VLOOKUP(B184,Werte_WiM!$A$4:$B$155,2,FALSE))</f>
        <v/>
      </c>
      <c r="D184" s="100"/>
      <c r="E184" s="100"/>
      <c r="F184" s="99"/>
      <c r="G184" s="99"/>
      <c r="H184" s="98" t="str">
        <f>IF(A184="","",IF(Informationen!D$13="","Keine Rolle angegeben",Informationen!D$13))</f>
        <v/>
      </c>
      <c r="I184" s="101" t="str">
        <f>IF(H184="","",Informationen!C$12)</f>
        <v/>
      </c>
      <c r="J184" s="102" t="str">
        <f>IF($H184="","",Informationen!B$16)</f>
        <v/>
      </c>
      <c r="K184" s="102" t="str">
        <f>IF($H184="","",Informationen!D$15)</f>
        <v/>
      </c>
      <c r="L184" s="102" t="str">
        <f>IF($H184="","",Informationen!B$15)</f>
        <v/>
      </c>
      <c r="M184" s="102" t="str">
        <f>IF($H184="","",Informationen!B$17)</f>
        <v/>
      </c>
      <c r="N184" s="102" t="str">
        <f>IF($H184="","",Informationen!D$17)</f>
        <v/>
      </c>
      <c r="O184" s="97"/>
      <c r="P184" s="123"/>
    </row>
    <row r="185" spans="1:16">
      <c r="A185" s="95" t="str">
        <f t="shared" si="2"/>
        <v/>
      </c>
      <c r="B185" s="96"/>
      <c r="C185" s="98" t="str">
        <f>IF(LEN(B185)=0,"",VLOOKUP(B185,Werte_WiM!$A$4:$B$155,2,FALSE))</f>
        <v/>
      </c>
      <c r="D185" s="100"/>
      <c r="E185" s="100"/>
      <c r="F185" s="99"/>
      <c r="G185" s="99"/>
      <c r="H185" s="98" t="str">
        <f>IF(A185="","",IF(Informationen!D$13="","Keine Rolle angegeben",Informationen!D$13))</f>
        <v/>
      </c>
      <c r="I185" s="101" t="str">
        <f>IF(H185="","",Informationen!C$12)</f>
        <v/>
      </c>
      <c r="J185" s="102" t="str">
        <f>IF($H185="","",Informationen!B$16)</f>
        <v/>
      </c>
      <c r="K185" s="102" t="str">
        <f>IF($H185="","",Informationen!D$15)</f>
        <v/>
      </c>
      <c r="L185" s="102" t="str">
        <f>IF($H185="","",Informationen!B$15)</f>
        <v/>
      </c>
      <c r="M185" s="102" t="str">
        <f>IF($H185="","",Informationen!B$17)</f>
        <v/>
      </c>
      <c r="N185" s="102" t="str">
        <f>IF($H185="","",Informationen!D$17)</f>
        <v/>
      </c>
      <c r="O185" s="97"/>
      <c r="P185" s="123"/>
    </row>
    <row r="186" spans="1:16">
      <c r="A186" s="95" t="str">
        <f t="shared" si="2"/>
        <v/>
      </c>
      <c r="B186" s="96"/>
      <c r="C186" s="98" t="str">
        <f>IF(LEN(B186)=0,"",VLOOKUP(B186,Werte_WiM!$A$4:$B$155,2,FALSE))</f>
        <v/>
      </c>
      <c r="D186" s="100"/>
      <c r="E186" s="100"/>
      <c r="F186" s="99"/>
      <c r="G186" s="99"/>
      <c r="H186" s="98" t="str">
        <f>IF(A186="","",IF(Informationen!D$13="","Keine Rolle angegeben",Informationen!D$13))</f>
        <v/>
      </c>
      <c r="I186" s="101" t="str">
        <f>IF(H186="","",Informationen!C$12)</f>
        <v/>
      </c>
      <c r="J186" s="102" t="str">
        <f>IF($H186="","",Informationen!B$16)</f>
        <v/>
      </c>
      <c r="K186" s="102" t="str">
        <f>IF($H186="","",Informationen!D$15)</f>
        <v/>
      </c>
      <c r="L186" s="102" t="str">
        <f>IF($H186="","",Informationen!B$15)</f>
        <v/>
      </c>
      <c r="M186" s="102" t="str">
        <f>IF($H186="","",Informationen!B$17)</f>
        <v/>
      </c>
      <c r="N186" s="102" t="str">
        <f>IF($H186="","",Informationen!D$17)</f>
        <v/>
      </c>
      <c r="O186" s="97"/>
      <c r="P186" s="123"/>
    </row>
    <row r="187" spans="1:16">
      <c r="A187" s="95" t="str">
        <f t="shared" si="2"/>
        <v/>
      </c>
      <c r="B187" s="96"/>
      <c r="C187" s="98" t="str">
        <f>IF(LEN(B187)=0,"",VLOOKUP(B187,Werte_WiM!$A$4:$B$155,2,FALSE))</f>
        <v/>
      </c>
      <c r="D187" s="100"/>
      <c r="E187" s="100"/>
      <c r="F187" s="99"/>
      <c r="G187" s="99"/>
      <c r="H187" s="98" t="str">
        <f>IF(A187="","",IF(Informationen!D$13="","Keine Rolle angegeben",Informationen!D$13))</f>
        <v/>
      </c>
      <c r="I187" s="101" t="str">
        <f>IF(H187="","",Informationen!C$12)</f>
        <v/>
      </c>
      <c r="J187" s="102" t="str">
        <f>IF($H187="","",Informationen!B$16)</f>
        <v/>
      </c>
      <c r="K187" s="102" t="str">
        <f>IF($H187="","",Informationen!D$15)</f>
        <v/>
      </c>
      <c r="L187" s="102" t="str">
        <f>IF($H187="","",Informationen!B$15)</f>
        <v/>
      </c>
      <c r="M187" s="102" t="str">
        <f>IF($H187="","",Informationen!B$17)</f>
        <v/>
      </c>
      <c r="N187" s="102" t="str">
        <f>IF($H187="","",Informationen!D$17)</f>
        <v/>
      </c>
      <c r="O187" s="97"/>
      <c r="P187" s="123"/>
    </row>
    <row r="188" spans="1:16">
      <c r="A188" s="95" t="str">
        <f t="shared" si="2"/>
        <v/>
      </c>
      <c r="B188" s="96"/>
      <c r="C188" s="98" t="str">
        <f>IF(LEN(B188)=0,"",VLOOKUP(B188,Werte_WiM!$A$4:$B$155,2,FALSE))</f>
        <v/>
      </c>
      <c r="D188" s="100"/>
      <c r="E188" s="100"/>
      <c r="F188" s="99"/>
      <c r="G188" s="99"/>
      <c r="H188" s="98" t="str">
        <f>IF(A188="","",IF(Informationen!D$13="","Keine Rolle angegeben",Informationen!D$13))</f>
        <v/>
      </c>
      <c r="I188" s="101" t="str">
        <f>IF(H188="","",Informationen!C$12)</f>
        <v/>
      </c>
      <c r="J188" s="102" t="str">
        <f>IF($H188="","",Informationen!B$16)</f>
        <v/>
      </c>
      <c r="K188" s="102" t="str">
        <f>IF($H188="","",Informationen!D$15)</f>
        <v/>
      </c>
      <c r="L188" s="102" t="str">
        <f>IF($H188="","",Informationen!B$15)</f>
        <v/>
      </c>
      <c r="M188" s="102" t="str">
        <f>IF($H188="","",Informationen!B$17)</f>
        <v/>
      </c>
      <c r="N188" s="102" t="str">
        <f>IF($H188="","",Informationen!D$17)</f>
        <v/>
      </c>
      <c r="O188" s="97"/>
      <c r="P188" s="123"/>
    </row>
    <row r="189" spans="1:16">
      <c r="A189" s="95" t="str">
        <f t="shared" si="2"/>
        <v/>
      </c>
      <c r="B189" s="96"/>
      <c r="C189" s="98" t="str">
        <f>IF(LEN(B189)=0,"",VLOOKUP(B189,Werte_WiM!$A$4:$B$155,2,FALSE))</f>
        <v/>
      </c>
      <c r="D189" s="100"/>
      <c r="E189" s="100"/>
      <c r="F189" s="99"/>
      <c r="G189" s="99"/>
      <c r="H189" s="98" t="str">
        <f>IF(A189="","",IF(Informationen!D$13="","Keine Rolle angegeben",Informationen!D$13))</f>
        <v/>
      </c>
      <c r="I189" s="101" t="str">
        <f>IF(H189="","",Informationen!C$12)</f>
        <v/>
      </c>
      <c r="J189" s="102" t="str">
        <f>IF($H189="","",Informationen!B$16)</f>
        <v/>
      </c>
      <c r="K189" s="102" t="str">
        <f>IF($H189="","",Informationen!D$15)</f>
        <v/>
      </c>
      <c r="L189" s="102" t="str">
        <f>IF($H189="","",Informationen!B$15)</f>
        <v/>
      </c>
      <c r="M189" s="102" t="str">
        <f>IF($H189="","",Informationen!B$17)</f>
        <v/>
      </c>
      <c r="N189" s="102" t="str">
        <f>IF($H189="","",Informationen!D$17)</f>
        <v/>
      </c>
      <c r="O189" s="97"/>
      <c r="P189" s="123"/>
    </row>
    <row r="190" spans="1:16">
      <c r="A190" s="95" t="str">
        <f t="shared" si="2"/>
        <v/>
      </c>
      <c r="B190" s="96"/>
      <c r="C190" s="98" t="str">
        <f>IF(LEN(B190)=0,"",VLOOKUP(B190,Werte_WiM!$A$4:$B$155,2,FALSE))</f>
        <v/>
      </c>
      <c r="D190" s="100"/>
      <c r="E190" s="100"/>
      <c r="F190" s="99"/>
      <c r="G190" s="99"/>
      <c r="H190" s="98" t="str">
        <f>IF(A190="","",IF(Informationen!D$13="","Keine Rolle angegeben",Informationen!D$13))</f>
        <v/>
      </c>
      <c r="I190" s="101" t="str">
        <f>IF(H190="","",Informationen!C$12)</f>
        <v/>
      </c>
      <c r="J190" s="102" t="str">
        <f>IF($H190="","",Informationen!B$16)</f>
        <v/>
      </c>
      <c r="K190" s="102" t="str">
        <f>IF($H190="","",Informationen!D$15)</f>
        <v/>
      </c>
      <c r="L190" s="102" t="str">
        <f>IF($H190="","",Informationen!B$15)</f>
        <v/>
      </c>
      <c r="M190" s="102" t="str">
        <f>IF($H190="","",Informationen!B$17)</f>
        <v/>
      </c>
      <c r="N190" s="102" t="str">
        <f>IF($H190="","",Informationen!D$17)</f>
        <v/>
      </c>
      <c r="O190" s="97"/>
      <c r="P190" s="123"/>
    </row>
    <row r="191" spans="1:16">
      <c r="A191" s="95" t="str">
        <f t="shared" si="2"/>
        <v/>
      </c>
      <c r="B191" s="96"/>
      <c r="C191" s="98" t="str">
        <f>IF(LEN(B191)=0,"",VLOOKUP(B191,Werte_WiM!$A$4:$B$155,2,FALSE))</f>
        <v/>
      </c>
      <c r="D191" s="100"/>
      <c r="E191" s="100"/>
      <c r="F191" s="99"/>
      <c r="G191" s="99"/>
      <c r="H191" s="98" t="str">
        <f>IF(A191="","",IF(Informationen!D$13="","Keine Rolle angegeben",Informationen!D$13))</f>
        <v/>
      </c>
      <c r="I191" s="101" t="str">
        <f>IF(H191="","",Informationen!C$12)</f>
        <v/>
      </c>
      <c r="J191" s="102" t="str">
        <f>IF($H191="","",Informationen!B$16)</f>
        <v/>
      </c>
      <c r="K191" s="102" t="str">
        <f>IF($H191="","",Informationen!D$15)</f>
        <v/>
      </c>
      <c r="L191" s="102" t="str">
        <f>IF($H191="","",Informationen!B$15)</f>
        <v/>
      </c>
      <c r="M191" s="102" t="str">
        <f>IF($H191="","",Informationen!B$17)</f>
        <v/>
      </c>
      <c r="N191" s="102" t="str">
        <f>IF($H191="","",Informationen!D$17)</f>
        <v/>
      </c>
      <c r="O191" s="97"/>
      <c r="P191" s="123"/>
    </row>
    <row r="192" spans="1:16">
      <c r="A192" s="95" t="str">
        <f t="shared" si="2"/>
        <v/>
      </c>
      <c r="B192" s="96"/>
      <c r="C192" s="98" t="str">
        <f>IF(LEN(B192)=0,"",VLOOKUP(B192,Werte_WiM!$A$4:$B$155,2,FALSE))</f>
        <v/>
      </c>
      <c r="D192" s="100"/>
      <c r="E192" s="100"/>
      <c r="F192" s="99"/>
      <c r="G192" s="99"/>
      <c r="H192" s="98" t="str">
        <f>IF(A192="","",IF(Informationen!D$13="","Keine Rolle angegeben",Informationen!D$13))</f>
        <v/>
      </c>
      <c r="I192" s="101" t="str">
        <f>IF(H192="","",Informationen!C$12)</f>
        <v/>
      </c>
      <c r="J192" s="102" t="str">
        <f>IF($H192="","",Informationen!B$16)</f>
        <v/>
      </c>
      <c r="K192" s="102" t="str">
        <f>IF($H192="","",Informationen!D$15)</f>
        <v/>
      </c>
      <c r="L192" s="102" t="str">
        <f>IF($H192="","",Informationen!B$15)</f>
        <v/>
      </c>
      <c r="M192" s="102" t="str">
        <f>IF($H192="","",Informationen!B$17)</f>
        <v/>
      </c>
      <c r="N192" s="102" t="str">
        <f>IF($H192="","",Informationen!D$17)</f>
        <v/>
      </c>
      <c r="O192" s="97"/>
      <c r="P192" s="123"/>
    </row>
    <row r="193" spans="1:16">
      <c r="A193" s="95" t="str">
        <f t="shared" si="2"/>
        <v/>
      </c>
      <c r="B193" s="96"/>
      <c r="C193" s="98" t="str">
        <f>IF(LEN(B193)=0,"",VLOOKUP(B193,Werte_WiM!$A$4:$B$155,2,FALSE))</f>
        <v/>
      </c>
      <c r="D193" s="100"/>
      <c r="E193" s="100"/>
      <c r="F193" s="99"/>
      <c r="G193" s="99"/>
      <c r="H193" s="98" t="str">
        <f>IF(A193="","",IF(Informationen!D$13="","Keine Rolle angegeben",Informationen!D$13))</f>
        <v/>
      </c>
      <c r="I193" s="101" t="str">
        <f>IF(H193="","",Informationen!C$12)</f>
        <v/>
      </c>
      <c r="J193" s="102" t="str">
        <f>IF($H193="","",Informationen!B$16)</f>
        <v/>
      </c>
      <c r="K193" s="102" t="str">
        <f>IF($H193="","",Informationen!D$15)</f>
        <v/>
      </c>
      <c r="L193" s="102" t="str">
        <f>IF($H193="","",Informationen!B$15)</f>
        <v/>
      </c>
      <c r="M193" s="102" t="str">
        <f>IF($H193="","",Informationen!B$17)</f>
        <v/>
      </c>
      <c r="N193" s="102" t="str">
        <f>IF($H193="","",Informationen!D$17)</f>
        <v/>
      </c>
      <c r="O193" s="97"/>
      <c r="P193" s="123"/>
    </row>
    <row r="194" spans="1:16">
      <c r="A194" s="95" t="str">
        <f t="shared" si="2"/>
        <v/>
      </c>
      <c r="B194" s="96"/>
      <c r="C194" s="98" t="str">
        <f>IF(LEN(B194)=0,"",VLOOKUP(B194,Werte_WiM!$A$4:$B$155,2,FALSE))</f>
        <v/>
      </c>
      <c r="D194" s="100"/>
      <c r="E194" s="100"/>
      <c r="F194" s="99"/>
      <c r="G194" s="99"/>
      <c r="H194" s="98" t="str">
        <f>IF(A194="","",IF(Informationen!D$13="","Keine Rolle angegeben",Informationen!D$13))</f>
        <v/>
      </c>
      <c r="I194" s="101" t="str">
        <f>IF(H194="","",Informationen!C$12)</f>
        <v/>
      </c>
      <c r="J194" s="102" t="str">
        <f>IF($H194="","",Informationen!B$16)</f>
        <v/>
      </c>
      <c r="K194" s="102" t="str">
        <f>IF($H194="","",Informationen!D$15)</f>
        <v/>
      </c>
      <c r="L194" s="102" t="str">
        <f>IF($H194="","",Informationen!B$15)</f>
        <v/>
      </c>
      <c r="M194" s="102" t="str">
        <f>IF($H194="","",Informationen!B$17)</f>
        <v/>
      </c>
      <c r="N194" s="102" t="str">
        <f>IF($H194="","",Informationen!D$17)</f>
        <v/>
      </c>
      <c r="O194" s="97"/>
      <c r="P194" s="123"/>
    </row>
    <row r="195" spans="1:16">
      <c r="A195" s="95" t="str">
        <f t="shared" si="2"/>
        <v/>
      </c>
      <c r="B195" s="96"/>
      <c r="C195" s="98" t="str">
        <f>IF(LEN(B195)=0,"",VLOOKUP(B195,Werte_WiM!$A$4:$B$155,2,FALSE))</f>
        <v/>
      </c>
      <c r="D195" s="100"/>
      <c r="E195" s="100"/>
      <c r="F195" s="99"/>
      <c r="G195" s="99"/>
      <c r="H195" s="98" t="str">
        <f>IF(A195="","",IF(Informationen!D$13="","Keine Rolle angegeben",Informationen!D$13))</f>
        <v/>
      </c>
      <c r="I195" s="101" t="str">
        <f>IF(H195="","",Informationen!C$12)</f>
        <v/>
      </c>
      <c r="J195" s="102" t="str">
        <f>IF($H195="","",Informationen!B$16)</f>
        <v/>
      </c>
      <c r="K195" s="102" t="str">
        <f>IF($H195="","",Informationen!D$15)</f>
        <v/>
      </c>
      <c r="L195" s="102" t="str">
        <f>IF($H195="","",Informationen!B$15)</f>
        <v/>
      </c>
      <c r="M195" s="102" t="str">
        <f>IF($H195="","",Informationen!B$17)</f>
        <v/>
      </c>
      <c r="N195" s="102" t="str">
        <f>IF($H195="","",Informationen!D$17)</f>
        <v/>
      </c>
      <c r="O195" s="97"/>
      <c r="P195" s="123"/>
    </row>
    <row r="196" spans="1:16">
      <c r="A196" s="95" t="str">
        <f t="shared" si="2"/>
        <v/>
      </c>
      <c r="B196" s="96"/>
      <c r="C196" s="98" t="str">
        <f>IF(LEN(B196)=0,"",VLOOKUP(B196,Werte_WiM!$A$4:$B$155,2,FALSE))</f>
        <v/>
      </c>
      <c r="D196" s="100"/>
      <c r="E196" s="100"/>
      <c r="F196" s="99"/>
      <c r="G196" s="99"/>
      <c r="H196" s="98" t="str">
        <f>IF(A196="","",IF(Informationen!D$13="","Keine Rolle angegeben",Informationen!D$13))</f>
        <v/>
      </c>
      <c r="I196" s="101" t="str">
        <f>IF(H196="","",Informationen!C$12)</f>
        <v/>
      </c>
      <c r="J196" s="102" t="str">
        <f>IF($H196="","",Informationen!B$16)</f>
        <v/>
      </c>
      <c r="K196" s="102" t="str">
        <f>IF($H196="","",Informationen!D$15)</f>
        <v/>
      </c>
      <c r="L196" s="102" t="str">
        <f>IF($H196="","",Informationen!B$15)</f>
        <v/>
      </c>
      <c r="M196" s="102" t="str">
        <f>IF($H196="","",Informationen!B$17)</f>
        <v/>
      </c>
      <c r="N196" s="102" t="str">
        <f>IF($H196="","",Informationen!D$17)</f>
        <v/>
      </c>
      <c r="O196" s="97"/>
      <c r="P196" s="123"/>
    </row>
    <row r="197" spans="1:16">
      <c r="A197" s="95" t="str">
        <f t="shared" si="2"/>
        <v/>
      </c>
      <c r="B197" s="96"/>
      <c r="C197" s="98" t="str">
        <f>IF(LEN(B197)=0,"",VLOOKUP(B197,Werte_WiM!$A$4:$B$155,2,FALSE))</f>
        <v/>
      </c>
      <c r="D197" s="100"/>
      <c r="E197" s="100"/>
      <c r="F197" s="99"/>
      <c r="G197" s="99"/>
      <c r="H197" s="98" t="str">
        <f>IF(A197="","",IF(Informationen!D$13="","Keine Rolle angegeben",Informationen!D$13))</f>
        <v/>
      </c>
      <c r="I197" s="101" t="str">
        <f>IF(H197="","",Informationen!C$12)</f>
        <v/>
      </c>
      <c r="J197" s="102" t="str">
        <f>IF($H197="","",Informationen!B$16)</f>
        <v/>
      </c>
      <c r="K197" s="102" t="str">
        <f>IF($H197="","",Informationen!D$15)</f>
        <v/>
      </c>
      <c r="L197" s="102" t="str">
        <f>IF($H197="","",Informationen!B$15)</f>
        <v/>
      </c>
      <c r="M197" s="102" t="str">
        <f>IF($H197="","",Informationen!B$17)</f>
        <v/>
      </c>
      <c r="N197" s="102" t="str">
        <f>IF($H197="","",Informationen!D$17)</f>
        <v/>
      </c>
      <c r="O197" s="97"/>
      <c r="P197" s="123"/>
    </row>
    <row r="198" spans="1:16">
      <c r="A198" s="95" t="str">
        <f t="shared" si="2"/>
        <v/>
      </c>
      <c r="B198" s="96"/>
      <c r="C198" s="98" t="str">
        <f>IF(LEN(B198)=0,"",VLOOKUP(B198,Werte_WiM!$A$4:$B$155,2,FALSE))</f>
        <v/>
      </c>
      <c r="D198" s="100"/>
      <c r="E198" s="100"/>
      <c r="F198" s="99"/>
      <c r="G198" s="99"/>
      <c r="H198" s="98" t="str">
        <f>IF(A198="","",IF(Informationen!D$13="","Keine Rolle angegeben",Informationen!D$13))</f>
        <v/>
      </c>
      <c r="I198" s="101" t="str">
        <f>IF(H198="","",Informationen!C$12)</f>
        <v/>
      </c>
      <c r="J198" s="102" t="str">
        <f>IF($H198="","",Informationen!B$16)</f>
        <v/>
      </c>
      <c r="K198" s="102" t="str">
        <f>IF($H198="","",Informationen!D$15)</f>
        <v/>
      </c>
      <c r="L198" s="102" t="str">
        <f>IF($H198="","",Informationen!B$15)</f>
        <v/>
      </c>
      <c r="M198" s="102" t="str">
        <f>IF($H198="","",Informationen!B$17)</f>
        <v/>
      </c>
      <c r="N198" s="102" t="str">
        <f>IF($H198="","",Informationen!D$17)</f>
        <v/>
      </c>
      <c r="O198" s="97"/>
      <c r="P198" s="123"/>
    </row>
    <row r="199" spans="1:16">
      <c r="A199" s="95" t="str">
        <f t="shared" si="2"/>
        <v/>
      </c>
      <c r="B199" s="96"/>
      <c r="C199" s="98" t="str">
        <f>IF(LEN(B199)=0,"",VLOOKUP(B199,Werte_WiM!$A$4:$B$155,2,FALSE))</f>
        <v/>
      </c>
      <c r="D199" s="100"/>
      <c r="E199" s="100"/>
      <c r="F199" s="99"/>
      <c r="G199" s="99"/>
      <c r="H199" s="98" t="str">
        <f>IF(A199="","",IF(Informationen!D$13="","Keine Rolle angegeben",Informationen!D$13))</f>
        <v/>
      </c>
      <c r="I199" s="101" t="str">
        <f>IF(H199="","",Informationen!C$12)</f>
        <v/>
      </c>
      <c r="J199" s="102" t="str">
        <f>IF($H199="","",Informationen!B$16)</f>
        <v/>
      </c>
      <c r="K199" s="102" t="str">
        <f>IF($H199="","",Informationen!D$15)</f>
        <v/>
      </c>
      <c r="L199" s="102" t="str">
        <f>IF($H199="","",Informationen!B$15)</f>
        <v/>
      </c>
      <c r="M199" s="102" t="str">
        <f>IF($H199="","",Informationen!B$17)</f>
        <v/>
      </c>
      <c r="N199" s="102" t="str">
        <f>IF($H199="","",Informationen!D$17)</f>
        <v/>
      </c>
      <c r="O199" s="97"/>
      <c r="P199" s="123"/>
    </row>
    <row r="200" spans="1:16">
      <c r="A200" s="95" t="str">
        <f t="shared" ref="A200:A263" si="3">IF(B200="","",A199+1)</f>
        <v/>
      </c>
      <c r="B200" s="96"/>
      <c r="C200" s="98" t="str">
        <f>IF(LEN(B200)=0,"",VLOOKUP(B200,Werte_WiM!$A$4:$B$155,2,FALSE))</f>
        <v/>
      </c>
      <c r="D200" s="100"/>
      <c r="E200" s="100"/>
      <c r="F200" s="99"/>
      <c r="G200" s="99"/>
      <c r="H200" s="98" t="str">
        <f>IF(A200="","",IF(Informationen!D$13="","Keine Rolle angegeben",Informationen!D$13))</f>
        <v/>
      </c>
      <c r="I200" s="101" t="str">
        <f>IF(H200="","",Informationen!C$12)</f>
        <v/>
      </c>
      <c r="J200" s="102" t="str">
        <f>IF($H200="","",Informationen!B$16)</f>
        <v/>
      </c>
      <c r="K200" s="102" t="str">
        <f>IF($H200="","",Informationen!D$15)</f>
        <v/>
      </c>
      <c r="L200" s="102" t="str">
        <f>IF($H200="","",Informationen!B$15)</f>
        <v/>
      </c>
      <c r="M200" s="102" t="str">
        <f>IF($H200="","",Informationen!B$17)</f>
        <v/>
      </c>
      <c r="N200" s="102" t="str">
        <f>IF($H200="","",Informationen!D$17)</f>
        <v/>
      </c>
      <c r="O200" s="97"/>
      <c r="P200" s="123"/>
    </row>
    <row r="201" spans="1:16">
      <c r="A201" s="95" t="str">
        <f t="shared" si="3"/>
        <v/>
      </c>
      <c r="B201" s="96"/>
      <c r="C201" s="98" t="str">
        <f>IF(LEN(B201)=0,"",VLOOKUP(B201,Werte_WiM!$A$4:$B$155,2,FALSE))</f>
        <v/>
      </c>
      <c r="D201" s="100"/>
      <c r="E201" s="100"/>
      <c r="F201" s="99"/>
      <c r="G201" s="99"/>
      <c r="H201" s="98" t="str">
        <f>IF(A201="","",IF(Informationen!D$13="","Keine Rolle angegeben",Informationen!D$13))</f>
        <v/>
      </c>
      <c r="I201" s="101" t="str">
        <f>IF(H201="","",Informationen!C$12)</f>
        <v/>
      </c>
      <c r="J201" s="102" t="str">
        <f>IF($H201="","",Informationen!B$16)</f>
        <v/>
      </c>
      <c r="K201" s="102" t="str">
        <f>IF($H201="","",Informationen!D$15)</f>
        <v/>
      </c>
      <c r="L201" s="102" t="str">
        <f>IF($H201="","",Informationen!B$15)</f>
        <v/>
      </c>
      <c r="M201" s="102" t="str">
        <f>IF($H201="","",Informationen!B$17)</f>
        <v/>
      </c>
      <c r="N201" s="102" t="str">
        <f>IF($H201="","",Informationen!D$17)</f>
        <v/>
      </c>
      <c r="O201" s="97"/>
      <c r="P201" s="123"/>
    </row>
    <row r="202" spans="1:16">
      <c r="A202" s="95" t="str">
        <f t="shared" si="3"/>
        <v/>
      </c>
      <c r="B202" s="96"/>
      <c r="C202" s="98" t="str">
        <f>IF(LEN(B202)=0,"",VLOOKUP(B202,Werte_WiM!$A$4:$B$155,2,FALSE))</f>
        <v/>
      </c>
      <c r="D202" s="100"/>
      <c r="E202" s="100"/>
      <c r="F202" s="99"/>
      <c r="G202" s="99"/>
      <c r="H202" s="98" t="str">
        <f>IF(A202="","",IF(Informationen!D$13="","Keine Rolle angegeben",Informationen!D$13))</f>
        <v/>
      </c>
      <c r="I202" s="101" t="str">
        <f>IF(H202="","",Informationen!C$12)</f>
        <v/>
      </c>
      <c r="J202" s="102" t="str">
        <f>IF($H202="","",Informationen!B$16)</f>
        <v/>
      </c>
      <c r="K202" s="102" t="str">
        <f>IF($H202="","",Informationen!D$15)</f>
        <v/>
      </c>
      <c r="L202" s="102" t="str">
        <f>IF($H202="","",Informationen!B$15)</f>
        <v/>
      </c>
      <c r="M202" s="102" t="str">
        <f>IF($H202="","",Informationen!B$17)</f>
        <v/>
      </c>
      <c r="N202" s="102" t="str">
        <f>IF($H202="","",Informationen!D$17)</f>
        <v/>
      </c>
      <c r="O202" s="97"/>
      <c r="P202" s="123"/>
    </row>
    <row r="203" spans="1:16">
      <c r="A203" s="95" t="str">
        <f t="shared" si="3"/>
        <v/>
      </c>
      <c r="B203" s="96"/>
      <c r="C203" s="98" t="str">
        <f>IF(LEN(B203)=0,"",VLOOKUP(B203,Werte_WiM!$A$4:$B$155,2,FALSE))</f>
        <v/>
      </c>
      <c r="D203" s="100"/>
      <c r="E203" s="100"/>
      <c r="F203" s="99"/>
      <c r="G203" s="99"/>
      <c r="H203" s="98" t="str">
        <f>IF(A203="","",IF(Informationen!D$13="","Keine Rolle angegeben",Informationen!D$13))</f>
        <v/>
      </c>
      <c r="I203" s="101" t="str">
        <f>IF(H203="","",Informationen!C$12)</f>
        <v/>
      </c>
      <c r="J203" s="102" t="str">
        <f>IF($H203="","",Informationen!B$16)</f>
        <v/>
      </c>
      <c r="K203" s="102" t="str">
        <f>IF($H203="","",Informationen!D$15)</f>
        <v/>
      </c>
      <c r="L203" s="102" t="str">
        <f>IF($H203="","",Informationen!B$15)</f>
        <v/>
      </c>
      <c r="M203" s="102" t="str">
        <f>IF($H203="","",Informationen!B$17)</f>
        <v/>
      </c>
      <c r="N203" s="102" t="str">
        <f>IF($H203="","",Informationen!D$17)</f>
        <v/>
      </c>
      <c r="O203" s="97"/>
      <c r="P203" s="123"/>
    </row>
    <row r="204" spans="1:16">
      <c r="A204" s="95" t="str">
        <f t="shared" si="3"/>
        <v/>
      </c>
      <c r="B204" s="96"/>
      <c r="C204" s="98" t="str">
        <f>IF(LEN(B204)=0,"",VLOOKUP(B204,Werte_WiM!$A$4:$B$155,2,FALSE))</f>
        <v/>
      </c>
      <c r="D204" s="100"/>
      <c r="E204" s="100"/>
      <c r="F204" s="99"/>
      <c r="G204" s="99"/>
      <c r="H204" s="98" t="str">
        <f>IF(A204="","",IF(Informationen!D$13="","Keine Rolle angegeben",Informationen!D$13))</f>
        <v/>
      </c>
      <c r="I204" s="101" t="str">
        <f>IF(H204="","",Informationen!C$12)</f>
        <v/>
      </c>
      <c r="J204" s="102" t="str">
        <f>IF($H204="","",Informationen!B$16)</f>
        <v/>
      </c>
      <c r="K204" s="102" t="str">
        <f>IF($H204="","",Informationen!D$15)</f>
        <v/>
      </c>
      <c r="L204" s="102" t="str">
        <f>IF($H204="","",Informationen!B$15)</f>
        <v/>
      </c>
      <c r="M204" s="102" t="str">
        <f>IF($H204="","",Informationen!B$17)</f>
        <v/>
      </c>
      <c r="N204" s="102" t="str">
        <f>IF($H204="","",Informationen!D$17)</f>
        <v/>
      </c>
      <c r="O204" s="97"/>
      <c r="P204" s="123"/>
    </row>
    <row r="205" spans="1:16">
      <c r="A205" s="95" t="str">
        <f t="shared" si="3"/>
        <v/>
      </c>
      <c r="B205" s="96"/>
      <c r="C205" s="98" t="str">
        <f>IF(LEN(B205)=0,"",VLOOKUP(B205,Werte_WiM!$A$4:$B$155,2,FALSE))</f>
        <v/>
      </c>
      <c r="D205" s="100"/>
      <c r="E205" s="100"/>
      <c r="F205" s="99"/>
      <c r="G205" s="99"/>
      <c r="H205" s="98" t="str">
        <f>IF(A205="","",IF(Informationen!D$13="","Keine Rolle angegeben",Informationen!D$13))</f>
        <v/>
      </c>
      <c r="I205" s="101" t="str">
        <f>IF(H205="","",Informationen!C$12)</f>
        <v/>
      </c>
      <c r="J205" s="102" t="str">
        <f>IF($H205="","",Informationen!B$16)</f>
        <v/>
      </c>
      <c r="K205" s="102" t="str">
        <f>IF($H205="","",Informationen!D$15)</f>
        <v/>
      </c>
      <c r="L205" s="102" t="str">
        <f>IF($H205="","",Informationen!B$15)</f>
        <v/>
      </c>
      <c r="M205" s="102" t="str">
        <f>IF($H205="","",Informationen!B$17)</f>
        <v/>
      </c>
      <c r="N205" s="102" t="str">
        <f>IF($H205="","",Informationen!D$17)</f>
        <v/>
      </c>
      <c r="O205" s="97"/>
      <c r="P205" s="123"/>
    </row>
    <row r="206" spans="1:16">
      <c r="A206" s="95" t="str">
        <f t="shared" si="3"/>
        <v/>
      </c>
      <c r="B206" s="96"/>
      <c r="C206" s="98" t="str">
        <f>IF(LEN(B206)=0,"",VLOOKUP(B206,Werte_WiM!$A$4:$B$155,2,FALSE))</f>
        <v/>
      </c>
      <c r="D206" s="100"/>
      <c r="E206" s="100"/>
      <c r="F206" s="99"/>
      <c r="G206" s="99"/>
      <c r="H206" s="98" t="str">
        <f>IF(A206="","",IF(Informationen!D$13="","Keine Rolle angegeben",Informationen!D$13))</f>
        <v/>
      </c>
      <c r="I206" s="101" t="str">
        <f>IF(H206="","",Informationen!C$12)</f>
        <v/>
      </c>
      <c r="J206" s="102" t="str">
        <f>IF($H206="","",Informationen!B$16)</f>
        <v/>
      </c>
      <c r="K206" s="102" t="str">
        <f>IF($H206="","",Informationen!D$15)</f>
        <v/>
      </c>
      <c r="L206" s="102" t="str">
        <f>IF($H206="","",Informationen!B$15)</f>
        <v/>
      </c>
      <c r="M206" s="102" t="str">
        <f>IF($H206="","",Informationen!B$17)</f>
        <v/>
      </c>
      <c r="N206" s="102" t="str">
        <f>IF($H206="","",Informationen!D$17)</f>
        <v/>
      </c>
      <c r="O206" s="97"/>
      <c r="P206" s="123"/>
    </row>
    <row r="207" spans="1:16">
      <c r="A207" s="95" t="str">
        <f t="shared" si="3"/>
        <v/>
      </c>
      <c r="B207" s="96"/>
      <c r="C207" s="98" t="str">
        <f>IF(LEN(B207)=0,"",VLOOKUP(B207,Werte_WiM!$A$4:$B$155,2,FALSE))</f>
        <v/>
      </c>
      <c r="D207" s="100"/>
      <c r="E207" s="100"/>
      <c r="F207" s="99"/>
      <c r="G207" s="99"/>
      <c r="H207" s="98" t="str">
        <f>IF(A207="","",IF(Informationen!D$13="","Keine Rolle angegeben",Informationen!D$13))</f>
        <v/>
      </c>
      <c r="I207" s="101" t="str">
        <f>IF(H207="","",Informationen!C$12)</f>
        <v/>
      </c>
      <c r="J207" s="102" t="str">
        <f>IF($H207="","",Informationen!B$16)</f>
        <v/>
      </c>
      <c r="K207" s="102" t="str">
        <f>IF($H207="","",Informationen!D$15)</f>
        <v/>
      </c>
      <c r="L207" s="102" t="str">
        <f>IF($H207="","",Informationen!B$15)</f>
        <v/>
      </c>
      <c r="M207" s="102" t="str">
        <f>IF($H207="","",Informationen!B$17)</f>
        <v/>
      </c>
      <c r="N207" s="102" t="str">
        <f>IF($H207="","",Informationen!D$17)</f>
        <v/>
      </c>
      <c r="O207" s="97"/>
      <c r="P207" s="123"/>
    </row>
    <row r="208" spans="1:16">
      <c r="A208" s="95" t="str">
        <f t="shared" si="3"/>
        <v/>
      </c>
      <c r="B208" s="96"/>
      <c r="C208" s="98" t="str">
        <f>IF(LEN(B208)=0,"",VLOOKUP(B208,Werte_WiM!$A$4:$B$155,2,FALSE))</f>
        <v/>
      </c>
      <c r="D208" s="100"/>
      <c r="E208" s="100"/>
      <c r="F208" s="99"/>
      <c r="G208" s="99"/>
      <c r="H208" s="98" t="str">
        <f>IF(A208="","",IF(Informationen!D$13="","Keine Rolle angegeben",Informationen!D$13))</f>
        <v/>
      </c>
      <c r="I208" s="101" t="str">
        <f>IF(H208="","",Informationen!C$12)</f>
        <v/>
      </c>
      <c r="J208" s="102" t="str">
        <f>IF($H208="","",Informationen!B$16)</f>
        <v/>
      </c>
      <c r="K208" s="102" t="str">
        <f>IF($H208="","",Informationen!D$15)</f>
        <v/>
      </c>
      <c r="L208" s="102" t="str">
        <f>IF($H208="","",Informationen!B$15)</f>
        <v/>
      </c>
      <c r="M208" s="102" t="str">
        <f>IF($H208="","",Informationen!B$17)</f>
        <v/>
      </c>
      <c r="N208" s="102" t="str">
        <f>IF($H208="","",Informationen!D$17)</f>
        <v/>
      </c>
      <c r="O208" s="97"/>
      <c r="P208" s="123"/>
    </row>
    <row r="209" spans="1:16">
      <c r="A209" s="95" t="str">
        <f t="shared" si="3"/>
        <v/>
      </c>
      <c r="B209" s="96"/>
      <c r="C209" s="98" t="str">
        <f>IF(LEN(B209)=0,"",VLOOKUP(B209,Werte_WiM!$A$4:$B$155,2,FALSE))</f>
        <v/>
      </c>
      <c r="D209" s="100"/>
      <c r="E209" s="100"/>
      <c r="F209" s="99"/>
      <c r="G209" s="99"/>
      <c r="H209" s="98" t="str">
        <f>IF(A209="","",IF(Informationen!D$13="","Keine Rolle angegeben",Informationen!D$13))</f>
        <v/>
      </c>
      <c r="I209" s="101" t="str">
        <f>IF(H209="","",Informationen!C$12)</f>
        <v/>
      </c>
      <c r="J209" s="102" t="str">
        <f>IF($H209="","",Informationen!B$16)</f>
        <v/>
      </c>
      <c r="K209" s="102" t="str">
        <f>IF($H209="","",Informationen!D$15)</f>
        <v/>
      </c>
      <c r="L209" s="102" t="str">
        <f>IF($H209="","",Informationen!B$15)</f>
        <v/>
      </c>
      <c r="M209" s="102" t="str">
        <f>IF($H209="","",Informationen!B$17)</f>
        <v/>
      </c>
      <c r="N209" s="102" t="str">
        <f>IF($H209="","",Informationen!D$17)</f>
        <v/>
      </c>
      <c r="O209" s="97"/>
      <c r="P209" s="123"/>
    </row>
    <row r="210" spans="1:16">
      <c r="A210" s="95" t="str">
        <f t="shared" si="3"/>
        <v/>
      </c>
      <c r="B210" s="96"/>
      <c r="C210" s="98" t="str">
        <f>IF(LEN(B210)=0,"",VLOOKUP(B210,Werte_WiM!$A$4:$B$155,2,FALSE))</f>
        <v/>
      </c>
      <c r="D210" s="100"/>
      <c r="E210" s="100"/>
      <c r="F210" s="99"/>
      <c r="G210" s="99"/>
      <c r="H210" s="98" t="str">
        <f>IF(A210="","",IF(Informationen!D$13="","Keine Rolle angegeben",Informationen!D$13))</f>
        <v/>
      </c>
      <c r="I210" s="101" t="str">
        <f>IF(H210="","",Informationen!C$12)</f>
        <v/>
      </c>
      <c r="J210" s="102" t="str">
        <f>IF($H210="","",Informationen!B$16)</f>
        <v/>
      </c>
      <c r="K210" s="102" t="str">
        <f>IF($H210="","",Informationen!D$15)</f>
        <v/>
      </c>
      <c r="L210" s="102" t="str">
        <f>IF($H210="","",Informationen!B$15)</f>
        <v/>
      </c>
      <c r="M210" s="102" t="str">
        <f>IF($H210="","",Informationen!B$17)</f>
        <v/>
      </c>
      <c r="N210" s="102" t="str">
        <f>IF($H210="","",Informationen!D$17)</f>
        <v/>
      </c>
      <c r="O210" s="97"/>
      <c r="P210" s="123"/>
    </row>
    <row r="211" spans="1:16">
      <c r="A211" s="95" t="str">
        <f t="shared" si="3"/>
        <v/>
      </c>
      <c r="B211" s="96"/>
      <c r="C211" s="98" t="str">
        <f>IF(LEN(B211)=0,"",VLOOKUP(B211,Werte_WiM!$A$4:$B$155,2,FALSE))</f>
        <v/>
      </c>
      <c r="D211" s="100"/>
      <c r="E211" s="100"/>
      <c r="F211" s="99"/>
      <c r="G211" s="99"/>
      <c r="H211" s="98" t="str">
        <f>IF(A211="","",IF(Informationen!D$13="","Keine Rolle angegeben",Informationen!D$13))</f>
        <v/>
      </c>
      <c r="I211" s="101" t="str">
        <f>IF(H211="","",Informationen!C$12)</f>
        <v/>
      </c>
      <c r="J211" s="102" t="str">
        <f>IF($H211="","",Informationen!B$16)</f>
        <v/>
      </c>
      <c r="K211" s="102" t="str">
        <f>IF($H211="","",Informationen!D$15)</f>
        <v/>
      </c>
      <c r="L211" s="102" t="str">
        <f>IF($H211="","",Informationen!B$15)</f>
        <v/>
      </c>
      <c r="M211" s="102" t="str">
        <f>IF($H211="","",Informationen!B$17)</f>
        <v/>
      </c>
      <c r="N211" s="102" t="str">
        <f>IF($H211="","",Informationen!D$17)</f>
        <v/>
      </c>
      <c r="O211" s="97"/>
      <c r="P211" s="123"/>
    </row>
    <row r="212" spans="1:16">
      <c r="A212" s="95" t="str">
        <f t="shared" si="3"/>
        <v/>
      </c>
      <c r="B212" s="96"/>
      <c r="C212" s="98" t="str">
        <f>IF(LEN(B212)=0,"",VLOOKUP(B212,Werte_WiM!$A$4:$B$155,2,FALSE))</f>
        <v/>
      </c>
      <c r="D212" s="100"/>
      <c r="E212" s="100"/>
      <c r="F212" s="99"/>
      <c r="G212" s="99"/>
      <c r="H212" s="98" t="str">
        <f>IF(A212="","",IF(Informationen!D$13="","Keine Rolle angegeben",Informationen!D$13))</f>
        <v/>
      </c>
      <c r="I212" s="101" t="str">
        <f>IF(H212="","",Informationen!C$12)</f>
        <v/>
      </c>
      <c r="J212" s="102" t="str">
        <f>IF($H212="","",Informationen!B$16)</f>
        <v/>
      </c>
      <c r="K212" s="102" t="str">
        <f>IF($H212="","",Informationen!D$15)</f>
        <v/>
      </c>
      <c r="L212" s="102" t="str">
        <f>IF($H212="","",Informationen!B$15)</f>
        <v/>
      </c>
      <c r="M212" s="102" t="str">
        <f>IF($H212="","",Informationen!B$17)</f>
        <v/>
      </c>
      <c r="N212" s="102" t="str">
        <f>IF($H212="","",Informationen!D$17)</f>
        <v/>
      </c>
      <c r="O212" s="97"/>
      <c r="P212" s="123"/>
    </row>
    <row r="213" spans="1:16">
      <c r="A213" s="95" t="str">
        <f t="shared" si="3"/>
        <v/>
      </c>
      <c r="B213" s="96"/>
      <c r="C213" s="98" t="str">
        <f>IF(LEN(B213)=0,"",VLOOKUP(B213,Werte_WiM!$A$4:$B$155,2,FALSE))</f>
        <v/>
      </c>
      <c r="D213" s="100"/>
      <c r="E213" s="100"/>
      <c r="F213" s="99"/>
      <c r="G213" s="99"/>
      <c r="H213" s="98" t="str">
        <f>IF(A213="","",IF(Informationen!D$13="","Keine Rolle angegeben",Informationen!D$13))</f>
        <v/>
      </c>
      <c r="I213" s="101" t="str">
        <f>IF(H213="","",Informationen!C$12)</f>
        <v/>
      </c>
      <c r="J213" s="102" t="str">
        <f>IF($H213="","",Informationen!B$16)</f>
        <v/>
      </c>
      <c r="K213" s="102" t="str">
        <f>IF($H213="","",Informationen!D$15)</f>
        <v/>
      </c>
      <c r="L213" s="102" t="str">
        <f>IF($H213="","",Informationen!B$15)</f>
        <v/>
      </c>
      <c r="M213" s="102" t="str">
        <f>IF($H213="","",Informationen!B$17)</f>
        <v/>
      </c>
      <c r="N213" s="102" t="str">
        <f>IF($H213="","",Informationen!D$17)</f>
        <v/>
      </c>
      <c r="O213" s="97"/>
      <c r="P213" s="123"/>
    </row>
    <row r="214" spans="1:16">
      <c r="A214" s="95" t="str">
        <f t="shared" si="3"/>
        <v/>
      </c>
      <c r="B214" s="96"/>
      <c r="C214" s="98" t="str">
        <f>IF(LEN(B214)=0,"",VLOOKUP(B214,Werte_WiM!$A$4:$B$155,2,FALSE))</f>
        <v/>
      </c>
      <c r="D214" s="100"/>
      <c r="E214" s="100"/>
      <c r="F214" s="99"/>
      <c r="G214" s="99"/>
      <c r="H214" s="98" t="str">
        <f>IF(A214="","",IF(Informationen!D$13="","Keine Rolle angegeben",Informationen!D$13))</f>
        <v/>
      </c>
      <c r="I214" s="101" t="str">
        <f>IF(H214="","",Informationen!C$12)</f>
        <v/>
      </c>
      <c r="J214" s="102" t="str">
        <f>IF($H214="","",Informationen!B$16)</f>
        <v/>
      </c>
      <c r="K214" s="102" t="str">
        <f>IF($H214="","",Informationen!D$15)</f>
        <v/>
      </c>
      <c r="L214" s="102" t="str">
        <f>IF($H214="","",Informationen!B$15)</f>
        <v/>
      </c>
      <c r="M214" s="102" t="str">
        <f>IF($H214="","",Informationen!B$17)</f>
        <v/>
      </c>
      <c r="N214" s="102" t="str">
        <f>IF($H214="","",Informationen!D$17)</f>
        <v/>
      </c>
      <c r="O214" s="97"/>
      <c r="P214" s="123"/>
    </row>
    <row r="215" spans="1:16">
      <c r="A215" s="95" t="str">
        <f t="shared" si="3"/>
        <v/>
      </c>
      <c r="B215" s="96"/>
      <c r="C215" s="98" t="str">
        <f>IF(LEN(B215)=0,"",VLOOKUP(B215,Werte_WiM!$A$4:$B$155,2,FALSE))</f>
        <v/>
      </c>
      <c r="D215" s="100"/>
      <c r="E215" s="100"/>
      <c r="F215" s="99"/>
      <c r="G215" s="99"/>
      <c r="H215" s="98" t="str">
        <f>IF(A215="","",IF(Informationen!D$13="","Keine Rolle angegeben",Informationen!D$13))</f>
        <v/>
      </c>
      <c r="I215" s="101" t="str">
        <f>IF(H215="","",Informationen!C$12)</f>
        <v/>
      </c>
      <c r="J215" s="102" t="str">
        <f>IF($H215="","",Informationen!B$16)</f>
        <v/>
      </c>
      <c r="K215" s="102" t="str">
        <f>IF($H215="","",Informationen!D$15)</f>
        <v/>
      </c>
      <c r="L215" s="102" t="str">
        <f>IF($H215="","",Informationen!B$15)</f>
        <v/>
      </c>
      <c r="M215" s="102" t="str">
        <f>IF($H215="","",Informationen!B$17)</f>
        <v/>
      </c>
      <c r="N215" s="102" t="str">
        <f>IF($H215="","",Informationen!D$17)</f>
        <v/>
      </c>
      <c r="O215" s="97"/>
      <c r="P215" s="123"/>
    </row>
    <row r="216" spans="1:16">
      <c r="A216" s="95" t="str">
        <f t="shared" si="3"/>
        <v/>
      </c>
      <c r="B216" s="96"/>
      <c r="C216" s="98" t="str">
        <f>IF(LEN(B216)=0,"",VLOOKUP(B216,Werte_WiM!$A$4:$B$155,2,FALSE))</f>
        <v/>
      </c>
      <c r="D216" s="100"/>
      <c r="E216" s="100"/>
      <c r="F216" s="99"/>
      <c r="G216" s="99"/>
      <c r="H216" s="98" t="str">
        <f>IF(A216="","",IF(Informationen!D$13="","Keine Rolle angegeben",Informationen!D$13))</f>
        <v/>
      </c>
      <c r="I216" s="101" t="str">
        <f>IF(H216="","",Informationen!C$12)</f>
        <v/>
      </c>
      <c r="J216" s="102" t="str">
        <f>IF($H216="","",Informationen!B$16)</f>
        <v/>
      </c>
      <c r="K216" s="102" t="str">
        <f>IF($H216="","",Informationen!D$15)</f>
        <v/>
      </c>
      <c r="L216" s="102" t="str">
        <f>IF($H216="","",Informationen!B$15)</f>
        <v/>
      </c>
      <c r="M216" s="102" t="str">
        <f>IF($H216="","",Informationen!B$17)</f>
        <v/>
      </c>
      <c r="N216" s="102" t="str">
        <f>IF($H216="","",Informationen!D$17)</f>
        <v/>
      </c>
      <c r="O216" s="97"/>
      <c r="P216" s="123"/>
    </row>
    <row r="217" spans="1:16">
      <c r="A217" s="95" t="str">
        <f t="shared" si="3"/>
        <v/>
      </c>
      <c r="B217" s="96"/>
      <c r="C217" s="98" t="str">
        <f>IF(LEN(B217)=0,"",VLOOKUP(B217,Werte_WiM!$A$4:$B$155,2,FALSE))</f>
        <v/>
      </c>
      <c r="D217" s="100"/>
      <c r="E217" s="100"/>
      <c r="F217" s="99"/>
      <c r="G217" s="99"/>
      <c r="H217" s="98" t="str">
        <f>IF(A217="","",IF(Informationen!D$13="","Keine Rolle angegeben",Informationen!D$13))</f>
        <v/>
      </c>
      <c r="I217" s="101" t="str">
        <f>IF(H217="","",Informationen!C$12)</f>
        <v/>
      </c>
      <c r="J217" s="102" t="str">
        <f>IF($H217="","",Informationen!B$16)</f>
        <v/>
      </c>
      <c r="K217" s="102" t="str">
        <f>IF($H217="","",Informationen!D$15)</f>
        <v/>
      </c>
      <c r="L217" s="102" t="str">
        <f>IF($H217="","",Informationen!B$15)</f>
        <v/>
      </c>
      <c r="M217" s="102" t="str">
        <f>IF($H217="","",Informationen!B$17)</f>
        <v/>
      </c>
      <c r="N217" s="102" t="str">
        <f>IF($H217="","",Informationen!D$17)</f>
        <v/>
      </c>
      <c r="O217" s="97"/>
      <c r="P217" s="123"/>
    </row>
    <row r="218" spans="1:16">
      <c r="A218" s="95" t="str">
        <f t="shared" si="3"/>
        <v/>
      </c>
      <c r="B218" s="96"/>
      <c r="C218" s="98" t="str">
        <f>IF(LEN(B218)=0,"",VLOOKUP(B218,Werte_WiM!$A$4:$B$155,2,FALSE))</f>
        <v/>
      </c>
      <c r="D218" s="100"/>
      <c r="E218" s="100"/>
      <c r="F218" s="99"/>
      <c r="G218" s="99"/>
      <c r="H218" s="98" t="str">
        <f>IF(A218="","",IF(Informationen!D$13="","Keine Rolle angegeben",Informationen!D$13))</f>
        <v/>
      </c>
      <c r="I218" s="101" t="str">
        <f>IF(H218="","",Informationen!C$12)</f>
        <v/>
      </c>
      <c r="J218" s="102" t="str">
        <f>IF($H218="","",Informationen!B$16)</f>
        <v/>
      </c>
      <c r="K218" s="102" t="str">
        <f>IF($H218="","",Informationen!D$15)</f>
        <v/>
      </c>
      <c r="L218" s="102" t="str">
        <f>IF($H218="","",Informationen!B$15)</f>
        <v/>
      </c>
      <c r="M218" s="102" t="str">
        <f>IF($H218="","",Informationen!B$17)</f>
        <v/>
      </c>
      <c r="N218" s="102" t="str">
        <f>IF($H218="","",Informationen!D$17)</f>
        <v/>
      </c>
      <c r="O218" s="97"/>
      <c r="P218" s="123"/>
    </row>
    <row r="219" spans="1:16">
      <c r="A219" s="95" t="str">
        <f t="shared" si="3"/>
        <v/>
      </c>
      <c r="B219" s="96"/>
      <c r="C219" s="98" t="str">
        <f>IF(LEN(B219)=0,"",VLOOKUP(B219,Werte_WiM!$A$4:$B$155,2,FALSE))</f>
        <v/>
      </c>
      <c r="D219" s="100"/>
      <c r="E219" s="100"/>
      <c r="F219" s="99"/>
      <c r="G219" s="99"/>
      <c r="H219" s="98" t="str">
        <f>IF(A219="","",IF(Informationen!D$13="","Keine Rolle angegeben",Informationen!D$13))</f>
        <v/>
      </c>
      <c r="I219" s="101" t="str">
        <f>IF(H219="","",Informationen!C$12)</f>
        <v/>
      </c>
      <c r="J219" s="102" t="str">
        <f>IF($H219="","",Informationen!B$16)</f>
        <v/>
      </c>
      <c r="K219" s="102" t="str">
        <f>IF($H219="","",Informationen!D$15)</f>
        <v/>
      </c>
      <c r="L219" s="102" t="str">
        <f>IF($H219="","",Informationen!B$15)</f>
        <v/>
      </c>
      <c r="M219" s="102" t="str">
        <f>IF($H219="","",Informationen!B$17)</f>
        <v/>
      </c>
      <c r="N219" s="102" t="str">
        <f>IF($H219="","",Informationen!D$17)</f>
        <v/>
      </c>
      <c r="O219" s="97"/>
      <c r="P219" s="123"/>
    </row>
    <row r="220" spans="1:16">
      <c r="A220" s="95" t="str">
        <f t="shared" si="3"/>
        <v/>
      </c>
      <c r="B220" s="96"/>
      <c r="C220" s="98" t="str">
        <f>IF(LEN(B220)=0,"",VLOOKUP(B220,Werte_WiM!$A$4:$B$155,2,FALSE))</f>
        <v/>
      </c>
      <c r="D220" s="100"/>
      <c r="E220" s="100"/>
      <c r="F220" s="99"/>
      <c r="G220" s="99"/>
      <c r="H220" s="98" t="str">
        <f>IF(A220="","",IF(Informationen!D$13="","Keine Rolle angegeben",Informationen!D$13))</f>
        <v/>
      </c>
      <c r="I220" s="101" t="str">
        <f>IF(H220="","",Informationen!C$12)</f>
        <v/>
      </c>
      <c r="J220" s="102" t="str">
        <f>IF($H220="","",Informationen!B$16)</f>
        <v/>
      </c>
      <c r="K220" s="102" t="str">
        <f>IF($H220="","",Informationen!D$15)</f>
        <v/>
      </c>
      <c r="L220" s="102" t="str">
        <f>IF($H220="","",Informationen!B$15)</f>
        <v/>
      </c>
      <c r="M220" s="102" t="str">
        <f>IF($H220="","",Informationen!B$17)</f>
        <v/>
      </c>
      <c r="N220" s="102" t="str">
        <f>IF($H220="","",Informationen!D$17)</f>
        <v/>
      </c>
      <c r="O220" s="97"/>
      <c r="P220" s="123"/>
    </row>
    <row r="221" spans="1:16">
      <c r="A221" s="95" t="str">
        <f t="shared" si="3"/>
        <v/>
      </c>
      <c r="B221" s="96"/>
      <c r="C221" s="98" t="str">
        <f>IF(LEN(B221)=0,"",VLOOKUP(B221,Werte_WiM!$A$4:$B$155,2,FALSE))</f>
        <v/>
      </c>
      <c r="D221" s="100"/>
      <c r="E221" s="100"/>
      <c r="F221" s="99"/>
      <c r="G221" s="99"/>
      <c r="H221" s="98" t="str">
        <f>IF(A221="","",IF(Informationen!D$13="","Keine Rolle angegeben",Informationen!D$13))</f>
        <v/>
      </c>
      <c r="I221" s="101" t="str">
        <f>IF(H221="","",Informationen!C$12)</f>
        <v/>
      </c>
      <c r="J221" s="102" t="str">
        <f>IF($H221="","",Informationen!B$16)</f>
        <v/>
      </c>
      <c r="K221" s="102" t="str">
        <f>IF($H221="","",Informationen!D$15)</f>
        <v/>
      </c>
      <c r="L221" s="102" t="str">
        <f>IF($H221="","",Informationen!B$15)</f>
        <v/>
      </c>
      <c r="M221" s="102" t="str">
        <f>IF($H221="","",Informationen!B$17)</f>
        <v/>
      </c>
      <c r="N221" s="102" t="str">
        <f>IF($H221="","",Informationen!D$17)</f>
        <v/>
      </c>
      <c r="O221" s="97"/>
      <c r="P221" s="123"/>
    </row>
    <row r="222" spans="1:16">
      <c r="A222" s="95" t="str">
        <f t="shared" si="3"/>
        <v/>
      </c>
      <c r="B222" s="96"/>
      <c r="C222" s="98" t="str">
        <f>IF(LEN(B222)=0,"",VLOOKUP(B222,Werte_WiM!$A$4:$B$155,2,FALSE))</f>
        <v/>
      </c>
      <c r="D222" s="100"/>
      <c r="E222" s="100"/>
      <c r="F222" s="99"/>
      <c r="G222" s="99"/>
      <c r="H222" s="98" t="str">
        <f>IF(A222="","",IF(Informationen!D$13="","Keine Rolle angegeben",Informationen!D$13))</f>
        <v/>
      </c>
      <c r="I222" s="101" t="str">
        <f>IF(H222="","",Informationen!C$12)</f>
        <v/>
      </c>
      <c r="J222" s="102" t="str">
        <f>IF($H222="","",Informationen!B$16)</f>
        <v/>
      </c>
      <c r="K222" s="102" t="str">
        <f>IF($H222="","",Informationen!D$15)</f>
        <v/>
      </c>
      <c r="L222" s="102" t="str">
        <f>IF($H222="","",Informationen!B$15)</f>
        <v/>
      </c>
      <c r="M222" s="102" t="str">
        <f>IF($H222="","",Informationen!B$17)</f>
        <v/>
      </c>
      <c r="N222" s="102" t="str">
        <f>IF($H222="","",Informationen!D$17)</f>
        <v/>
      </c>
      <c r="O222" s="97"/>
      <c r="P222" s="123"/>
    </row>
    <row r="223" spans="1:16">
      <c r="A223" s="95" t="str">
        <f t="shared" si="3"/>
        <v/>
      </c>
      <c r="B223" s="96"/>
      <c r="C223" s="98" t="str">
        <f>IF(LEN(B223)=0,"",VLOOKUP(B223,Werte_WiM!$A$4:$B$155,2,FALSE))</f>
        <v/>
      </c>
      <c r="D223" s="100"/>
      <c r="E223" s="100"/>
      <c r="F223" s="99"/>
      <c r="G223" s="99"/>
      <c r="H223" s="98" t="str">
        <f>IF(A223="","",IF(Informationen!D$13="","Keine Rolle angegeben",Informationen!D$13))</f>
        <v/>
      </c>
      <c r="I223" s="101" t="str">
        <f>IF(H223="","",Informationen!C$12)</f>
        <v/>
      </c>
      <c r="J223" s="102" t="str">
        <f>IF($H223="","",Informationen!B$16)</f>
        <v/>
      </c>
      <c r="K223" s="102" t="str">
        <f>IF($H223="","",Informationen!D$15)</f>
        <v/>
      </c>
      <c r="L223" s="102" t="str">
        <f>IF($H223="","",Informationen!B$15)</f>
        <v/>
      </c>
      <c r="M223" s="102" t="str">
        <f>IF($H223="","",Informationen!B$17)</f>
        <v/>
      </c>
      <c r="N223" s="102" t="str">
        <f>IF($H223="","",Informationen!D$17)</f>
        <v/>
      </c>
      <c r="O223" s="97"/>
      <c r="P223" s="123"/>
    </row>
    <row r="224" spans="1:16">
      <c r="A224" s="95" t="str">
        <f t="shared" si="3"/>
        <v/>
      </c>
      <c r="B224" s="96"/>
      <c r="C224" s="98" t="str">
        <f>IF(LEN(B224)=0,"",VLOOKUP(B224,Werte_WiM!$A$4:$B$155,2,FALSE))</f>
        <v/>
      </c>
      <c r="D224" s="100"/>
      <c r="E224" s="100"/>
      <c r="F224" s="99"/>
      <c r="G224" s="99"/>
      <c r="H224" s="98" t="str">
        <f>IF(A224="","",IF(Informationen!D$13="","Keine Rolle angegeben",Informationen!D$13))</f>
        <v/>
      </c>
      <c r="I224" s="101" t="str">
        <f>IF(H224="","",Informationen!C$12)</f>
        <v/>
      </c>
      <c r="J224" s="102" t="str">
        <f>IF($H224="","",Informationen!B$16)</f>
        <v/>
      </c>
      <c r="K224" s="102" t="str">
        <f>IF($H224="","",Informationen!D$15)</f>
        <v/>
      </c>
      <c r="L224" s="102" t="str">
        <f>IF($H224="","",Informationen!B$15)</f>
        <v/>
      </c>
      <c r="M224" s="102" t="str">
        <f>IF($H224="","",Informationen!B$17)</f>
        <v/>
      </c>
      <c r="N224" s="102" t="str">
        <f>IF($H224="","",Informationen!D$17)</f>
        <v/>
      </c>
      <c r="O224" s="97"/>
      <c r="P224" s="123"/>
    </row>
    <row r="225" spans="1:16">
      <c r="A225" s="95" t="str">
        <f t="shared" si="3"/>
        <v/>
      </c>
      <c r="B225" s="96"/>
      <c r="C225" s="98" t="str">
        <f>IF(LEN(B225)=0,"",VLOOKUP(B225,Werte_WiM!$A$4:$B$155,2,FALSE))</f>
        <v/>
      </c>
      <c r="D225" s="100"/>
      <c r="E225" s="100"/>
      <c r="F225" s="99"/>
      <c r="G225" s="99"/>
      <c r="H225" s="98" t="str">
        <f>IF(A225="","",IF(Informationen!D$13="","Keine Rolle angegeben",Informationen!D$13))</f>
        <v/>
      </c>
      <c r="I225" s="101" t="str">
        <f>IF(H225="","",Informationen!C$12)</f>
        <v/>
      </c>
      <c r="J225" s="102" t="str">
        <f>IF($H225="","",Informationen!B$16)</f>
        <v/>
      </c>
      <c r="K225" s="102" t="str">
        <f>IF($H225="","",Informationen!D$15)</f>
        <v/>
      </c>
      <c r="L225" s="102" t="str">
        <f>IF($H225="","",Informationen!B$15)</f>
        <v/>
      </c>
      <c r="M225" s="102" t="str">
        <f>IF($H225="","",Informationen!B$17)</f>
        <v/>
      </c>
      <c r="N225" s="102" t="str">
        <f>IF($H225="","",Informationen!D$17)</f>
        <v/>
      </c>
      <c r="O225" s="97"/>
      <c r="P225" s="123"/>
    </row>
    <row r="226" spans="1:16">
      <c r="A226" s="95" t="str">
        <f t="shared" si="3"/>
        <v/>
      </c>
      <c r="B226" s="96"/>
      <c r="C226" s="98" t="str">
        <f>IF(LEN(B226)=0,"",VLOOKUP(B226,Werte_WiM!$A$4:$B$155,2,FALSE))</f>
        <v/>
      </c>
      <c r="D226" s="100"/>
      <c r="E226" s="100"/>
      <c r="F226" s="99"/>
      <c r="G226" s="99"/>
      <c r="H226" s="98" t="str">
        <f>IF(A226="","",IF(Informationen!D$13="","Keine Rolle angegeben",Informationen!D$13))</f>
        <v/>
      </c>
      <c r="I226" s="101" t="str">
        <f>IF(H226="","",Informationen!C$12)</f>
        <v/>
      </c>
      <c r="J226" s="102" t="str">
        <f>IF($H226="","",Informationen!B$16)</f>
        <v/>
      </c>
      <c r="K226" s="102" t="str">
        <f>IF($H226="","",Informationen!D$15)</f>
        <v/>
      </c>
      <c r="L226" s="102" t="str">
        <f>IF($H226="","",Informationen!B$15)</f>
        <v/>
      </c>
      <c r="M226" s="102" t="str">
        <f>IF($H226="","",Informationen!B$17)</f>
        <v/>
      </c>
      <c r="N226" s="102" t="str">
        <f>IF($H226="","",Informationen!D$17)</f>
        <v/>
      </c>
      <c r="O226" s="97"/>
      <c r="P226" s="123"/>
    </row>
    <row r="227" spans="1:16">
      <c r="A227" s="95" t="str">
        <f t="shared" si="3"/>
        <v/>
      </c>
      <c r="B227" s="96"/>
      <c r="C227" s="98" t="str">
        <f>IF(LEN(B227)=0,"",VLOOKUP(B227,Werte_WiM!$A$4:$B$155,2,FALSE))</f>
        <v/>
      </c>
      <c r="D227" s="100"/>
      <c r="E227" s="100"/>
      <c r="F227" s="99"/>
      <c r="G227" s="99"/>
      <c r="H227" s="98" t="str">
        <f>IF(A227="","",IF(Informationen!D$13="","Keine Rolle angegeben",Informationen!D$13))</f>
        <v/>
      </c>
      <c r="I227" s="101" t="str">
        <f>IF(H227="","",Informationen!C$12)</f>
        <v/>
      </c>
      <c r="J227" s="102" t="str">
        <f>IF($H227="","",Informationen!B$16)</f>
        <v/>
      </c>
      <c r="K227" s="102" t="str">
        <f>IF($H227="","",Informationen!D$15)</f>
        <v/>
      </c>
      <c r="L227" s="102" t="str">
        <f>IF($H227="","",Informationen!B$15)</f>
        <v/>
      </c>
      <c r="M227" s="102" t="str">
        <f>IF($H227="","",Informationen!B$17)</f>
        <v/>
      </c>
      <c r="N227" s="102" t="str">
        <f>IF($H227="","",Informationen!D$17)</f>
        <v/>
      </c>
      <c r="O227" s="97"/>
      <c r="P227" s="123"/>
    </row>
    <row r="228" spans="1:16">
      <c r="A228" s="95" t="str">
        <f t="shared" si="3"/>
        <v/>
      </c>
      <c r="B228" s="96"/>
      <c r="C228" s="98" t="str">
        <f>IF(LEN(B228)=0,"",VLOOKUP(B228,Werte_WiM!$A$4:$B$155,2,FALSE))</f>
        <v/>
      </c>
      <c r="D228" s="100"/>
      <c r="E228" s="100"/>
      <c r="F228" s="99"/>
      <c r="G228" s="99"/>
      <c r="H228" s="98" t="str">
        <f>IF(A228="","",IF(Informationen!D$13="","Keine Rolle angegeben",Informationen!D$13))</f>
        <v/>
      </c>
      <c r="I228" s="101" t="str">
        <f>IF(H228="","",Informationen!C$12)</f>
        <v/>
      </c>
      <c r="J228" s="102" t="str">
        <f>IF($H228="","",Informationen!B$16)</f>
        <v/>
      </c>
      <c r="K228" s="102" t="str">
        <f>IF($H228="","",Informationen!D$15)</f>
        <v/>
      </c>
      <c r="L228" s="102" t="str">
        <f>IF($H228="","",Informationen!B$15)</f>
        <v/>
      </c>
      <c r="M228" s="102" t="str">
        <f>IF($H228="","",Informationen!B$17)</f>
        <v/>
      </c>
      <c r="N228" s="102" t="str">
        <f>IF($H228="","",Informationen!D$17)</f>
        <v/>
      </c>
      <c r="O228" s="97"/>
      <c r="P228" s="123"/>
    </row>
    <row r="229" spans="1:16">
      <c r="A229" s="95" t="str">
        <f t="shared" si="3"/>
        <v/>
      </c>
      <c r="B229" s="96"/>
      <c r="C229" s="98" t="str">
        <f>IF(LEN(B229)=0,"",VLOOKUP(B229,Werte_WiM!$A$4:$B$155,2,FALSE))</f>
        <v/>
      </c>
      <c r="D229" s="100"/>
      <c r="E229" s="100"/>
      <c r="F229" s="99"/>
      <c r="G229" s="99"/>
      <c r="H229" s="98" t="str">
        <f>IF(A229="","",IF(Informationen!D$13="","Keine Rolle angegeben",Informationen!D$13))</f>
        <v/>
      </c>
      <c r="I229" s="101" t="str">
        <f>IF(H229="","",Informationen!C$12)</f>
        <v/>
      </c>
      <c r="J229" s="102" t="str">
        <f>IF($H229="","",Informationen!B$16)</f>
        <v/>
      </c>
      <c r="K229" s="102" t="str">
        <f>IF($H229="","",Informationen!D$15)</f>
        <v/>
      </c>
      <c r="L229" s="102" t="str">
        <f>IF($H229="","",Informationen!B$15)</f>
        <v/>
      </c>
      <c r="M229" s="102" t="str">
        <f>IF($H229="","",Informationen!B$17)</f>
        <v/>
      </c>
      <c r="N229" s="102" t="str">
        <f>IF($H229="","",Informationen!D$17)</f>
        <v/>
      </c>
      <c r="O229" s="97"/>
      <c r="P229" s="123"/>
    </row>
    <row r="230" spans="1:16">
      <c r="A230" s="95" t="str">
        <f t="shared" si="3"/>
        <v/>
      </c>
      <c r="B230" s="96"/>
      <c r="C230" s="98" t="str">
        <f>IF(LEN(B230)=0,"",VLOOKUP(B230,Werte_WiM!$A$4:$B$155,2,FALSE))</f>
        <v/>
      </c>
      <c r="D230" s="100"/>
      <c r="E230" s="100"/>
      <c r="F230" s="99"/>
      <c r="G230" s="99"/>
      <c r="H230" s="98" t="str">
        <f>IF(A230="","",IF(Informationen!D$13="","Keine Rolle angegeben",Informationen!D$13))</f>
        <v/>
      </c>
      <c r="I230" s="101" t="str">
        <f>IF(H230="","",Informationen!C$12)</f>
        <v/>
      </c>
      <c r="J230" s="102" t="str">
        <f>IF($H230="","",Informationen!B$16)</f>
        <v/>
      </c>
      <c r="K230" s="102" t="str">
        <f>IF($H230="","",Informationen!D$15)</f>
        <v/>
      </c>
      <c r="L230" s="102" t="str">
        <f>IF($H230="","",Informationen!B$15)</f>
        <v/>
      </c>
      <c r="M230" s="102" t="str">
        <f>IF($H230="","",Informationen!B$17)</f>
        <v/>
      </c>
      <c r="N230" s="102" t="str">
        <f>IF($H230="","",Informationen!D$17)</f>
        <v/>
      </c>
      <c r="O230" s="97"/>
      <c r="P230" s="123"/>
    </row>
    <row r="231" spans="1:16">
      <c r="A231" s="95" t="str">
        <f t="shared" si="3"/>
        <v/>
      </c>
      <c r="B231" s="96"/>
      <c r="C231" s="98" t="str">
        <f>IF(LEN(B231)=0,"",VLOOKUP(B231,Werte_WiM!$A$4:$B$155,2,FALSE))</f>
        <v/>
      </c>
      <c r="D231" s="100"/>
      <c r="E231" s="100"/>
      <c r="F231" s="99"/>
      <c r="G231" s="99"/>
      <c r="H231" s="98" t="str">
        <f>IF(A231="","",IF(Informationen!D$13="","Keine Rolle angegeben",Informationen!D$13))</f>
        <v/>
      </c>
      <c r="I231" s="101" t="str">
        <f>IF(H231="","",Informationen!C$12)</f>
        <v/>
      </c>
      <c r="J231" s="102" t="str">
        <f>IF($H231="","",Informationen!B$16)</f>
        <v/>
      </c>
      <c r="K231" s="102" t="str">
        <f>IF($H231="","",Informationen!D$15)</f>
        <v/>
      </c>
      <c r="L231" s="102" t="str">
        <f>IF($H231="","",Informationen!B$15)</f>
        <v/>
      </c>
      <c r="M231" s="102" t="str">
        <f>IF($H231="","",Informationen!B$17)</f>
        <v/>
      </c>
      <c r="N231" s="102" t="str">
        <f>IF($H231="","",Informationen!D$17)</f>
        <v/>
      </c>
      <c r="O231" s="97"/>
      <c r="P231" s="123"/>
    </row>
    <row r="232" spans="1:16">
      <c r="A232" s="95" t="str">
        <f t="shared" si="3"/>
        <v/>
      </c>
      <c r="B232" s="96"/>
      <c r="C232" s="98" t="str">
        <f>IF(LEN(B232)=0,"",VLOOKUP(B232,Werte_WiM!$A$4:$B$155,2,FALSE))</f>
        <v/>
      </c>
      <c r="D232" s="100"/>
      <c r="E232" s="100"/>
      <c r="F232" s="99"/>
      <c r="G232" s="99"/>
      <c r="H232" s="98" t="str">
        <f>IF(A232="","",IF(Informationen!D$13="","Keine Rolle angegeben",Informationen!D$13))</f>
        <v/>
      </c>
      <c r="I232" s="101" t="str">
        <f>IF(H232="","",Informationen!C$12)</f>
        <v/>
      </c>
      <c r="J232" s="102" t="str">
        <f>IF($H232="","",Informationen!B$16)</f>
        <v/>
      </c>
      <c r="K232" s="102" t="str">
        <f>IF($H232="","",Informationen!D$15)</f>
        <v/>
      </c>
      <c r="L232" s="102" t="str">
        <f>IF($H232="","",Informationen!B$15)</f>
        <v/>
      </c>
      <c r="M232" s="102" t="str">
        <f>IF($H232="","",Informationen!B$17)</f>
        <v/>
      </c>
      <c r="N232" s="102" t="str">
        <f>IF($H232="","",Informationen!D$17)</f>
        <v/>
      </c>
      <c r="O232" s="97"/>
      <c r="P232" s="123"/>
    </row>
    <row r="233" spans="1:16">
      <c r="A233" s="95" t="str">
        <f t="shared" si="3"/>
        <v/>
      </c>
      <c r="B233" s="96"/>
      <c r="C233" s="98" t="str">
        <f>IF(LEN(B233)=0,"",VLOOKUP(B233,Werte_WiM!$A$4:$B$155,2,FALSE))</f>
        <v/>
      </c>
      <c r="D233" s="100"/>
      <c r="E233" s="100"/>
      <c r="F233" s="99"/>
      <c r="G233" s="99"/>
      <c r="H233" s="98" t="str">
        <f>IF(A233="","",IF(Informationen!D$13="","Keine Rolle angegeben",Informationen!D$13))</f>
        <v/>
      </c>
      <c r="I233" s="101" t="str">
        <f>IF(H233="","",Informationen!C$12)</f>
        <v/>
      </c>
      <c r="J233" s="102" t="str">
        <f>IF($H233="","",Informationen!B$16)</f>
        <v/>
      </c>
      <c r="K233" s="102" t="str">
        <f>IF($H233="","",Informationen!D$15)</f>
        <v/>
      </c>
      <c r="L233" s="102" t="str">
        <f>IF($H233="","",Informationen!B$15)</f>
        <v/>
      </c>
      <c r="M233" s="102" t="str">
        <f>IF($H233="","",Informationen!B$17)</f>
        <v/>
      </c>
      <c r="N233" s="102" t="str">
        <f>IF($H233="","",Informationen!D$17)</f>
        <v/>
      </c>
      <c r="O233" s="97"/>
      <c r="P233" s="123"/>
    </row>
    <row r="234" spans="1:16">
      <c r="A234" s="95" t="str">
        <f t="shared" si="3"/>
        <v/>
      </c>
      <c r="B234" s="96"/>
      <c r="C234" s="98" t="str">
        <f>IF(LEN(B234)=0,"",VLOOKUP(B234,Werte_WiM!$A$4:$B$155,2,FALSE))</f>
        <v/>
      </c>
      <c r="D234" s="100"/>
      <c r="E234" s="100"/>
      <c r="F234" s="99"/>
      <c r="G234" s="99"/>
      <c r="H234" s="98" t="str">
        <f>IF(A234="","",IF(Informationen!D$13="","Keine Rolle angegeben",Informationen!D$13))</f>
        <v/>
      </c>
      <c r="I234" s="101" t="str">
        <f>IF(H234="","",Informationen!C$12)</f>
        <v/>
      </c>
      <c r="J234" s="102" t="str">
        <f>IF($H234="","",Informationen!B$16)</f>
        <v/>
      </c>
      <c r="K234" s="102" t="str">
        <f>IF($H234="","",Informationen!D$15)</f>
        <v/>
      </c>
      <c r="L234" s="102" t="str">
        <f>IF($H234="","",Informationen!B$15)</f>
        <v/>
      </c>
      <c r="M234" s="102" t="str">
        <f>IF($H234="","",Informationen!B$17)</f>
        <v/>
      </c>
      <c r="N234" s="102" t="str">
        <f>IF($H234="","",Informationen!D$17)</f>
        <v/>
      </c>
      <c r="O234" s="97"/>
      <c r="P234" s="123"/>
    </row>
    <row r="235" spans="1:16">
      <c r="A235" s="95" t="str">
        <f t="shared" si="3"/>
        <v/>
      </c>
      <c r="B235" s="96"/>
      <c r="C235" s="98" t="str">
        <f>IF(LEN(B235)=0,"",VLOOKUP(B235,Werte_WiM!$A$4:$B$155,2,FALSE))</f>
        <v/>
      </c>
      <c r="D235" s="100"/>
      <c r="E235" s="100"/>
      <c r="F235" s="99"/>
      <c r="G235" s="99"/>
      <c r="H235" s="98" t="str">
        <f>IF(A235="","",IF(Informationen!D$13="","Keine Rolle angegeben",Informationen!D$13))</f>
        <v/>
      </c>
      <c r="I235" s="101" t="str">
        <f>IF(H235="","",Informationen!C$12)</f>
        <v/>
      </c>
      <c r="J235" s="102" t="str">
        <f>IF($H235="","",Informationen!B$16)</f>
        <v/>
      </c>
      <c r="K235" s="102" t="str">
        <f>IF($H235="","",Informationen!D$15)</f>
        <v/>
      </c>
      <c r="L235" s="102" t="str">
        <f>IF($H235="","",Informationen!B$15)</f>
        <v/>
      </c>
      <c r="M235" s="102" t="str">
        <f>IF($H235="","",Informationen!B$17)</f>
        <v/>
      </c>
      <c r="N235" s="102" t="str">
        <f>IF($H235="","",Informationen!D$17)</f>
        <v/>
      </c>
      <c r="O235" s="97"/>
      <c r="P235" s="123"/>
    </row>
    <row r="236" spans="1:16">
      <c r="A236" s="95" t="str">
        <f t="shared" si="3"/>
        <v/>
      </c>
      <c r="B236" s="96"/>
      <c r="C236" s="98" t="str">
        <f>IF(LEN(B236)=0,"",VLOOKUP(B236,Werte_WiM!$A$4:$B$155,2,FALSE))</f>
        <v/>
      </c>
      <c r="D236" s="100"/>
      <c r="E236" s="100"/>
      <c r="F236" s="99"/>
      <c r="G236" s="99"/>
      <c r="H236" s="98" t="str">
        <f>IF(A236="","",IF(Informationen!D$13="","Keine Rolle angegeben",Informationen!D$13))</f>
        <v/>
      </c>
      <c r="I236" s="101" t="str">
        <f>IF(H236="","",Informationen!C$12)</f>
        <v/>
      </c>
      <c r="J236" s="102" t="str">
        <f>IF($H236="","",Informationen!B$16)</f>
        <v/>
      </c>
      <c r="K236" s="102" t="str">
        <f>IF($H236="","",Informationen!D$15)</f>
        <v/>
      </c>
      <c r="L236" s="102" t="str">
        <f>IF($H236="","",Informationen!B$15)</f>
        <v/>
      </c>
      <c r="M236" s="102" t="str">
        <f>IF($H236="","",Informationen!B$17)</f>
        <v/>
      </c>
      <c r="N236" s="102" t="str">
        <f>IF($H236="","",Informationen!D$17)</f>
        <v/>
      </c>
      <c r="O236" s="97"/>
      <c r="P236" s="123"/>
    </row>
    <row r="237" spans="1:16">
      <c r="A237" s="95" t="str">
        <f t="shared" si="3"/>
        <v/>
      </c>
      <c r="B237" s="96"/>
      <c r="C237" s="98" t="str">
        <f>IF(LEN(B237)=0,"",VLOOKUP(B237,Werte_WiM!$A$4:$B$155,2,FALSE))</f>
        <v/>
      </c>
      <c r="D237" s="100"/>
      <c r="E237" s="100"/>
      <c r="F237" s="99"/>
      <c r="G237" s="99"/>
      <c r="H237" s="98" t="str">
        <f>IF(A237="","",IF(Informationen!D$13="","Keine Rolle angegeben",Informationen!D$13))</f>
        <v/>
      </c>
      <c r="I237" s="101" t="str">
        <f>IF(H237="","",Informationen!C$12)</f>
        <v/>
      </c>
      <c r="J237" s="102" t="str">
        <f>IF($H237="","",Informationen!B$16)</f>
        <v/>
      </c>
      <c r="K237" s="102" t="str">
        <f>IF($H237="","",Informationen!D$15)</f>
        <v/>
      </c>
      <c r="L237" s="102" t="str">
        <f>IF($H237="","",Informationen!B$15)</f>
        <v/>
      </c>
      <c r="M237" s="102" t="str">
        <f>IF($H237="","",Informationen!B$17)</f>
        <v/>
      </c>
      <c r="N237" s="102" t="str">
        <f>IF($H237="","",Informationen!D$17)</f>
        <v/>
      </c>
      <c r="O237" s="97"/>
      <c r="P237" s="123"/>
    </row>
    <row r="238" spans="1:16">
      <c r="A238" s="95" t="str">
        <f t="shared" si="3"/>
        <v/>
      </c>
      <c r="B238" s="96"/>
      <c r="C238" s="98" t="str">
        <f>IF(LEN(B238)=0,"",VLOOKUP(B238,Werte_WiM!$A$4:$B$155,2,FALSE))</f>
        <v/>
      </c>
      <c r="D238" s="100"/>
      <c r="E238" s="100"/>
      <c r="F238" s="99"/>
      <c r="G238" s="99"/>
      <c r="H238" s="98" t="str">
        <f>IF(A238="","",IF(Informationen!D$13="","Keine Rolle angegeben",Informationen!D$13))</f>
        <v/>
      </c>
      <c r="I238" s="101" t="str">
        <f>IF(H238="","",Informationen!C$12)</f>
        <v/>
      </c>
      <c r="J238" s="102" t="str">
        <f>IF($H238="","",Informationen!B$16)</f>
        <v/>
      </c>
      <c r="K238" s="102" t="str">
        <f>IF($H238="","",Informationen!D$15)</f>
        <v/>
      </c>
      <c r="L238" s="102" t="str">
        <f>IF($H238="","",Informationen!B$15)</f>
        <v/>
      </c>
      <c r="M238" s="102" t="str">
        <f>IF($H238="","",Informationen!B$17)</f>
        <v/>
      </c>
      <c r="N238" s="102" t="str">
        <f>IF($H238="","",Informationen!D$17)</f>
        <v/>
      </c>
      <c r="O238" s="97"/>
      <c r="P238" s="123"/>
    </row>
    <row r="239" spans="1:16">
      <c r="A239" s="95" t="str">
        <f t="shared" si="3"/>
        <v/>
      </c>
      <c r="B239" s="96"/>
      <c r="C239" s="98" t="str">
        <f>IF(LEN(B239)=0,"",VLOOKUP(B239,Werte_WiM!$A$4:$B$155,2,FALSE))</f>
        <v/>
      </c>
      <c r="D239" s="100"/>
      <c r="E239" s="100"/>
      <c r="F239" s="99"/>
      <c r="G239" s="99"/>
      <c r="H239" s="98" t="str">
        <f>IF(A239="","",IF(Informationen!D$13="","Keine Rolle angegeben",Informationen!D$13))</f>
        <v/>
      </c>
      <c r="I239" s="101" t="str">
        <f>IF(H239="","",Informationen!C$12)</f>
        <v/>
      </c>
      <c r="J239" s="102" t="str">
        <f>IF($H239="","",Informationen!B$16)</f>
        <v/>
      </c>
      <c r="K239" s="102" t="str">
        <f>IF($H239="","",Informationen!D$15)</f>
        <v/>
      </c>
      <c r="L239" s="102" t="str">
        <f>IF($H239="","",Informationen!B$15)</f>
        <v/>
      </c>
      <c r="M239" s="102" t="str">
        <f>IF($H239="","",Informationen!B$17)</f>
        <v/>
      </c>
      <c r="N239" s="102" t="str">
        <f>IF($H239="","",Informationen!D$17)</f>
        <v/>
      </c>
      <c r="O239" s="97"/>
      <c r="P239" s="123"/>
    </row>
    <row r="240" spans="1:16">
      <c r="A240" s="95" t="str">
        <f t="shared" si="3"/>
        <v/>
      </c>
      <c r="B240" s="96"/>
      <c r="C240" s="98" t="str">
        <f>IF(LEN(B240)=0,"",VLOOKUP(B240,Werte_WiM!$A$4:$B$155,2,FALSE))</f>
        <v/>
      </c>
      <c r="D240" s="100"/>
      <c r="E240" s="100"/>
      <c r="F240" s="99"/>
      <c r="G240" s="99"/>
      <c r="H240" s="98" t="str">
        <f>IF(A240="","",IF(Informationen!D$13="","Keine Rolle angegeben",Informationen!D$13))</f>
        <v/>
      </c>
      <c r="I240" s="101" t="str">
        <f>IF(H240="","",Informationen!C$12)</f>
        <v/>
      </c>
      <c r="J240" s="102" t="str">
        <f>IF($H240="","",Informationen!B$16)</f>
        <v/>
      </c>
      <c r="K240" s="102" t="str">
        <f>IF($H240="","",Informationen!D$15)</f>
        <v/>
      </c>
      <c r="L240" s="102" t="str">
        <f>IF($H240="","",Informationen!B$15)</f>
        <v/>
      </c>
      <c r="M240" s="102" t="str">
        <f>IF($H240="","",Informationen!B$17)</f>
        <v/>
      </c>
      <c r="N240" s="102" t="str">
        <f>IF($H240="","",Informationen!D$17)</f>
        <v/>
      </c>
      <c r="O240" s="97"/>
      <c r="P240" s="123"/>
    </row>
    <row r="241" spans="1:16">
      <c r="A241" s="95" t="str">
        <f t="shared" si="3"/>
        <v/>
      </c>
      <c r="B241" s="96"/>
      <c r="C241" s="98" t="str">
        <f>IF(LEN(B241)=0,"",VLOOKUP(B241,Werte_WiM!$A$4:$B$155,2,FALSE))</f>
        <v/>
      </c>
      <c r="D241" s="100"/>
      <c r="E241" s="100"/>
      <c r="F241" s="99"/>
      <c r="G241" s="99"/>
      <c r="H241" s="98" t="str">
        <f>IF(A241="","",IF(Informationen!D$13="","Keine Rolle angegeben",Informationen!D$13))</f>
        <v/>
      </c>
      <c r="I241" s="101" t="str">
        <f>IF(H241="","",Informationen!C$12)</f>
        <v/>
      </c>
      <c r="J241" s="102" t="str">
        <f>IF($H241="","",Informationen!B$16)</f>
        <v/>
      </c>
      <c r="K241" s="102" t="str">
        <f>IF($H241="","",Informationen!D$15)</f>
        <v/>
      </c>
      <c r="L241" s="102" t="str">
        <f>IF($H241="","",Informationen!B$15)</f>
        <v/>
      </c>
      <c r="M241" s="102" t="str">
        <f>IF($H241="","",Informationen!B$17)</f>
        <v/>
      </c>
      <c r="N241" s="102" t="str">
        <f>IF($H241="","",Informationen!D$17)</f>
        <v/>
      </c>
      <c r="O241" s="97"/>
      <c r="P241" s="123"/>
    </row>
    <row r="242" spans="1:16">
      <c r="A242" s="95" t="str">
        <f t="shared" si="3"/>
        <v/>
      </c>
      <c r="B242" s="96"/>
      <c r="C242" s="98" t="str">
        <f>IF(LEN(B242)=0,"",VLOOKUP(B242,Werte_WiM!$A$4:$B$155,2,FALSE))</f>
        <v/>
      </c>
      <c r="D242" s="100"/>
      <c r="E242" s="100"/>
      <c r="F242" s="99"/>
      <c r="G242" s="99"/>
      <c r="H242" s="98" t="str">
        <f>IF(A242="","",IF(Informationen!D$13="","Keine Rolle angegeben",Informationen!D$13))</f>
        <v/>
      </c>
      <c r="I242" s="101" t="str">
        <f>IF(H242="","",Informationen!C$12)</f>
        <v/>
      </c>
      <c r="J242" s="102" t="str">
        <f>IF($H242="","",Informationen!B$16)</f>
        <v/>
      </c>
      <c r="K242" s="102" t="str">
        <f>IF($H242="","",Informationen!D$15)</f>
        <v/>
      </c>
      <c r="L242" s="102" t="str">
        <f>IF($H242="","",Informationen!B$15)</f>
        <v/>
      </c>
      <c r="M242" s="102" t="str">
        <f>IF($H242="","",Informationen!B$17)</f>
        <v/>
      </c>
      <c r="N242" s="102" t="str">
        <f>IF($H242="","",Informationen!D$17)</f>
        <v/>
      </c>
      <c r="O242" s="97"/>
      <c r="P242" s="123"/>
    </row>
    <row r="243" spans="1:16">
      <c r="A243" s="95" t="str">
        <f t="shared" si="3"/>
        <v/>
      </c>
      <c r="B243" s="96"/>
      <c r="C243" s="98" t="str">
        <f>IF(LEN(B243)=0,"",VLOOKUP(B243,Werte_WiM!$A$4:$B$155,2,FALSE))</f>
        <v/>
      </c>
      <c r="D243" s="100"/>
      <c r="E243" s="100"/>
      <c r="F243" s="99"/>
      <c r="G243" s="99"/>
      <c r="H243" s="98" t="str">
        <f>IF(A243="","",IF(Informationen!D$13="","Keine Rolle angegeben",Informationen!D$13))</f>
        <v/>
      </c>
      <c r="I243" s="101" t="str">
        <f>IF(H243="","",Informationen!C$12)</f>
        <v/>
      </c>
      <c r="J243" s="102" t="str">
        <f>IF($H243="","",Informationen!B$16)</f>
        <v/>
      </c>
      <c r="K243" s="102" t="str">
        <f>IF($H243="","",Informationen!D$15)</f>
        <v/>
      </c>
      <c r="L243" s="102" t="str">
        <f>IF($H243="","",Informationen!B$15)</f>
        <v/>
      </c>
      <c r="M243" s="102" t="str">
        <f>IF($H243="","",Informationen!B$17)</f>
        <v/>
      </c>
      <c r="N243" s="102" t="str">
        <f>IF($H243="","",Informationen!D$17)</f>
        <v/>
      </c>
      <c r="O243" s="97"/>
      <c r="P243" s="123"/>
    </row>
    <row r="244" spans="1:16">
      <c r="A244" s="95" t="str">
        <f t="shared" si="3"/>
        <v/>
      </c>
      <c r="B244" s="96"/>
      <c r="C244" s="98" t="str">
        <f>IF(LEN(B244)=0,"",VLOOKUP(B244,Werte_WiM!$A$4:$B$155,2,FALSE))</f>
        <v/>
      </c>
      <c r="D244" s="100"/>
      <c r="E244" s="100"/>
      <c r="F244" s="99"/>
      <c r="G244" s="99"/>
      <c r="H244" s="98" t="str">
        <f>IF(A244="","",IF(Informationen!D$13="","Keine Rolle angegeben",Informationen!D$13))</f>
        <v/>
      </c>
      <c r="I244" s="101" t="str">
        <f>IF(H244="","",Informationen!C$12)</f>
        <v/>
      </c>
      <c r="J244" s="102" t="str">
        <f>IF($H244="","",Informationen!B$16)</f>
        <v/>
      </c>
      <c r="K244" s="102" t="str">
        <f>IF($H244="","",Informationen!D$15)</f>
        <v/>
      </c>
      <c r="L244" s="102" t="str">
        <f>IF($H244="","",Informationen!B$15)</f>
        <v/>
      </c>
      <c r="M244" s="102" t="str">
        <f>IF($H244="","",Informationen!B$17)</f>
        <v/>
      </c>
      <c r="N244" s="102" t="str">
        <f>IF($H244="","",Informationen!D$17)</f>
        <v/>
      </c>
      <c r="O244" s="97"/>
      <c r="P244" s="123"/>
    </row>
    <row r="245" spans="1:16">
      <c r="A245" s="95" t="str">
        <f t="shared" si="3"/>
        <v/>
      </c>
      <c r="B245" s="96"/>
      <c r="C245" s="98" t="str">
        <f>IF(LEN(B245)=0,"",VLOOKUP(B245,Werte_WiM!$A$4:$B$155,2,FALSE))</f>
        <v/>
      </c>
      <c r="D245" s="100"/>
      <c r="E245" s="100"/>
      <c r="F245" s="99"/>
      <c r="G245" s="99"/>
      <c r="H245" s="98" t="str">
        <f>IF(A245="","",IF(Informationen!D$13="","Keine Rolle angegeben",Informationen!D$13))</f>
        <v/>
      </c>
      <c r="I245" s="101" t="str">
        <f>IF(H245="","",Informationen!C$12)</f>
        <v/>
      </c>
      <c r="J245" s="102" t="str">
        <f>IF($H245="","",Informationen!B$16)</f>
        <v/>
      </c>
      <c r="K245" s="102" t="str">
        <f>IF($H245="","",Informationen!D$15)</f>
        <v/>
      </c>
      <c r="L245" s="102" t="str">
        <f>IF($H245="","",Informationen!B$15)</f>
        <v/>
      </c>
      <c r="M245" s="102" t="str">
        <f>IF($H245="","",Informationen!B$17)</f>
        <v/>
      </c>
      <c r="N245" s="102" t="str">
        <f>IF($H245="","",Informationen!D$17)</f>
        <v/>
      </c>
      <c r="O245" s="97"/>
      <c r="P245" s="123"/>
    </row>
    <row r="246" spans="1:16">
      <c r="A246" s="95" t="str">
        <f t="shared" si="3"/>
        <v/>
      </c>
      <c r="B246" s="96"/>
      <c r="C246" s="98" t="str">
        <f>IF(LEN(B246)=0,"",VLOOKUP(B246,Werte_WiM!$A$4:$B$155,2,FALSE))</f>
        <v/>
      </c>
      <c r="D246" s="100"/>
      <c r="E246" s="100"/>
      <c r="F246" s="99"/>
      <c r="G246" s="99"/>
      <c r="H246" s="98" t="str">
        <f>IF(A246="","",IF(Informationen!D$13="","Keine Rolle angegeben",Informationen!D$13))</f>
        <v/>
      </c>
      <c r="I246" s="101" t="str">
        <f>IF(H246="","",Informationen!C$12)</f>
        <v/>
      </c>
      <c r="J246" s="102" t="str">
        <f>IF($H246="","",Informationen!B$16)</f>
        <v/>
      </c>
      <c r="K246" s="102" t="str">
        <f>IF($H246="","",Informationen!D$15)</f>
        <v/>
      </c>
      <c r="L246" s="102" t="str">
        <f>IF($H246="","",Informationen!B$15)</f>
        <v/>
      </c>
      <c r="M246" s="102" t="str">
        <f>IF($H246="","",Informationen!B$17)</f>
        <v/>
      </c>
      <c r="N246" s="102" t="str">
        <f>IF($H246="","",Informationen!D$17)</f>
        <v/>
      </c>
      <c r="O246" s="97"/>
      <c r="P246" s="123"/>
    </row>
    <row r="247" spans="1:16">
      <c r="A247" s="95" t="str">
        <f t="shared" si="3"/>
        <v/>
      </c>
      <c r="B247" s="96"/>
      <c r="C247" s="98" t="str">
        <f>IF(LEN(B247)=0,"",VLOOKUP(B247,Werte_WiM!$A$4:$B$155,2,FALSE))</f>
        <v/>
      </c>
      <c r="D247" s="100"/>
      <c r="E247" s="100"/>
      <c r="F247" s="99"/>
      <c r="G247" s="99"/>
      <c r="H247" s="98" t="str">
        <f>IF(A247="","",IF(Informationen!D$13="","Keine Rolle angegeben",Informationen!D$13))</f>
        <v/>
      </c>
      <c r="I247" s="101" t="str">
        <f>IF(H247="","",Informationen!C$12)</f>
        <v/>
      </c>
      <c r="J247" s="102" t="str">
        <f>IF($H247="","",Informationen!B$16)</f>
        <v/>
      </c>
      <c r="K247" s="102" t="str">
        <f>IF($H247="","",Informationen!D$15)</f>
        <v/>
      </c>
      <c r="L247" s="102" t="str">
        <f>IF($H247="","",Informationen!B$15)</f>
        <v/>
      </c>
      <c r="M247" s="102" t="str">
        <f>IF($H247="","",Informationen!B$17)</f>
        <v/>
      </c>
      <c r="N247" s="102" t="str">
        <f>IF($H247="","",Informationen!D$17)</f>
        <v/>
      </c>
      <c r="O247" s="97"/>
      <c r="P247" s="123"/>
    </row>
    <row r="248" spans="1:16">
      <c r="A248" s="95" t="str">
        <f t="shared" si="3"/>
        <v/>
      </c>
      <c r="B248" s="96"/>
      <c r="C248" s="98" t="str">
        <f>IF(LEN(B248)=0,"",VLOOKUP(B248,Werte_WiM!$A$4:$B$155,2,FALSE))</f>
        <v/>
      </c>
      <c r="D248" s="100"/>
      <c r="E248" s="100"/>
      <c r="F248" s="99"/>
      <c r="G248" s="99"/>
      <c r="H248" s="98" t="str">
        <f>IF(A248="","",IF(Informationen!D$13="","Keine Rolle angegeben",Informationen!D$13))</f>
        <v/>
      </c>
      <c r="I248" s="101" t="str">
        <f>IF(H248="","",Informationen!C$12)</f>
        <v/>
      </c>
      <c r="J248" s="102" t="str">
        <f>IF($H248="","",Informationen!B$16)</f>
        <v/>
      </c>
      <c r="K248" s="102" t="str">
        <f>IF($H248="","",Informationen!D$15)</f>
        <v/>
      </c>
      <c r="L248" s="102" t="str">
        <f>IF($H248="","",Informationen!B$15)</f>
        <v/>
      </c>
      <c r="M248" s="102" t="str">
        <f>IF($H248="","",Informationen!B$17)</f>
        <v/>
      </c>
      <c r="N248" s="102" t="str">
        <f>IF($H248="","",Informationen!D$17)</f>
        <v/>
      </c>
      <c r="O248" s="97"/>
      <c r="P248" s="123"/>
    </row>
    <row r="249" spans="1:16">
      <c r="A249" s="95" t="str">
        <f t="shared" si="3"/>
        <v/>
      </c>
      <c r="B249" s="96"/>
      <c r="C249" s="98" t="str">
        <f>IF(LEN(B249)=0,"",VLOOKUP(B249,Werte_WiM!$A$4:$B$155,2,FALSE))</f>
        <v/>
      </c>
      <c r="D249" s="100"/>
      <c r="E249" s="100"/>
      <c r="F249" s="99"/>
      <c r="G249" s="99"/>
      <c r="H249" s="98" t="str">
        <f>IF(A249="","",IF(Informationen!D$13="","Keine Rolle angegeben",Informationen!D$13))</f>
        <v/>
      </c>
      <c r="I249" s="101" t="str">
        <f>IF(H249="","",Informationen!C$12)</f>
        <v/>
      </c>
      <c r="J249" s="102" t="str">
        <f>IF($H249="","",Informationen!B$16)</f>
        <v/>
      </c>
      <c r="K249" s="102" t="str">
        <f>IF($H249="","",Informationen!D$15)</f>
        <v/>
      </c>
      <c r="L249" s="102" t="str">
        <f>IF($H249="","",Informationen!B$15)</f>
        <v/>
      </c>
      <c r="M249" s="102" t="str">
        <f>IF($H249="","",Informationen!B$17)</f>
        <v/>
      </c>
      <c r="N249" s="102" t="str">
        <f>IF($H249="","",Informationen!D$17)</f>
        <v/>
      </c>
      <c r="O249" s="97"/>
      <c r="P249" s="123"/>
    </row>
    <row r="250" spans="1:16">
      <c r="A250" s="95" t="str">
        <f t="shared" si="3"/>
        <v/>
      </c>
      <c r="B250" s="96"/>
      <c r="C250" s="98" t="str">
        <f>IF(LEN(B250)=0,"",VLOOKUP(B250,Werte_WiM!$A$4:$B$155,2,FALSE))</f>
        <v/>
      </c>
      <c r="D250" s="100"/>
      <c r="E250" s="100"/>
      <c r="F250" s="99"/>
      <c r="G250" s="99"/>
      <c r="H250" s="98" t="str">
        <f>IF(A250="","",IF(Informationen!D$13="","Keine Rolle angegeben",Informationen!D$13))</f>
        <v/>
      </c>
      <c r="I250" s="101" t="str">
        <f>IF(H250="","",Informationen!C$12)</f>
        <v/>
      </c>
      <c r="J250" s="102" t="str">
        <f>IF($H250="","",Informationen!B$16)</f>
        <v/>
      </c>
      <c r="K250" s="102" t="str">
        <f>IF($H250="","",Informationen!D$15)</f>
        <v/>
      </c>
      <c r="L250" s="102" t="str">
        <f>IF($H250="","",Informationen!B$15)</f>
        <v/>
      </c>
      <c r="M250" s="102" t="str">
        <f>IF($H250="","",Informationen!B$17)</f>
        <v/>
      </c>
      <c r="N250" s="102" t="str">
        <f>IF($H250="","",Informationen!D$17)</f>
        <v/>
      </c>
      <c r="O250" s="97"/>
      <c r="P250" s="123"/>
    </row>
    <row r="251" spans="1:16">
      <c r="A251" s="95" t="str">
        <f t="shared" si="3"/>
        <v/>
      </c>
      <c r="B251" s="96"/>
      <c r="C251" s="98" t="str">
        <f>IF(LEN(B251)=0,"",VLOOKUP(B251,Werte_WiM!$A$4:$B$155,2,FALSE))</f>
        <v/>
      </c>
      <c r="D251" s="100"/>
      <c r="E251" s="100"/>
      <c r="F251" s="99"/>
      <c r="G251" s="99"/>
      <c r="H251" s="98" t="str">
        <f>IF(A251="","",IF(Informationen!D$13="","Keine Rolle angegeben",Informationen!D$13))</f>
        <v/>
      </c>
      <c r="I251" s="101" t="str">
        <f>IF(H251="","",Informationen!C$12)</f>
        <v/>
      </c>
      <c r="J251" s="102" t="str">
        <f>IF($H251="","",Informationen!B$16)</f>
        <v/>
      </c>
      <c r="K251" s="102" t="str">
        <f>IF($H251="","",Informationen!D$15)</f>
        <v/>
      </c>
      <c r="L251" s="102" t="str">
        <f>IF($H251="","",Informationen!B$15)</f>
        <v/>
      </c>
      <c r="M251" s="102" t="str">
        <f>IF($H251="","",Informationen!B$17)</f>
        <v/>
      </c>
      <c r="N251" s="102" t="str">
        <f>IF($H251="","",Informationen!D$17)</f>
        <v/>
      </c>
      <c r="O251" s="97"/>
      <c r="P251" s="123"/>
    </row>
    <row r="252" spans="1:16">
      <c r="A252" s="95" t="str">
        <f t="shared" si="3"/>
        <v/>
      </c>
      <c r="B252" s="96"/>
      <c r="C252" s="98" t="str">
        <f>IF(LEN(B252)=0,"",VLOOKUP(B252,Werte_WiM!$A$4:$B$155,2,FALSE))</f>
        <v/>
      </c>
      <c r="D252" s="100"/>
      <c r="E252" s="100"/>
      <c r="F252" s="99"/>
      <c r="G252" s="99"/>
      <c r="H252" s="98" t="str">
        <f>IF(A252="","",IF(Informationen!D$13="","Keine Rolle angegeben",Informationen!D$13))</f>
        <v/>
      </c>
      <c r="I252" s="101" t="str">
        <f>IF(H252="","",Informationen!C$12)</f>
        <v/>
      </c>
      <c r="J252" s="102" t="str">
        <f>IF($H252="","",Informationen!B$16)</f>
        <v/>
      </c>
      <c r="K252" s="102" t="str">
        <f>IF($H252="","",Informationen!D$15)</f>
        <v/>
      </c>
      <c r="L252" s="102" t="str">
        <f>IF($H252="","",Informationen!B$15)</f>
        <v/>
      </c>
      <c r="M252" s="102" t="str">
        <f>IF($H252="","",Informationen!B$17)</f>
        <v/>
      </c>
      <c r="N252" s="102" t="str">
        <f>IF($H252="","",Informationen!D$17)</f>
        <v/>
      </c>
      <c r="O252" s="97"/>
      <c r="P252" s="123"/>
    </row>
    <row r="253" spans="1:16">
      <c r="A253" s="95" t="str">
        <f t="shared" si="3"/>
        <v/>
      </c>
      <c r="B253" s="96"/>
      <c r="C253" s="98" t="str">
        <f>IF(LEN(B253)=0,"",VLOOKUP(B253,Werte_WiM!$A$4:$B$155,2,FALSE))</f>
        <v/>
      </c>
      <c r="D253" s="100"/>
      <c r="E253" s="100"/>
      <c r="F253" s="99"/>
      <c r="G253" s="99"/>
      <c r="H253" s="98" t="str">
        <f>IF(A253="","",IF(Informationen!D$13="","Keine Rolle angegeben",Informationen!D$13))</f>
        <v/>
      </c>
      <c r="I253" s="101" t="str">
        <f>IF(H253="","",Informationen!C$12)</f>
        <v/>
      </c>
      <c r="J253" s="102" t="str">
        <f>IF($H253="","",Informationen!B$16)</f>
        <v/>
      </c>
      <c r="K253" s="102" t="str">
        <f>IF($H253="","",Informationen!D$15)</f>
        <v/>
      </c>
      <c r="L253" s="102" t="str">
        <f>IF($H253="","",Informationen!B$15)</f>
        <v/>
      </c>
      <c r="M253" s="102" t="str">
        <f>IF($H253="","",Informationen!B$17)</f>
        <v/>
      </c>
      <c r="N253" s="102" t="str">
        <f>IF($H253="","",Informationen!D$17)</f>
        <v/>
      </c>
      <c r="O253" s="97"/>
      <c r="P253" s="123"/>
    </row>
    <row r="254" spans="1:16">
      <c r="A254" s="95" t="str">
        <f t="shared" si="3"/>
        <v/>
      </c>
      <c r="B254" s="96"/>
      <c r="C254" s="98" t="str">
        <f>IF(LEN(B254)=0,"",VLOOKUP(B254,Werte_WiM!$A$4:$B$155,2,FALSE))</f>
        <v/>
      </c>
      <c r="D254" s="100"/>
      <c r="E254" s="100"/>
      <c r="F254" s="99"/>
      <c r="G254" s="99"/>
      <c r="H254" s="98" t="str">
        <f>IF(A254="","",IF(Informationen!D$13="","Keine Rolle angegeben",Informationen!D$13))</f>
        <v/>
      </c>
      <c r="I254" s="101" t="str">
        <f>IF(H254="","",Informationen!C$12)</f>
        <v/>
      </c>
      <c r="J254" s="102" t="str">
        <f>IF($H254="","",Informationen!B$16)</f>
        <v/>
      </c>
      <c r="K254" s="102" t="str">
        <f>IF($H254="","",Informationen!D$15)</f>
        <v/>
      </c>
      <c r="L254" s="102" t="str">
        <f>IF($H254="","",Informationen!B$15)</f>
        <v/>
      </c>
      <c r="M254" s="102" t="str">
        <f>IF($H254="","",Informationen!B$17)</f>
        <v/>
      </c>
      <c r="N254" s="102" t="str">
        <f>IF($H254="","",Informationen!D$17)</f>
        <v/>
      </c>
      <c r="O254" s="97"/>
      <c r="P254" s="123"/>
    </row>
    <row r="255" spans="1:16">
      <c r="A255" s="95" t="str">
        <f t="shared" si="3"/>
        <v/>
      </c>
      <c r="B255" s="96"/>
      <c r="C255" s="98" t="str">
        <f>IF(LEN(B255)=0,"",VLOOKUP(B255,Werte_WiM!$A$4:$B$155,2,FALSE))</f>
        <v/>
      </c>
      <c r="D255" s="100"/>
      <c r="E255" s="100"/>
      <c r="F255" s="99"/>
      <c r="G255" s="99"/>
      <c r="H255" s="98" t="str">
        <f>IF(A255="","",IF(Informationen!D$13="","Keine Rolle angegeben",Informationen!D$13))</f>
        <v/>
      </c>
      <c r="I255" s="101" t="str">
        <f>IF(H255="","",Informationen!C$12)</f>
        <v/>
      </c>
      <c r="J255" s="102" t="str">
        <f>IF($H255="","",Informationen!B$16)</f>
        <v/>
      </c>
      <c r="K255" s="102" t="str">
        <f>IF($H255="","",Informationen!D$15)</f>
        <v/>
      </c>
      <c r="L255" s="102" t="str">
        <f>IF($H255="","",Informationen!B$15)</f>
        <v/>
      </c>
      <c r="M255" s="102" t="str">
        <f>IF($H255="","",Informationen!B$17)</f>
        <v/>
      </c>
      <c r="N255" s="102" t="str">
        <f>IF($H255="","",Informationen!D$17)</f>
        <v/>
      </c>
      <c r="O255" s="97"/>
      <c r="P255" s="123"/>
    </row>
    <row r="256" spans="1:16">
      <c r="A256" s="95" t="str">
        <f t="shared" si="3"/>
        <v/>
      </c>
      <c r="B256" s="96"/>
      <c r="C256" s="98" t="str">
        <f>IF(LEN(B256)=0,"",VLOOKUP(B256,Werte_WiM!$A$4:$B$155,2,FALSE))</f>
        <v/>
      </c>
      <c r="D256" s="100"/>
      <c r="E256" s="100"/>
      <c r="F256" s="99"/>
      <c r="G256" s="99"/>
      <c r="H256" s="98" t="str">
        <f>IF(A256="","",IF(Informationen!D$13="","Keine Rolle angegeben",Informationen!D$13))</f>
        <v/>
      </c>
      <c r="I256" s="101" t="str">
        <f>IF(H256="","",Informationen!C$12)</f>
        <v/>
      </c>
      <c r="J256" s="102" t="str">
        <f>IF($H256="","",Informationen!B$16)</f>
        <v/>
      </c>
      <c r="K256" s="102" t="str">
        <f>IF($H256="","",Informationen!D$15)</f>
        <v/>
      </c>
      <c r="L256" s="102" t="str">
        <f>IF($H256="","",Informationen!B$15)</f>
        <v/>
      </c>
      <c r="M256" s="102" t="str">
        <f>IF($H256="","",Informationen!B$17)</f>
        <v/>
      </c>
      <c r="N256" s="102" t="str">
        <f>IF($H256="","",Informationen!D$17)</f>
        <v/>
      </c>
      <c r="O256" s="97"/>
      <c r="P256" s="123"/>
    </row>
    <row r="257" spans="1:16">
      <c r="A257" s="95" t="str">
        <f t="shared" si="3"/>
        <v/>
      </c>
      <c r="B257" s="96"/>
      <c r="C257" s="98" t="str">
        <f>IF(LEN(B257)=0,"",VLOOKUP(B257,Werte_WiM!$A$4:$B$155,2,FALSE))</f>
        <v/>
      </c>
      <c r="D257" s="100"/>
      <c r="E257" s="100"/>
      <c r="F257" s="99"/>
      <c r="G257" s="99"/>
      <c r="H257" s="98" t="str">
        <f>IF(A257="","",IF(Informationen!D$13="","Keine Rolle angegeben",Informationen!D$13))</f>
        <v/>
      </c>
      <c r="I257" s="101" t="str">
        <f>IF(H257="","",Informationen!C$12)</f>
        <v/>
      </c>
      <c r="J257" s="102" t="str">
        <f>IF($H257="","",Informationen!B$16)</f>
        <v/>
      </c>
      <c r="K257" s="102" t="str">
        <f>IF($H257="","",Informationen!D$15)</f>
        <v/>
      </c>
      <c r="L257" s="102" t="str">
        <f>IF($H257="","",Informationen!B$15)</f>
        <v/>
      </c>
      <c r="M257" s="102" t="str">
        <f>IF($H257="","",Informationen!B$17)</f>
        <v/>
      </c>
      <c r="N257" s="102" t="str">
        <f>IF($H257="","",Informationen!D$17)</f>
        <v/>
      </c>
      <c r="O257" s="97"/>
      <c r="P257" s="123"/>
    </row>
    <row r="258" spans="1:16">
      <c r="A258" s="95" t="str">
        <f t="shared" si="3"/>
        <v/>
      </c>
      <c r="B258" s="96"/>
      <c r="C258" s="98" t="str">
        <f>IF(LEN(B258)=0,"",VLOOKUP(B258,Werte_WiM!$A$4:$B$155,2,FALSE))</f>
        <v/>
      </c>
      <c r="D258" s="100"/>
      <c r="E258" s="100"/>
      <c r="F258" s="99"/>
      <c r="G258" s="99"/>
      <c r="H258" s="98" t="str">
        <f>IF(A258="","",IF(Informationen!D$13="","Keine Rolle angegeben",Informationen!D$13))</f>
        <v/>
      </c>
      <c r="I258" s="101" t="str">
        <f>IF(H258="","",Informationen!C$12)</f>
        <v/>
      </c>
      <c r="J258" s="102" t="str">
        <f>IF($H258="","",Informationen!B$16)</f>
        <v/>
      </c>
      <c r="K258" s="102" t="str">
        <f>IF($H258="","",Informationen!D$15)</f>
        <v/>
      </c>
      <c r="L258" s="102" t="str">
        <f>IF($H258="","",Informationen!B$15)</f>
        <v/>
      </c>
      <c r="M258" s="102" t="str">
        <f>IF($H258="","",Informationen!B$17)</f>
        <v/>
      </c>
      <c r="N258" s="102" t="str">
        <f>IF($H258="","",Informationen!D$17)</f>
        <v/>
      </c>
      <c r="O258" s="97"/>
      <c r="P258" s="123"/>
    </row>
    <row r="259" spans="1:16">
      <c r="A259" s="95" t="str">
        <f t="shared" si="3"/>
        <v/>
      </c>
      <c r="B259" s="96"/>
      <c r="C259" s="98" t="str">
        <f>IF(LEN(B259)=0,"",VLOOKUP(B259,Werte_WiM!$A$4:$B$155,2,FALSE))</f>
        <v/>
      </c>
      <c r="D259" s="100"/>
      <c r="E259" s="100"/>
      <c r="F259" s="99"/>
      <c r="G259" s="99"/>
      <c r="H259" s="98" t="str">
        <f>IF(A259="","",IF(Informationen!D$13="","Keine Rolle angegeben",Informationen!D$13))</f>
        <v/>
      </c>
      <c r="I259" s="101" t="str">
        <f>IF(H259="","",Informationen!C$12)</f>
        <v/>
      </c>
      <c r="J259" s="102" t="str">
        <f>IF($H259="","",Informationen!B$16)</f>
        <v/>
      </c>
      <c r="K259" s="102" t="str">
        <f>IF($H259="","",Informationen!D$15)</f>
        <v/>
      </c>
      <c r="L259" s="102" t="str">
        <f>IF($H259="","",Informationen!B$15)</f>
        <v/>
      </c>
      <c r="M259" s="102" t="str">
        <f>IF($H259="","",Informationen!B$17)</f>
        <v/>
      </c>
      <c r="N259" s="102" t="str">
        <f>IF($H259="","",Informationen!D$17)</f>
        <v/>
      </c>
      <c r="O259" s="97"/>
      <c r="P259" s="123"/>
    </row>
    <row r="260" spans="1:16">
      <c r="A260" s="95" t="str">
        <f t="shared" si="3"/>
        <v/>
      </c>
      <c r="B260" s="96"/>
      <c r="C260" s="98" t="str">
        <f>IF(LEN(B260)=0,"",VLOOKUP(B260,Werte_WiM!$A$4:$B$155,2,FALSE))</f>
        <v/>
      </c>
      <c r="D260" s="100"/>
      <c r="E260" s="100"/>
      <c r="F260" s="99"/>
      <c r="G260" s="99"/>
      <c r="H260" s="98" t="str">
        <f>IF(A260="","",IF(Informationen!D$13="","Keine Rolle angegeben",Informationen!D$13))</f>
        <v/>
      </c>
      <c r="I260" s="101" t="str">
        <f>IF(H260="","",Informationen!C$12)</f>
        <v/>
      </c>
      <c r="J260" s="102" t="str">
        <f>IF($H260="","",Informationen!B$16)</f>
        <v/>
      </c>
      <c r="K260" s="102" t="str">
        <f>IF($H260="","",Informationen!D$15)</f>
        <v/>
      </c>
      <c r="L260" s="102" t="str">
        <f>IF($H260="","",Informationen!B$15)</f>
        <v/>
      </c>
      <c r="M260" s="102" t="str">
        <f>IF($H260="","",Informationen!B$17)</f>
        <v/>
      </c>
      <c r="N260" s="102" t="str">
        <f>IF($H260="","",Informationen!D$17)</f>
        <v/>
      </c>
      <c r="O260" s="97"/>
      <c r="P260" s="123"/>
    </row>
    <row r="261" spans="1:16">
      <c r="A261" s="95" t="str">
        <f t="shared" si="3"/>
        <v/>
      </c>
      <c r="B261" s="96"/>
      <c r="C261" s="98" t="str">
        <f>IF(LEN(B261)=0,"",VLOOKUP(B261,Werte_WiM!$A$4:$B$155,2,FALSE))</f>
        <v/>
      </c>
      <c r="D261" s="100"/>
      <c r="E261" s="100"/>
      <c r="F261" s="99"/>
      <c r="G261" s="99"/>
      <c r="H261" s="98" t="str">
        <f>IF(A261="","",IF(Informationen!D$13="","Keine Rolle angegeben",Informationen!D$13))</f>
        <v/>
      </c>
      <c r="I261" s="101" t="str">
        <f>IF(H261="","",Informationen!C$12)</f>
        <v/>
      </c>
      <c r="J261" s="102" t="str">
        <f>IF($H261="","",Informationen!B$16)</f>
        <v/>
      </c>
      <c r="K261" s="102" t="str">
        <f>IF($H261="","",Informationen!D$15)</f>
        <v/>
      </c>
      <c r="L261" s="102" t="str">
        <f>IF($H261="","",Informationen!B$15)</f>
        <v/>
      </c>
      <c r="M261" s="102" t="str">
        <f>IF($H261="","",Informationen!B$17)</f>
        <v/>
      </c>
      <c r="N261" s="102" t="str">
        <f>IF($H261="","",Informationen!D$17)</f>
        <v/>
      </c>
      <c r="O261" s="97"/>
      <c r="P261" s="123"/>
    </row>
    <row r="262" spans="1:16">
      <c r="A262" s="95" t="str">
        <f t="shared" si="3"/>
        <v/>
      </c>
      <c r="B262" s="96"/>
      <c r="C262" s="98" t="str">
        <f>IF(LEN(B262)=0,"",VLOOKUP(B262,Werte_WiM!$A$4:$B$155,2,FALSE))</f>
        <v/>
      </c>
      <c r="D262" s="100"/>
      <c r="E262" s="100"/>
      <c r="F262" s="99"/>
      <c r="G262" s="99"/>
      <c r="H262" s="98" t="str">
        <f>IF(A262="","",IF(Informationen!D$13="","Keine Rolle angegeben",Informationen!D$13))</f>
        <v/>
      </c>
      <c r="I262" s="101" t="str">
        <f>IF(H262="","",Informationen!C$12)</f>
        <v/>
      </c>
      <c r="J262" s="102" t="str">
        <f>IF($H262="","",Informationen!B$16)</f>
        <v/>
      </c>
      <c r="K262" s="102" t="str">
        <f>IF($H262="","",Informationen!D$15)</f>
        <v/>
      </c>
      <c r="L262" s="102" t="str">
        <f>IF($H262="","",Informationen!B$15)</f>
        <v/>
      </c>
      <c r="M262" s="102" t="str">
        <f>IF($H262="","",Informationen!B$17)</f>
        <v/>
      </c>
      <c r="N262" s="102" t="str">
        <f>IF($H262="","",Informationen!D$17)</f>
        <v/>
      </c>
      <c r="O262" s="97"/>
      <c r="P262" s="123"/>
    </row>
    <row r="263" spans="1:16">
      <c r="A263" s="95" t="str">
        <f t="shared" si="3"/>
        <v/>
      </c>
      <c r="B263" s="96"/>
      <c r="C263" s="98" t="str">
        <f>IF(LEN(B263)=0,"",VLOOKUP(B263,Werte_WiM!$A$4:$B$155,2,FALSE))</f>
        <v/>
      </c>
      <c r="D263" s="100"/>
      <c r="E263" s="100"/>
      <c r="F263" s="99"/>
      <c r="G263" s="99"/>
      <c r="H263" s="98" t="str">
        <f>IF(A263="","",IF(Informationen!D$13="","Keine Rolle angegeben",Informationen!D$13))</f>
        <v/>
      </c>
      <c r="I263" s="101" t="str">
        <f>IF(H263="","",Informationen!C$12)</f>
        <v/>
      </c>
      <c r="J263" s="102" t="str">
        <f>IF($H263="","",Informationen!B$16)</f>
        <v/>
      </c>
      <c r="K263" s="102" t="str">
        <f>IF($H263="","",Informationen!D$15)</f>
        <v/>
      </c>
      <c r="L263" s="102" t="str">
        <f>IF($H263="","",Informationen!B$15)</f>
        <v/>
      </c>
      <c r="M263" s="102" t="str">
        <f>IF($H263="","",Informationen!B$17)</f>
        <v/>
      </c>
      <c r="N263" s="102" t="str">
        <f>IF($H263="","",Informationen!D$17)</f>
        <v/>
      </c>
      <c r="O263" s="97"/>
      <c r="P263" s="123"/>
    </row>
    <row r="264" spans="1:16">
      <c r="A264" s="95" t="str">
        <f t="shared" ref="A264:A309" si="4">IF(B264="","",A263+1)</f>
        <v/>
      </c>
      <c r="B264" s="96"/>
      <c r="C264" s="98" t="str">
        <f>IF(LEN(B264)=0,"",VLOOKUP(B264,Werte_WiM!$A$4:$B$155,2,FALSE))</f>
        <v/>
      </c>
      <c r="D264" s="100"/>
      <c r="E264" s="100"/>
      <c r="F264" s="99"/>
      <c r="G264" s="99"/>
      <c r="H264" s="98" t="str">
        <f>IF(A264="","",IF(Informationen!D$13="","Keine Rolle angegeben",Informationen!D$13))</f>
        <v/>
      </c>
      <c r="I264" s="101" t="str">
        <f>IF(H264="","",Informationen!C$12)</f>
        <v/>
      </c>
      <c r="J264" s="102" t="str">
        <f>IF($H264="","",Informationen!B$16)</f>
        <v/>
      </c>
      <c r="K264" s="102" t="str">
        <f>IF($H264="","",Informationen!D$15)</f>
        <v/>
      </c>
      <c r="L264" s="102" t="str">
        <f>IF($H264="","",Informationen!B$15)</f>
        <v/>
      </c>
      <c r="M264" s="102" t="str">
        <f>IF($H264="","",Informationen!B$17)</f>
        <v/>
      </c>
      <c r="N264" s="102" t="str">
        <f>IF($H264="","",Informationen!D$17)</f>
        <v/>
      </c>
      <c r="O264" s="97"/>
      <c r="P264" s="123"/>
    </row>
    <row r="265" spans="1:16">
      <c r="A265" s="95" t="str">
        <f t="shared" si="4"/>
        <v/>
      </c>
      <c r="B265" s="96"/>
      <c r="C265" s="98" t="str">
        <f>IF(LEN(B265)=0,"",VLOOKUP(B265,Werte_WiM!$A$4:$B$155,2,FALSE))</f>
        <v/>
      </c>
      <c r="D265" s="100"/>
      <c r="E265" s="100"/>
      <c r="F265" s="99"/>
      <c r="G265" s="99"/>
      <c r="H265" s="98" t="str">
        <f>IF(A265="","",IF(Informationen!D$13="","Keine Rolle angegeben",Informationen!D$13))</f>
        <v/>
      </c>
      <c r="I265" s="101" t="str">
        <f>IF(H265="","",Informationen!C$12)</f>
        <v/>
      </c>
      <c r="J265" s="102" t="str">
        <f>IF($H265="","",Informationen!B$16)</f>
        <v/>
      </c>
      <c r="K265" s="102" t="str">
        <f>IF($H265="","",Informationen!D$15)</f>
        <v/>
      </c>
      <c r="L265" s="102" t="str">
        <f>IF($H265="","",Informationen!B$15)</f>
        <v/>
      </c>
      <c r="M265" s="102" t="str">
        <f>IF($H265="","",Informationen!B$17)</f>
        <v/>
      </c>
      <c r="N265" s="102" t="str">
        <f>IF($H265="","",Informationen!D$17)</f>
        <v/>
      </c>
      <c r="O265" s="97"/>
      <c r="P265" s="123"/>
    </row>
    <row r="266" spans="1:16">
      <c r="A266" s="95" t="str">
        <f t="shared" si="4"/>
        <v/>
      </c>
      <c r="B266" s="96"/>
      <c r="C266" s="98" t="str">
        <f>IF(LEN(B266)=0,"",VLOOKUP(B266,Werte_WiM!$A$4:$B$155,2,FALSE))</f>
        <v/>
      </c>
      <c r="D266" s="100"/>
      <c r="E266" s="100"/>
      <c r="F266" s="99"/>
      <c r="G266" s="99"/>
      <c r="H266" s="98" t="str">
        <f>IF(A266="","",IF(Informationen!D$13="","Keine Rolle angegeben",Informationen!D$13))</f>
        <v/>
      </c>
      <c r="I266" s="101" t="str">
        <f>IF(H266="","",Informationen!C$12)</f>
        <v/>
      </c>
      <c r="J266" s="102" t="str">
        <f>IF($H266="","",Informationen!B$16)</f>
        <v/>
      </c>
      <c r="K266" s="102" t="str">
        <f>IF($H266="","",Informationen!D$15)</f>
        <v/>
      </c>
      <c r="L266" s="102" t="str">
        <f>IF($H266="","",Informationen!B$15)</f>
        <v/>
      </c>
      <c r="M266" s="102" t="str">
        <f>IF($H266="","",Informationen!B$17)</f>
        <v/>
      </c>
      <c r="N266" s="102" t="str">
        <f>IF($H266="","",Informationen!D$17)</f>
        <v/>
      </c>
      <c r="O266" s="97"/>
      <c r="P266" s="123"/>
    </row>
    <row r="267" spans="1:16">
      <c r="A267" s="95" t="str">
        <f t="shared" si="4"/>
        <v/>
      </c>
      <c r="B267" s="96"/>
      <c r="C267" s="98" t="str">
        <f>IF(LEN(B267)=0,"",VLOOKUP(B267,Werte_WiM!$A$4:$B$155,2,FALSE))</f>
        <v/>
      </c>
      <c r="D267" s="100"/>
      <c r="E267" s="100"/>
      <c r="F267" s="99"/>
      <c r="G267" s="99"/>
      <c r="H267" s="98" t="str">
        <f>IF(A267="","",IF(Informationen!D$13="","Keine Rolle angegeben",Informationen!D$13))</f>
        <v/>
      </c>
      <c r="I267" s="101" t="str">
        <f>IF(H267="","",Informationen!C$12)</f>
        <v/>
      </c>
      <c r="J267" s="102" t="str">
        <f>IF($H267="","",Informationen!B$16)</f>
        <v/>
      </c>
      <c r="K267" s="102" t="str">
        <f>IF($H267="","",Informationen!D$15)</f>
        <v/>
      </c>
      <c r="L267" s="102" t="str">
        <f>IF($H267="","",Informationen!B$15)</f>
        <v/>
      </c>
      <c r="M267" s="102" t="str">
        <f>IF($H267="","",Informationen!B$17)</f>
        <v/>
      </c>
      <c r="N267" s="102" t="str">
        <f>IF($H267="","",Informationen!D$17)</f>
        <v/>
      </c>
      <c r="O267" s="97"/>
      <c r="P267" s="123"/>
    </row>
    <row r="268" spans="1:16">
      <c r="A268" s="95" t="str">
        <f t="shared" si="4"/>
        <v/>
      </c>
      <c r="B268" s="96"/>
      <c r="C268" s="98" t="str">
        <f>IF(LEN(B268)=0,"",VLOOKUP(B268,Werte_WiM!$A$4:$B$155,2,FALSE))</f>
        <v/>
      </c>
      <c r="D268" s="100"/>
      <c r="E268" s="100"/>
      <c r="F268" s="99"/>
      <c r="G268" s="99"/>
      <c r="H268" s="98" t="str">
        <f>IF(A268="","",IF(Informationen!D$13="","Keine Rolle angegeben",Informationen!D$13))</f>
        <v/>
      </c>
      <c r="I268" s="101" t="str">
        <f>IF(H268="","",Informationen!C$12)</f>
        <v/>
      </c>
      <c r="J268" s="102" t="str">
        <f>IF($H268="","",Informationen!B$16)</f>
        <v/>
      </c>
      <c r="K268" s="102" t="str">
        <f>IF($H268="","",Informationen!D$15)</f>
        <v/>
      </c>
      <c r="L268" s="102" t="str">
        <f>IF($H268="","",Informationen!B$15)</f>
        <v/>
      </c>
      <c r="M268" s="102" t="str">
        <f>IF($H268="","",Informationen!B$17)</f>
        <v/>
      </c>
      <c r="N268" s="102" t="str">
        <f>IF($H268="","",Informationen!D$17)</f>
        <v/>
      </c>
      <c r="O268" s="97"/>
      <c r="P268" s="123"/>
    </row>
    <row r="269" spans="1:16">
      <c r="A269" s="95" t="str">
        <f t="shared" si="4"/>
        <v/>
      </c>
      <c r="B269" s="96"/>
      <c r="C269" s="98" t="str">
        <f>IF(LEN(B269)=0,"",VLOOKUP(B269,Werte_WiM!$A$4:$B$155,2,FALSE))</f>
        <v/>
      </c>
      <c r="D269" s="100"/>
      <c r="E269" s="100"/>
      <c r="F269" s="99"/>
      <c r="G269" s="99"/>
      <c r="H269" s="98" t="str">
        <f>IF(A269="","",IF(Informationen!D$13="","Keine Rolle angegeben",Informationen!D$13))</f>
        <v/>
      </c>
      <c r="I269" s="101" t="str">
        <f>IF(H269="","",Informationen!C$12)</f>
        <v/>
      </c>
      <c r="J269" s="102" t="str">
        <f>IF($H269="","",Informationen!B$16)</f>
        <v/>
      </c>
      <c r="K269" s="102" t="str">
        <f>IF($H269="","",Informationen!D$15)</f>
        <v/>
      </c>
      <c r="L269" s="102" t="str">
        <f>IF($H269="","",Informationen!B$15)</f>
        <v/>
      </c>
      <c r="M269" s="102" t="str">
        <f>IF($H269="","",Informationen!B$17)</f>
        <v/>
      </c>
      <c r="N269" s="102" t="str">
        <f>IF($H269="","",Informationen!D$17)</f>
        <v/>
      </c>
      <c r="O269" s="97"/>
      <c r="P269" s="123"/>
    </row>
    <row r="270" spans="1:16">
      <c r="A270" s="95" t="str">
        <f t="shared" si="4"/>
        <v/>
      </c>
      <c r="B270" s="96"/>
      <c r="C270" s="98" t="str">
        <f>IF(LEN(B270)=0,"",VLOOKUP(B270,Werte_WiM!$A$4:$B$155,2,FALSE))</f>
        <v/>
      </c>
      <c r="D270" s="100"/>
      <c r="E270" s="100"/>
      <c r="F270" s="99"/>
      <c r="G270" s="99"/>
      <c r="H270" s="98" t="str">
        <f>IF(A270="","",IF(Informationen!D$13="","Keine Rolle angegeben",Informationen!D$13))</f>
        <v/>
      </c>
      <c r="I270" s="101" t="str">
        <f>IF(H270="","",Informationen!C$12)</f>
        <v/>
      </c>
      <c r="J270" s="102" t="str">
        <f>IF($H270="","",Informationen!B$16)</f>
        <v/>
      </c>
      <c r="K270" s="102" t="str">
        <f>IF($H270="","",Informationen!D$15)</f>
        <v/>
      </c>
      <c r="L270" s="102" t="str">
        <f>IF($H270="","",Informationen!B$15)</f>
        <v/>
      </c>
      <c r="M270" s="102" t="str">
        <f>IF($H270="","",Informationen!B$17)</f>
        <v/>
      </c>
      <c r="N270" s="102" t="str">
        <f>IF($H270="","",Informationen!D$17)</f>
        <v/>
      </c>
      <c r="O270" s="97"/>
      <c r="P270" s="123"/>
    </row>
    <row r="271" spans="1:16">
      <c r="A271" s="95" t="str">
        <f t="shared" si="4"/>
        <v/>
      </c>
      <c r="B271" s="96"/>
      <c r="C271" s="98" t="str">
        <f>IF(LEN(B271)=0,"",VLOOKUP(B271,Werte_WiM!$A$4:$B$155,2,FALSE))</f>
        <v/>
      </c>
      <c r="D271" s="100"/>
      <c r="E271" s="100"/>
      <c r="F271" s="99"/>
      <c r="G271" s="99"/>
      <c r="H271" s="98" t="str">
        <f>IF(A271="","",IF(Informationen!D$13="","Keine Rolle angegeben",Informationen!D$13))</f>
        <v/>
      </c>
      <c r="I271" s="101" t="str">
        <f>IF(H271="","",Informationen!C$12)</f>
        <v/>
      </c>
      <c r="J271" s="102" t="str">
        <f>IF($H271="","",Informationen!B$16)</f>
        <v/>
      </c>
      <c r="K271" s="102" t="str">
        <f>IF($H271="","",Informationen!D$15)</f>
        <v/>
      </c>
      <c r="L271" s="102" t="str">
        <f>IF($H271="","",Informationen!B$15)</f>
        <v/>
      </c>
      <c r="M271" s="102" t="str">
        <f>IF($H271="","",Informationen!B$17)</f>
        <v/>
      </c>
      <c r="N271" s="102" t="str">
        <f>IF($H271="","",Informationen!D$17)</f>
        <v/>
      </c>
      <c r="O271" s="97"/>
      <c r="P271" s="123"/>
    </row>
    <row r="272" spans="1:16">
      <c r="A272" s="95" t="str">
        <f t="shared" si="4"/>
        <v/>
      </c>
      <c r="B272" s="96"/>
      <c r="C272" s="98" t="str">
        <f>IF(LEN(B272)=0,"",VLOOKUP(B272,Werte_WiM!$A$4:$B$155,2,FALSE))</f>
        <v/>
      </c>
      <c r="D272" s="100"/>
      <c r="E272" s="100"/>
      <c r="F272" s="99"/>
      <c r="G272" s="99"/>
      <c r="H272" s="98" t="str">
        <f>IF(A272="","",IF(Informationen!D$13="","Keine Rolle angegeben",Informationen!D$13))</f>
        <v/>
      </c>
      <c r="I272" s="101" t="str">
        <f>IF(H272="","",Informationen!C$12)</f>
        <v/>
      </c>
      <c r="J272" s="102" t="str">
        <f>IF($H272="","",Informationen!B$16)</f>
        <v/>
      </c>
      <c r="K272" s="102" t="str">
        <f>IF($H272="","",Informationen!D$15)</f>
        <v/>
      </c>
      <c r="L272" s="102" t="str">
        <f>IF($H272="","",Informationen!B$15)</f>
        <v/>
      </c>
      <c r="M272" s="102" t="str">
        <f>IF($H272="","",Informationen!B$17)</f>
        <v/>
      </c>
      <c r="N272" s="102" t="str">
        <f>IF($H272="","",Informationen!D$17)</f>
        <v/>
      </c>
      <c r="O272" s="97"/>
      <c r="P272" s="123"/>
    </row>
    <row r="273" spans="1:16">
      <c r="A273" s="95" t="str">
        <f t="shared" si="4"/>
        <v/>
      </c>
      <c r="B273" s="96"/>
      <c r="C273" s="98" t="str">
        <f>IF(LEN(B273)=0,"",VLOOKUP(B273,Werte_WiM!$A$4:$B$155,2,FALSE))</f>
        <v/>
      </c>
      <c r="D273" s="100"/>
      <c r="E273" s="100"/>
      <c r="F273" s="99"/>
      <c r="G273" s="99"/>
      <c r="H273" s="98" t="str">
        <f>IF(A273="","",IF(Informationen!D$13="","Keine Rolle angegeben",Informationen!D$13))</f>
        <v/>
      </c>
      <c r="I273" s="101" t="str">
        <f>IF(H273="","",Informationen!C$12)</f>
        <v/>
      </c>
      <c r="J273" s="102" t="str">
        <f>IF($H273="","",Informationen!B$16)</f>
        <v/>
      </c>
      <c r="K273" s="102" t="str">
        <f>IF($H273="","",Informationen!D$15)</f>
        <v/>
      </c>
      <c r="L273" s="102" t="str">
        <f>IF($H273="","",Informationen!B$15)</f>
        <v/>
      </c>
      <c r="M273" s="102" t="str">
        <f>IF($H273="","",Informationen!B$17)</f>
        <v/>
      </c>
      <c r="N273" s="102" t="str">
        <f>IF($H273="","",Informationen!D$17)</f>
        <v/>
      </c>
      <c r="O273" s="97"/>
      <c r="P273" s="123"/>
    </row>
    <row r="274" spans="1:16">
      <c r="A274" s="95" t="str">
        <f t="shared" si="4"/>
        <v/>
      </c>
      <c r="B274" s="96"/>
      <c r="C274" s="98" t="str">
        <f>IF(LEN(B274)=0,"",VLOOKUP(B274,Werte_WiM!$A$4:$B$155,2,FALSE))</f>
        <v/>
      </c>
      <c r="D274" s="100"/>
      <c r="E274" s="100"/>
      <c r="F274" s="99"/>
      <c r="G274" s="99"/>
      <c r="H274" s="98" t="str">
        <f>IF(A274="","",IF(Informationen!D$13="","Keine Rolle angegeben",Informationen!D$13))</f>
        <v/>
      </c>
      <c r="I274" s="101" t="str">
        <f>IF(H274="","",Informationen!C$12)</f>
        <v/>
      </c>
      <c r="J274" s="102" t="str">
        <f>IF($H274="","",Informationen!B$16)</f>
        <v/>
      </c>
      <c r="K274" s="102" t="str">
        <f>IF($H274="","",Informationen!D$15)</f>
        <v/>
      </c>
      <c r="L274" s="102" t="str">
        <f>IF($H274="","",Informationen!B$15)</f>
        <v/>
      </c>
      <c r="M274" s="102" t="str">
        <f>IF($H274="","",Informationen!B$17)</f>
        <v/>
      </c>
      <c r="N274" s="102" t="str">
        <f>IF($H274="","",Informationen!D$17)</f>
        <v/>
      </c>
      <c r="O274" s="97"/>
      <c r="P274" s="123"/>
    </row>
    <row r="275" spans="1:16">
      <c r="A275" s="95" t="str">
        <f t="shared" si="4"/>
        <v/>
      </c>
      <c r="B275" s="96"/>
      <c r="C275" s="98" t="str">
        <f>IF(LEN(B275)=0,"",VLOOKUP(B275,Werte_WiM!$A$4:$B$155,2,FALSE))</f>
        <v/>
      </c>
      <c r="D275" s="100"/>
      <c r="E275" s="100"/>
      <c r="F275" s="99"/>
      <c r="G275" s="99"/>
      <c r="H275" s="98" t="str">
        <f>IF(A275="","",IF(Informationen!D$13="","Keine Rolle angegeben",Informationen!D$13))</f>
        <v/>
      </c>
      <c r="I275" s="101" t="str">
        <f>IF(H275="","",Informationen!C$12)</f>
        <v/>
      </c>
      <c r="J275" s="102" t="str">
        <f>IF($H275="","",Informationen!B$16)</f>
        <v/>
      </c>
      <c r="K275" s="102" t="str">
        <f>IF($H275="","",Informationen!D$15)</f>
        <v/>
      </c>
      <c r="L275" s="102" t="str">
        <f>IF($H275="","",Informationen!B$15)</f>
        <v/>
      </c>
      <c r="M275" s="102" t="str">
        <f>IF($H275="","",Informationen!B$17)</f>
        <v/>
      </c>
      <c r="N275" s="102" t="str">
        <f>IF($H275="","",Informationen!D$17)</f>
        <v/>
      </c>
      <c r="O275" s="97"/>
      <c r="P275" s="123"/>
    </row>
    <row r="276" spans="1:16">
      <c r="A276" s="95" t="str">
        <f t="shared" si="4"/>
        <v/>
      </c>
      <c r="B276" s="96"/>
      <c r="C276" s="98" t="str">
        <f>IF(LEN(B276)=0,"",VLOOKUP(B276,Werte_WiM!$A$4:$B$155,2,FALSE))</f>
        <v/>
      </c>
      <c r="D276" s="100"/>
      <c r="E276" s="100"/>
      <c r="F276" s="99"/>
      <c r="G276" s="99"/>
      <c r="H276" s="98" t="str">
        <f>IF(A276="","",IF(Informationen!D$13="","Keine Rolle angegeben",Informationen!D$13))</f>
        <v/>
      </c>
      <c r="I276" s="101" t="str">
        <f>IF(H276="","",Informationen!C$12)</f>
        <v/>
      </c>
      <c r="J276" s="102" t="str">
        <f>IF($H276="","",Informationen!B$16)</f>
        <v/>
      </c>
      <c r="K276" s="102" t="str">
        <f>IF($H276="","",Informationen!D$15)</f>
        <v/>
      </c>
      <c r="L276" s="102" t="str">
        <f>IF($H276="","",Informationen!B$15)</f>
        <v/>
      </c>
      <c r="M276" s="102" t="str">
        <f>IF($H276="","",Informationen!B$17)</f>
        <v/>
      </c>
      <c r="N276" s="102" t="str">
        <f>IF($H276="","",Informationen!D$17)</f>
        <v/>
      </c>
      <c r="O276" s="97"/>
      <c r="P276" s="123"/>
    </row>
    <row r="277" spans="1:16">
      <c r="A277" s="95" t="str">
        <f t="shared" si="4"/>
        <v/>
      </c>
      <c r="B277" s="96"/>
      <c r="C277" s="98" t="str">
        <f>IF(LEN(B277)=0,"",VLOOKUP(B277,Werte_WiM!$A$4:$B$155,2,FALSE))</f>
        <v/>
      </c>
      <c r="D277" s="100"/>
      <c r="E277" s="100"/>
      <c r="F277" s="99"/>
      <c r="G277" s="99"/>
      <c r="H277" s="98" t="str">
        <f>IF(A277="","",IF(Informationen!D$13="","Keine Rolle angegeben",Informationen!D$13))</f>
        <v/>
      </c>
      <c r="I277" s="101" t="str">
        <f>IF(H277="","",Informationen!C$12)</f>
        <v/>
      </c>
      <c r="J277" s="102" t="str">
        <f>IF($H277="","",Informationen!B$16)</f>
        <v/>
      </c>
      <c r="K277" s="102" t="str">
        <f>IF($H277="","",Informationen!D$15)</f>
        <v/>
      </c>
      <c r="L277" s="102" t="str">
        <f>IF($H277="","",Informationen!B$15)</f>
        <v/>
      </c>
      <c r="M277" s="102" t="str">
        <f>IF($H277="","",Informationen!B$17)</f>
        <v/>
      </c>
      <c r="N277" s="102" t="str">
        <f>IF($H277="","",Informationen!D$17)</f>
        <v/>
      </c>
      <c r="O277" s="97"/>
      <c r="P277" s="123"/>
    </row>
    <row r="278" spans="1:16">
      <c r="A278" s="95" t="str">
        <f t="shared" si="4"/>
        <v/>
      </c>
      <c r="B278" s="96"/>
      <c r="C278" s="98" t="str">
        <f>IF(LEN(B278)=0,"",VLOOKUP(B278,Werte_WiM!$A$4:$B$155,2,FALSE))</f>
        <v/>
      </c>
      <c r="D278" s="100"/>
      <c r="E278" s="100"/>
      <c r="F278" s="99"/>
      <c r="G278" s="99"/>
      <c r="H278" s="98" t="str">
        <f>IF(A278="","",IF(Informationen!D$13="","Keine Rolle angegeben",Informationen!D$13))</f>
        <v/>
      </c>
      <c r="I278" s="101" t="str">
        <f>IF(H278="","",Informationen!C$12)</f>
        <v/>
      </c>
      <c r="J278" s="102" t="str">
        <f>IF($H278="","",Informationen!B$16)</f>
        <v/>
      </c>
      <c r="K278" s="102" t="str">
        <f>IF($H278="","",Informationen!D$15)</f>
        <v/>
      </c>
      <c r="L278" s="102" t="str">
        <f>IF($H278="","",Informationen!B$15)</f>
        <v/>
      </c>
      <c r="M278" s="102" t="str">
        <f>IF($H278="","",Informationen!B$17)</f>
        <v/>
      </c>
      <c r="N278" s="102" t="str">
        <f>IF($H278="","",Informationen!D$17)</f>
        <v/>
      </c>
      <c r="O278" s="97"/>
      <c r="P278" s="123"/>
    </row>
    <row r="279" spans="1:16">
      <c r="A279" s="95" t="str">
        <f t="shared" si="4"/>
        <v/>
      </c>
      <c r="B279" s="96"/>
      <c r="C279" s="98" t="str">
        <f>IF(LEN(B279)=0,"",VLOOKUP(B279,Werte_WiM!$A$4:$B$155,2,FALSE))</f>
        <v/>
      </c>
      <c r="D279" s="100"/>
      <c r="E279" s="100"/>
      <c r="F279" s="99"/>
      <c r="G279" s="99"/>
      <c r="H279" s="98" t="str">
        <f>IF(A279="","",IF(Informationen!D$13="","Keine Rolle angegeben",Informationen!D$13))</f>
        <v/>
      </c>
      <c r="I279" s="101" t="str">
        <f>IF(H279="","",Informationen!C$12)</f>
        <v/>
      </c>
      <c r="J279" s="102" t="str">
        <f>IF($H279="","",Informationen!B$16)</f>
        <v/>
      </c>
      <c r="K279" s="102" t="str">
        <f>IF($H279="","",Informationen!D$15)</f>
        <v/>
      </c>
      <c r="L279" s="102" t="str">
        <f>IF($H279="","",Informationen!B$15)</f>
        <v/>
      </c>
      <c r="M279" s="102" t="str">
        <f>IF($H279="","",Informationen!B$17)</f>
        <v/>
      </c>
      <c r="N279" s="102" t="str">
        <f>IF($H279="","",Informationen!D$17)</f>
        <v/>
      </c>
      <c r="O279" s="97"/>
      <c r="P279" s="123"/>
    </row>
    <row r="280" spans="1:16">
      <c r="A280" s="95" t="str">
        <f t="shared" si="4"/>
        <v/>
      </c>
      <c r="B280" s="96"/>
      <c r="C280" s="98" t="str">
        <f>IF(LEN(B280)=0,"",VLOOKUP(B280,Werte_WiM!$A$4:$B$155,2,FALSE))</f>
        <v/>
      </c>
      <c r="D280" s="100"/>
      <c r="E280" s="100"/>
      <c r="F280" s="99"/>
      <c r="G280" s="99"/>
      <c r="H280" s="98" t="str">
        <f>IF(A280="","",IF(Informationen!D$13="","Keine Rolle angegeben",Informationen!D$13))</f>
        <v/>
      </c>
      <c r="I280" s="101" t="str">
        <f>IF(H280="","",Informationen!C$12)</f>
        <v/>
      </c>
      <c r="J280" s="102" t="str">
        <f>IF($H280="","",Informationen!B$16)</f>
        <v/>
      </c>
      <c r="K280" s="102" t="str">
        <f>IF($H280="","",Informationen!D$15)</f>
        <v/>
      </c>
      <c r="L280" s="102" t="str">
        <f>IF($H280="","",Informationen!B$15)</f>
        <v/>
      </c>
      <c r="M280" s="102" t="str">
        <f>IF($H280="","",Informationen!B$17)</f>
        <v/>
      </c>
      <c r="N280" s="102" t="str">
        <f>IF($H280="","",Informationen!D$17)</f>
        <v/>
      </c>
      <c r="O280" s="97"/>
      <c r="P280" s="123"/>
    </row>
    <row r="281" spans="1:16">
      <c r="A281" s="95" t="str">
        <f t="shared" si="4"/>
        <v/>
      </c>
      <c r="B281" s="96"/>
      <c r="C281" s="98" t="str">
        <f>IF(LEN(B281)=0,"",VLOOKUP(B281,Werte_WiM!$A$4:$B$155,2,FALSE))</f>
        <v/>
      </c>
      <c r="D281" s="100"/>
      <c r="E281" s="100"/>
      <c r="F281" s="99"/>
      <c r="G281" s="99"/>
      <c r="H281" s="98" t="str">
        <f>IF(A281="","",IF(Informationen!D$13="","Keine Rolle angegeben",Informationen!D$13))</f>
        <v/>
      </c>
      <c r="I281" s="101" t="str">
        <f>IF(H281="","",Informationen!C$12)</f>
        <v/>
      </c>
      <c r="J281" s="102" t="str">
        <f>IF($H281="","",Informationen!B$16)</f>
        <v/>
      </c>
      <c r="K281" s="102" t="str">
        <f>IF($H281="","",Informationen!D$15)</f>
        <v/>
      </c>
      <c r="L281" s="102" t="str">
        <f>IF($H281="","",Informationen!B$15)</f>
        <v/>
      </c>
      <c r="M281" s="102" t="str">
        <f>IF($H281="","",Informationen!B$17)</f>
        <v/>
      </c>
      <c r="N281" s="102" t="str">
        <f>IF($H281="","",Informationen!D$17)</f>
        <v/>
      </c>
      <c r="O281" s="97"/>
      <c r="P281" s="123"/>
    </row>
    <row r="282" spans="1:16">
      <c r="A282" s="95" t="str">
        <f t="shared" si="4"/>
        <v/>
      </c>
      <c r="B282" s="96"/>
      <c r="C282" s="98" t="str">
        <f>IF(LEN(B282)=0,"",VLOOKUP(B282,Werte_WiM!$A$4:$B$155,2,FALSE))</f>
        <v/>
      </c>
      <c r="D282" s="100"/>
      <c r="E282" s="100"/>
      <c r="F282" s="99"/>
      <c r="G282" s="99"/>
      <c r="H282" s="98" t="str">
        <f>IF(A282="","",IF(Informationen!D$13="","Keine Rolle angegeben",Informationen!D$13))</f>
        <v/>
      </c>
      <c r="I282" s="101" t="str">
        <f>IF(H282="","",Informationen!C$12)</f>
        <v/>
      </c>
      <c r="J282" s="102" t="str">
        <f>IF($H282="","",Informationen!B$16)</f>
        <v/>
      </c>
      <c r="K282" s="102" t="str">
        <f>IF($H282="","",Informationen!D$15)</f>
        <v/>
      </c>
      <c r="L282" s="102" t="str">
        <f>IF($H282="","",Informationen!B$15)</f>
        <v/>
      </c>
      <c r="M282" s="102" t="str">
        <f>IF($H282="","",Informationen!B$17)</f>
        <v/>
      </c>
      <c r="N282" s="102" t="str">
        <f>IF($H282="","",Informationen!D$17)</f>
        <v/>
      </c>
      <c r="O282" s="97"/>
      <c r="P282" s="123"/>
    </row>
    <row r="283" spans="1:16">
      <c r="A283" s="95" t="str">
        <f t="shared" si="4"/>
        <v/>
      </c>
      <c r="B283" s="96"/>
      <c r="C283" s="98" t="str">
        <f>IF(LEN(B283)=0,"",VLOOKUP(B283,Werte_WiM!$A$4:$B$155,2,FALSE))</f>
        <v/>
      </c>
      <c r="D283" s="100"/>
      <c r="E283" s="100"/>
      <c r="F283" s="99"/>
      <c r="G283" s="99"/>
      <c r="H283" s="98" t="str">
        <f>IF(A283="","",IF(Informationen!D$13="","Keine Rolle angegeben",Informationen!D$13))</f>
        <v/>
      </c>
      <c r="I283" s="101" t="str">
        <f>IF(H283="","",Informationen!C$12)</f>
        <v/>
      </c>
      <c r="J283" s="102" t="str">
        <f>IF($H283="","",Informationen!B$16)</f>
        <v/>
      </c>
      <c r="K283" s="102" t="str">
        <f>IF($H283="","",Informationen!D$15)</f>
        <v/>
      </c>
      <c r="L283" s="102" t="str">
        <f>IF($H283="","",Informationen!B$15)</f>
        <v/>
      </c>
      <c r="M283" s="102" t="str">
        <f>IF($H283="","",Informationen!B$17)</f>
        <v/>
      </c>
      <c r="N283" s="102" t="str">
        <f>IF($H283="","",Informationen!D$17)</f>
        <v/>
      </c>
      <c r="O283" s="97"/>
      <c r="P283" s="123"/>
    </row>
    <row r="284" spans="1:16">
      <c r="A284" s="95" t="str">
        <f t="shared" si="4"/>
        <v/>
      </c>
      <c r="B284" s="96"/>
      <c r="C284" s="98" t="str">
        <f>IF(LEN(B284)=0,"",VLOOKUP(B284,Werte_WiM!$A$4:$B$155,2,FALSE))</f>
        <v/>
      </c>
      <c r="D284" s="100"/>
      <c r="E284" s="100"/>
      <c r="F284" s="99"/>
      <c r="G284" s="99"/>
      <c r="H284" s="98" t="str">
        <f>IF(A284="","",IF(Informationen!D$13="","Keine Rolle angegeben",Informationen!D$13))</f>
        <v/>
      </c>
      <c r="I284" s="101" t="str">
        <f>IF(H284="","",Informationen!C$12)</f>
        <v/>
      </c>
      <c r="J284" s="102" t="str">
        <f>IF($H284="","",Informationen!B$16)</f>
        <v/>
      </c>
      <c r="K284" s="102" t="str">
        <f>IF($H284="","",Informationen!D$15)</f>
        <v/>
      </c>
      <c r="L284" s="102" t="str">
        <f>IF($H284="","",Informationen!B$15)</f>
        <v/>
      </c>
      <c r="M284" s="102" t="str">
        <f>IF($H284="","",Informationen!B$17)</f>
        <v/>
      </c>
      <c r="N284" s="102" t="str">
        <f>IF($H284="","",Informationen!D$17)</f>
        <v/>
      </c>
      <c r="O284" s="97"/>
      <c r="P284" s="123"/>
    </row>
    <row r="285" spans="1:16">
      <c r="A285" s="95" t="str">
        <f t="shared" si="4"/>
        <v/>
      </c>
      <c r="B285" s="96"/>
      <c r="C285" s="98" t="str">
        <f>IF(LEN(B285)=0,"",VLOOKUP(B285,Werte_WiM!$A$4:$B$155,2,FALSE))</f>
        <v/>
      </c>
      <c r="D285" s="100"/>
      <c r="E285" s="100"/>
      <c r="F285" s="99"/>
      <c r="G285" s="99"/>
      <c r="H285" s="98" t="str">
        <f>IF(A285="","",IF(Informationen!D$13="","Keine Rolle angegeben",Informationen!D$13))</f>
        <v/>
      </c>
      <c r="I285" s="101" t="str">
        <f>IF(H285="","",Informationen!C$12)</f>
        <v/>
      </c>
      <c r="J285" s="102" t="str">
        <f>IF($H285="","",Informationen!B$16)</f>
        <v/>
      </c>
      <c r="K285" s="102" t="str">
        <f>IF($H285="","",Informationen!D$15)</f>
        <v/>
      </c>
      <c r="L285" s="102" t="str">
        <f>IF($H285="","",Informationen!B$15)</f>
        <v/>
      </c>
      <c r="M285" s="102" t="str">
        <f>IF($H285="","",Informationen!B$17)</f>
        <v/>
      </c>
      <c r="N285" s="102" t="str">
        <f>IF($H285="","",Informationen!D$17)</f>
        <v/>
      </c>
      <c r="O285" s="97"/>
      <c r="P285" s="123"/>
    </row>
    <row r="286" spans="1:16">
      <c r="A286" s="95" t="str">
        <f t="shared" si="4"/>
        <v/>
      </c>
      <c r="B286" s="96"/>
      <c r="C286" s="98" t="str">
        <f>IF(LEN(B286)=0,"",VLOOKUP(B286,Werte_WiM!$A$4:$B$155,2,FALSE))</f>
        <v/>
      </c>
      <c r="D286" s="100"/>
      <c r="E286" s="100"/>
      <c r="F286" s="99"/>
      <c r="G286" s="99"/>
      <c r="H286" s="98" t="str">
        <f>IF(A286="","",IF(Informationen!D$13="","Keine Rolle angegeben",Informationen!D$13))</f>
        <v/>
      </c>
      <c r="I286" s="101" t="str">
        <f>IF(H286="","",Informationen!C$12)</f>
        <v/>
      </c>
      <c r="J286" s="102" t="str">
        <f>IF($H286="","",Informationen!B$16)</f>
        <v/>
      </c>
      <c r="K286" s="102" t="str">
        <f>IF($H286="","",Informationen!D$15)</f>
        <v/>
      </c>
      <c r="L286" s="102" t="str">
        <f>IF($H286="","",Informationen!B$15)</f>
        <v/>
      </c>
      <c r="M286" s="102" t="str">
        <f>IF($H286="","",Informationen!B$17)</f>
        <v/>
      </c>
      <c r="N286" s="102" t="str">
        <f>IF($H286="","",Informationen!D$17)</f>
        <v/>
      </c>
      <c r="O286" s="97"/>
      <c r="P286" s="123"/>
    </row>
    <row r="287" spans="1:16">
      <c r="A287" s="95" t="str">
        <f t="shared" si="4"/>
        <v/>
      </c>
      <c r="B287" s="96"/>
      <c r="C287" s="98" t="str">
        <f>IF(LEN(B287)=0,"",VLOOKUP(B287,Werte_WiM!$A$4:$B$155,2,FALSE))</f>
        <v/>
      </c>
      <c r="D287" s="100"/>
      <c r="E287" s="100"/>
      <c r="F287" s="99"/>
      <c r="G287" s="99"/>
      <c r="H287" s="98" t="str">
        <f>IF(A287="","",IF(Informationen!D$13="","Keine Rolle angegeben",Informationen!D$13))</f>
        <v/>
      </c>
      <c r="I287" s="101" t="str">
        <f>IF(H287="","",Informationen!C$12)</f>
        <v/>
      </c>
      <c r="J287" s="102" t="str">
        <f>IF($H287="","",Informationen!B$16)</f>
        <v/>
      </c>
      <c r="K287" s="102" t="str">
        <f>IF($H287="","",Informationen!D$15)</f>
        <v/>
      </c>
      <c r="L287" s="102" t="str">
        <f>IF($H287="","",Informationen!B$15)</f>
        <v/>
      </c>
      <c r="M287" s="102" t="str">
        <f>IF($H287="","",Informationen!B$17)</f>
        <v/>
      </c>
      <c r="N287" s="102" t="str">
        <f>IF($H287="","",Informationen!D$17)</f>
        <v/>
      </c>
      <c r="O287" s="97"/>
      <c r="P287" s="123"/>
    </row>
    <row r="288" spans="1:16">
      <c r="A288" s="95" t="str">
        <f t="shared" si="4"/>
        <v/>
      </c>
      <c r="B288" s="96"/>
      <c r="C288" s="98" t="str">
        <f>IF(LEN(B288)=0,"",VLOOKUP(B288,Werte_WiM!$A$4:$B$155,2,FALSE))</f>
        <v/>
      </c>
      <c r="D288" s="100"/>
      <c r="E288" s="100"/>
      <c r="F288" s="99"/>
      <c r="G288" s="99"/>
      <c r="H288" s="98" t="str">
        <f>IF(A288="","",IF(Informationen!D$13="","Keine Rolle angegeben",Informationen!D$13))</f>
        <v/>
      </c>
      <c r="I288" s="101" t="str">
        <f>IF(H288="","",Informationen!C$12)</f>
        <v/>
      </c>
      <c r="J288" s="102" t="str">
        <f>IF($H288="","",Informationen!B$16)</f>
        <v/>
      </c>
      <c r="K288" s="102" t="str">
        <f>IF($H288="","",Informationen!D$15)</f>
        <v/>
      </c>
      <c r="L288" s="102" t="str">
        <f>IF($H288="","",Informationen!B$15)</f>
        <v/>
      </c>
      <c r="M288" s="102" t="str">
        <f>IF($H288="","",Informationen!B$17)</f>
        <v/>
      </c>
      <c r="N288" s="102" t="str">
        <f>IF($H288="","",Informationen!D$17)</f>
        <v/>
      </c>
      <c r="O288" s="97"/>
      <c r="P288" s="123"/>
    </row>
    <row r="289" spans="1:16">
      <c r="A289" s="95" t="str">
        <f t="shared" si="4"/>
        <v/>
      </c>
      <c r="B289" s="96"/>
      <c r="C289" s="98" t="str">
        <f>IF(LEN(B289)=0,"",VLOOKUP(B289,Werte_WiM!$A$4:$B$155,2,FALSE))</f>
        <v/>
      </c>
      <c r="D289" s="100"/>
      <c r="E289" s="100"/>
      <c r="F289" s="99"/>
      <c r="G289" s="99"/>
      <c r="H289" s="98" t="str">
        <f>IF(A289="","",IF(Informationen!D$13="","Keine Rolle angegeben",Informationen!D$13))</f>
        <v/>
      </c>
      <c r="I289" s="101" t="str">
        <f>IF(H289="","",Informationen!C$12)</f>
        <v/>
      </c>
      <c r="J289" s="102" t="str">
        <f>IF($H289="","",Informationen!B$16)</f>
        <v/>
      </c>
      <c r="K289" s="102" t="str">
        <f>IF($H289="","",Informationen!D$15)</f>
        <v/>
      </c>
      <c r="L289" s="102" t="str">
        <f>IF($H289="","",Informationen!B$15)</f>
        <v/>
      </c>
      <c r="M289" s="102" t="str">
        <f>IF($H289="","",Informationen!B$17)</f>
        <v/>
      </c>
      <c r="N289" s="102" t="str">
        <f>IF($H289="","",Informationen!D$17)</f>
        <v/>
      </c>
      <c r="O289" s="97"/>
      <c r="P289" s="123"/>
    </row>
    <row r="290" spans="1:16">
      <c r="A290" s="95" t="str">
        <f t="shared" si="4"/>
        <v/>
      </c>
      <c r="B290" s="96"/>
      <c r="C290" s="98" t="str">
        <f>IF(LEN(B290)=0,"",VLOOKUP(B290,Werte_WiM!$A$4:$B$155,2,FALSE))</f>
        <v/>
      </c>
      <c r="D290" s="100"/>
      <c r="E290" s="100"/>
      <c r="F290" s="99"/>
      <c r="G290" s="99"/>
      <c r="H290" s="98" t="str">
        <f>IF(A290="","",IF(Informationen!D$13="","Keine Rolle angegeben",Informationen!D$13))</f>
        <v/>
      </c>
      <c r="I290" s="101" t="str">
        <f>IF(H290="","",Informationen!C$12)</f>
        <v/>
      </c>
      <c r="J290" s="102" t="str">
        <f>IF($H290="","",Informationen!B$16)</f>
        <v/>
      </c>
      <c r="K290" s="102" t="str">
        <f>IF($H290="","",Informationen!D$15)</f>
        <v/>
      </c>
      <c r="L290" s="102" t="str">
        <f>IF($H290="","",Informationen!B$15)</f>
        <v/>
      </c>
      <c r="M290" s="102" t="str">
        <f>IF($H290="","",Informationen!B$17)</f>
        <v/>
      </c>
      <c r="N290" s="102" t="str">
        <f>IF($H290="","",Informationen!D$17)</f>
        <v/>
      </c>
      <c r="O290" s="97"/>
      <c r="P290" s="123"/>
    </row>
    <row r="291" spans="1:16">
      <c r="A291" s="95" t="str">
        <f t="shared" si="4"/>
        <v/>
      </c>
      <c r="B291" s="96"/>
      <c r="C291" s="98" t="str">
        <f>IF(LEN(B291)=0,"",VLOOKUP(B291,Werte_WiM!$A$4:$B$155,2,FALSE))</f>
        <v/>
      </c>
      <c r="D291" s="100"/>
      <c r="E291" s="100"/>
      <c r="F291" s="99"/>
      <c r="G291" s="99"/>
      <c r="H291" s="98" t="str">
        <f>IF(A291="","",IF(Informationen!D$13="","Keine Rolle angegeben",Informationen!D$13))</f>
        <v/>
      </c>
      <c r="I291" s="101" t="str">
        <f>IF(H291="","",Informationen!C$12)</f>
        <v/>
      </c>
      <c r="J291" s="102" t="str">
        <f>IF($H291="","",Informationen!B$16)</f>
        <v/>
      </c>
      <c r="K291" s="102" t="str">
        <f>IF($H291="","",Informationen!D$15)</f>
        <v/>
      </c>
      <c r="L291" s="102" t="str">
        <f>IF($H291="","",Informationen!B$15)</f>
        <v/>
      </c>
      <c r="M291" s="102" t="str">
        <f>IF($H291="","",Informationen!B$17)</f>
        <v/>
      </c>
      <c r="N291" s="102" t="str">
        <f>IF($H291="","",Informationen!D$17)</f>
        <v/>
      </c>
      <c r="O291" s="97"/>
      <c r="P291" s="123"/>
    </row>
    <row r="292" spans="1:16">
      <c r="A292" s="95" t="str">
        <f t="shared" si="4"/>
        <v/>
      </c>
      <c r="B292" s="96"/>
      <c r="C292" s="98" t="str">
        <f>IF(LEN(B292)=0,"",VLOOKUP(B292,Werte_WiM!$A$4:$B$155,2,FALSE))</f>
        <v/>
      </c>
      <c r="D292" s="100"/>
      <c r="E292" s="100"/>
      <c r="F292" s="99"/>
      <c r="G292" s="99"/>
      <c r="H292" s="98" t="str">
        <f>IF(A292="","",IF(Informationen!D$13="","Keine Rolle angegeben",Informationen!D$13))</f>
        <v/>
      </c>
      <c r="I292" s="101" t="str">
        <f>IF(H292="","",Informationen!C$12)</f>
        <v/>
      </c>
      <c r="J292" s="102" t="str">
        <f>IF($H292="","",Informationen!B$16)</f>
        <v/>
      </c>
      <c r="K292" s="102" t="str">
        <f>IF($H292="","",Informationen!D$15)</f>
        <v/>
      </c>
      <c r="L292" s="102" t="str">
        <f>IF($H292="","",Informationen!B$15)</f>
        <v/>
      </c>
      <c r="M292" s="102" t="str">
        <f>IF($H292="","",Informationen!B$17)</f>
        <v/>
      </c>
      <c r="N292" s="102" t="str">
        <f>IF($H292="","",Informationen!D$17)</f>
        <v/>
      </c>
      <c r="O292" s="97"/>
      <c r="P292" s="123"/>
    </row>
    <row r="293" spans="1:16">
      <c r="A293" s="95" t="str">
        <f t="shared" si="4"/>
        <v/>
      </c>
      <c r="B293" s="96"/>
      <c r="C293" s="98" t="str">
        <f>IF(LEN(B293)=0,"",VLOOKUP(B293,Werte_WiM!$A$4:$B$155,2,FALSE))</f>
        <v/>
      </c>
      <c r="D293" s="100"/>
      <c r="E293" s="100"/>
      <c r="F293" s="99"/>
      <c r="G293" s="99"/>
      <c r="H293" s="98" t="str">
        <f>IF(A293="","",IF(Informationen!D$13="","Keine Rolle angegeben",Informationen!D$13))</f>
        <v/>
      </c>
      <c r="I293" s="101" t="str">
        <f>IF(H293="","",Informationen!C$12)</f>
        <v/>
      </c>
      <c r="J293" s="102" t="str">
        <f>IF($H293="","",Informationen!B$16)</f>
        <v/>
      </c>
      <c r="K293" s="102" t="str">
        <f>IF($H293="","",Informationen!D$15)</f>
        <v/>
      </c>
      <c r="L293" s="102" t="str">
        <f>IF($H293="","",Informationen!B$15)</f>
        <v/>
      </c>
      <c r="M293" s="102" t="str">
        <f>IF($H293="","",Informationen!B$17)</f>
        <v/>
      </c>
      <c r="N293" s="102" t="str">
        <f>IF($H293="","",Informationen!D$17)</f>
        <v/>
      </c>
      <c r="O293" s="97"/>
      <c r="P293" s="123"/>
    </row>
    <row r="294" spans="1:16">
      <c r="A294" s="95" t="str">
        <f t="shared" si="4"/>
        <v/>
      </c>
      <c r="B294" s="96"/>
      <c r="C294" s="98" t="str">
        <f>IF(LEN(B294)=0,"",VLOOKUP(B294,Werte_WiM!$A$4:$B$155,2,FALSE))</f>
        <v/>
      </c>
      <c r="D294" s="100"/>
      <c r="E294" s="100"/>
      <c r="F294" s="99"/>
      <c r="G294" s="99"/>
      <c r="H294" s="98" t="str">
        <f>IF(A294="","",IF(Informationen!D$13="","Keine Rolle angegeben",Informationen!D$13))</f>
        <v/>
      </c>
      <c r="I294" s="101" t="str">
        <f>IF(H294="","",Informationen!C$12)</f>
        <v/>
      </c>
      <c r="J294" s="102" t="str">
        <f>IF($H294="","",Informationen!B$16)</f>
        <v/>
      </c>
      <c r="K294" s="102" t="str">
        <f>IF($H294="","",Informationen!D$15)</f>
        <v/>
      </c>
      <c r="L294" s="102" t="str">
        <f>IF($H294="","",Informationen!B$15)</f>
        <v/>
      </c>
      <c r="M294" s="102" t="str">
        <f>IF($H294="","",Informationen!B$17)</f>
        <v/>
      </c>
      <c r="N294" s="102" t="str">
        <f>IF($H294="","",Informationen!D$17)</f>
        <v/>
      </c>
      <c r="O294" s="97"/>
      <c r="P294" s="123"/>
    </row>
    <row r="295" spans="1:16">
      <c r="A295" s="95" t="str">
        <f t="shared" si="4"/>
        <v/>
      </c>
      <c r="B295" s="96"/>
      <c r="C295" s="98" t="str">
        <f>IF(LEN(B295)=0,"",VLOOKUP(B295,Werte_WiM!$A$4:$B$155,2,FALSE))</f>
        <v/>
      </c>
      <c r="D295" s="100"/>
      <c r="E295" s="100"/>
      <c r="F295" s="99"/>
      <c r="G295" s="99"/>
      <c r="H295" s="98" t="str">
        <f>IF(A295="","",IF(Informationen!D$13="","Keine Rolle angegeben",Informationen!D$13))</f>
        <v/>
      </c>
      <c r="I295" s="101" t="str">
        <f>IF(H295="","",Informationen!C$12)</f>
        <v/>
      </c>
      <c r="J295" s="102" t="str">
        <f>IF($H295="","",Informationen!B$16)</f>
        <v/>
      </c>
      <c r="K295" s="102" t="str">
        <f>IF($H295="","",Informationen!D$15)</f>
        <v/>
      </c>
      <c r="L295" s="102" t="str">
        <f>IF($H295="","",Informationen!B$15)</f>
        <v/>
      </c>
      <c r="M295" s="102" t="str">
        <f>IF($H295="","",Informationen!B$17)</f>
        <v/>
      </c>
      <c r="N295" s="102" t="str">
        <f>IF($H295="","",Informationen!D$17)</f>
        <v/>
      </c>
      <c r="O295" s="97"/>
      <c r="P295" s="123"/>
    </row>
    <row r="296" spans="1:16">
      <c r="A296" s="95" t="str">
        <f t="shared" si="4"/>
        <v/>
      </c>
      <c r="B296" s="96"/>
      <c r="C296" s="98" t="str">
        <f>IF(LEN(B296)=0,"",VLOOKUP(B296,Werte_WiM!$A$4:$B$155,2,FALSE))</f>
        <v/>
      </c>
      <c r="D296" s="100"/>
      <c r="E296" s="100"/>
      <c r="F296" s="99"/>
      <c r="G296" s="99"/>
      <c r="H296" s="98" t="str">
        <f>IF(A296="","",IF(Informationen!D$13="","Keine Rolle angegeben",Informationen!D$13))</f>
        <v/>
      </c>
      <c r="I296" s="101" t="str">
        <f>IF(H296="","",Informationen!C$12)</f>
        <v/>
      </c>
      <c r="J296" s="102" t="str">
        <f>IF($H296="","",Informationen!B$16)</f>
        <v/>
      </c>
      <c r="K296" s="102" t="str">
        <f>IF($H296="","",Informationen!D$15)</f>
        <v/>
      </c>
      <c r="L296" s="102" t="str">
        <f>IF($H296="","",Informationen!B$15)</f>
        <v/>
      </c>
      <c r="M296" s="102" t="str">
        <f>IF($H296="","",Informationen!B$17)</f>
        <v/>
      </c>
      <c r="N296" s="102" t="str">
        <f>IF($H296="","",Informationen!D$17)</f>
        <v/>
      </c>
      <c r="O296" s="97"/>
      <c r="P296" s="123"/>
    </row>
    <row r="297" spans="1:16">
      <c r="A297" s="95" t="str">
        <f t="shared" si="4"/>
        <v/>
      </c>
      <c r="B297" s="96"/>
      <c r="C297" s="98" t="str">
        <f>IF(LEN(B297)=0,"",VLOOKUP(B297,Werte_WiM!$A$4:$B$155,2,FALSE))</f>
        <v/>
      </c>
      <c r="D297" s="100"/>
      <c r="E297" s="100"/>
      <c r="F297" s="99"/>
      <c r="G297" s="99"/>
      <c r="H297" s="98" t="str">
        <f>IF(A297="","",IF(Informationen!D$13="","Keine Rolle angegeben",Informationen!D$13))</f>
        <v/>
      </c>
      <c r="I297" s="101" t="str">
        <f>IF(H297="","",Informationen!C$12)</f>
        <v/>
      </c>
      <c r="J297" s="102" t="str">
        <f>IF($H297="","",Informationen!B$16)</f>
        <v/>
      </c>
      <c r="K297" s="102" t="str">
        <f>IF($H297="","",Informationen!D$15)</f>
        <v/>
      </c>
      <c r="L297" s="102" t="str">
        <f>IF($H297="","",Informationen!B$15)</f>
        <v/>
      </c>
      <c r="M297" s="102" t="str">
        <f>IF($H297="","",Informationen!B$17)</f>
        <v/>
      </c>
      <c r="N297" s="102" t="str">
        <f>IF($H297="","",Informationen!D$17)</f>
        <v/>
      </c>
      <c r="O297" s="97"/>
      <c r="P297" s="123"/>
    </row>
    <row r="298" spans="1:16">
      <c r="A298" s="95" t="str">
        <f t="shared" si="4"/>
        <v/>
      </c>
      <c r="B298" s="96"/>
      <c r="C298" s="98" t="str">
        <f>IF(LEN(B298)=0,"",VLOOKUP(B298,Werte_WiM!$A$4:$B$155,2,FALSE))</f>
        <v/>
      </c>
      <c r="D298" s="100"/>
      <c r="E298" s="100"/>
      <c r="F298" s="99"/>
      <c r="G298" s="99"/>
      <c r="H298" s="98" t="str">
        <f>IF(A298="","",IF(Informationen!D$13="","Keine Rolle angegeben",Informationen!D$13))</f>
        <v/>
      </c>
      <c r="I298" s="101" t="str">
        <f>IF(H298="","",Informationen!C$12)</f>
        <v/>
      </c>
      <c r="J298" s="102" t="str">
        <f>IF($H298="","",Informationen!B$16)</f>
        <v/>
      </c>
      <c r="K298" s="102" t="str">
        <f>IF($H298="","",Informationen!D$15)</f>
        <v/>
      </c>
      <c r="L298" s="102" t="str">
        <f>IF($H298="","",Informationen!B$15)</f>
        <v/>
      </c>
      <c r="M298" s="102" t="str">
        <f>IF($H298="","",Informationen!B$17)</f>
        <v/>
      </c>
      <c r="N298" s="102" t="str">
        <f>IF($H298="","",Informationen!D$17)</f>
        <v/>
      </c>
      <c r="O298" s="97"/>
      <c r="P298" s="123"/>
    </row>
    <row r="299" spans="1:16">
      <c r="A299" s="95" t="str">
        <f t="shared" si="4"/>
        <v/>
      </c>
      <c r="B299" s="96"/>
      <c r="C299" s="98" t="str">
        <f>IF(LEN(B299)=0,"",VLOOKUP(B299,Werte_WiM!$A$4:$B$155,2,FALSE))</f>
        <v/>
      </c>
      <c r="D299" s="100"/>
      <c r="E299" s="100"/>
      <c r="F299" s="99"/>
      <c r="G299" s="99"/>
      <c r="H299" s="98" t="str">
        <f>IF(A299="","",IF(Informationen!D$13="","Keine Rolle angegeben",Informationen!D$13))</f>
        <v/>
      </c>
      <c r="I299" s="101" t="str">
        <f>IF(H299="","",Informationen!C$12)</f>
        <v/>
      </c>
      <c r="J299" s="102" t="str">
        <f>IF($H299="","",Informationen!B$16)</f>
        <v/>
      </c>
      <c r="K299" s="102" t="str">
        <f>IF($H299="","",Informationen!D$15)</f>
        <v/>
      </c>
      <c r="L299" s="102" t="str">
        <f>IF($H299="","",Informationen!B$15)</f>
        <v/>
      </c>
      <c r="M299" s="102" t="str">
        <f>IF($H299="","",Informationen!B$17)</f>
        <v/>
      </c>
      <c r="N299" s="102" t="str">
        <f>IF($H299="","",Informationen!D$17)</f>
        <v/>
      </c>
      <c r="O299" s="97"/>
      <c r="P299" s="123"/>
    </row>
    <row r="300" spans="1:16">
      <c r="A300" s="95" t="str">
        <f t="shared" si="4"/>
        <v/>
      </c>
      <c r="B300" s="96"/>
      <c r="C300" s="98" t="str">
        <f>IF(LEN(B300)=0,"",VLOOKUP(B300,Werte_WiM!$A$4:$B$155,2,FALSE))</f>
        <v/>
      </c>
      <c r="D300" s="100"/>
      <c r="E300" s="100"/>
      <c r="F300" s="99"/>
      <c r="G300" s="99"/>
      <c r="H300" s="98" t="str">
        <f>IF(A300="","",IF(Informationen!D$13="","Keine Rolle angegeben",Informationen!D$13))</f>
        <v/>
      </c>
      <c r="I300" s="101" t="str">
        <f>IF(H300="","",Informationen!C$12)</f>
        <v/>
      </c>
      <c r="J300" s="102" t="str">
        <f>IF($H300="","",Informationen!B$16)</f>
        <v/>
      </c>
      <c r="K300" s="102" t="str">
        <f>IF($H300="","",Informationen!D$15)</f>
        <v/>
      </c>
      <c r="L300" s="102" t="str">
        <f>IF($H300="","",Informationen!B$15)</f>
        <v/>
      </c>
      <c r="M300" s="102" t="str">
        <f>IF($H300="","",Informationen!B$17)</f>
        <v/>
      </c>
      <c r="N300" s="102" t="str">
        <f>IF($H300="","",Informationen!D$17)</f>
        <v/>
      </c>
      <c r="O300" s="97"/>
      <c r="P300" s="123"/>
    </row>
    <row r="301" spans="1:16">
      <c r="A301" s="95" t="str">
        <f t="shared" si="4"/>
        <v/>
      </c>
      <c r="B301" s="96"/>
      <c r="C301" s="98" t="str">
        <f>IF(LEN(B301)=0,"",VLOOKUP(B301,Werte_WiM!$A$4:$B$155,2,FALSE))</f>
        <v/>
      </c>
      <c r="D301" s="100"/>
      <c r="E301" s="100"/>
      <c r="F301" s="99"/>
      <c r="G301" s="99"/>
      <c r="H301" s="88" t="str">
        <f>IF(A301="","",IF(Informationen!D$13="","Keine Rolle angegeben",Informationen!D$13))</f>
        <v/>
      </c>
      <c r="I301" s="89" t="str">
        <f>IF(H301="","",Informationen!C$12)</f>
        <v/>
      </c>
      <c r="J301" s="38" t="str">
        <f>IF($H301="","",Informationen!B$16)</f>
        <v/>
      </c>
      <c r="K301" s="38" t="str">
        <f>IF($H301="","",Informationen!D$15)</f>
        <v/>
      </c>
      <c r="L301" s="38" t="str">
        <f>IF($H301="","",Informationen!B$15)</f>
        <v/>
      </c>
      <c r="M301" s="38" t="str">
        <f>IF($H301="","",Informationen!B$17)</f>
        <v/>
      </c>
      <c r="N301" s="38" t="str">
        <f>IF($H301="","",Informationen!D$17)</f>
        <v/>
      </c>
      <c r="O301" s="97"/>
      <c r="P301" s="123"/>
    </row>
    <row r="302" spans="1:16">
      <c r="A302" s="95" t="str">
        <f t="shared" si="4"/>
        <v/>
      </c>
      <c r="B302" s="96"/>
      <c r="C302" s="98" t="str">
        <f>IF(LEN(B302)=0,"",VLOOKUP(B302,Werte_WiM!$A$4:$B$155,2,FALSE))</f>
        <v/>
      </c>
      <c r="D302" s="100"/>
      <c r="E302" s="100"/>
      <c r="F302" s="99"/>
      <c r="G302" s="99"/>
      <c r="H302" s="98" t="str">
        <f>IF(A302="","",IF(Informationen!D$13="","Keine Rolle angegeben",Informationen!D$13))</f>
        <v/>
      </c>
      <c r="I302" s="101" t="str">
        <f>IF(H302="","",Informationen!C$12)</f>
        <v/>
      </c>
      <c r="J302" s="38" t="str">
        <f>IF($H302="","",Informationen!B$16)</f>
        <v/>
      </c>
      <c r="K302" s="38" t="str">
        <f>IF($H302="","",Informationen!D$15)</f>
        <v/>
      </c>
      <c r="L302" s="38" t="str">
        <f>IF($H302="","",Informationen!B$15)</f>
        <v/>
      </c>
      <c r="M302" s="38" t="str">
        <f>IF($H302="","",Informationen!B$17)</f>
        <v/>
      </c>
      <c r="N302" s="38" t="str">
        <f>IF($H302="","",Informationen!D$17)</f>
        <v/>
      </c>
      <c r="O302" s="97"/>
      <c r="P302" s="123"/>
    </row>
    <row r="303" spans="1:16">
      <c r="A303" s="95" t="str">
        <f t="shared" si="4"/>
        <v/>
      </c>
      <c r="B303" s="96"/>
      <c r="C303" s="98" t="str">
        <f>IF(LEN(B303)=0,"",VLOOKUP(B303,Werte_WiM!$A$4:$B$155,2,FALSE))</f>
        <v/>
      </c>
      <c r="D303" s="100"/>
      <c r="E303" s="100"/>
      <c r="F303" s="99"/>
      <c r="G303" s="99"/>
      <c r="H303" s="98" t="str">
        <f>IF(A303="","",IF(Informationen!D$13="","Keine Rolle angegeben",Informationen!D$13))</f>
        <v/>
      </c>
      <c r="I303" s="101" t="str">
        <f>IF(H303="","",Informationen!C$12)</f>
        <v/>
      </c>
      <c r="J303" s="38" t="str">
        <f>IF($H303="","",Informationen!B$16)</f>
        <v/>
      </c>
      <c r="K303" s="38" t="str">
        <f>IF($H303="","",Informationen!D$15)</f>
        <v/>
      </c>
      <c r="L303" s="38" t="str">
        <f>IF($H303="","",Informationen!B$15)</f>
        <v/>
      </c>
      <c r="M303" s="38" t="str">
        <f>IF($H303="","",Informationen!B$17)</f>
        <v/>
      </c>
      <c r="N303" s="38" t="str">
        <f>IF($H303="","",Informationen!D$17)</f>
        <v/>
      </c>
      <c r="O303" s="97"/>
      <c r="P303" s="123"/>
    </row>
    <row r="304" spans="1:16">
      <c r="A304" s="95" t="str">
        <f t="shared" si="4"/>
        <v/>
      </c>
      <c r="B304" s="96"/>
      <c r="C304" s="98" t="str">
        <f>IF(LEN(B304)=0,"",VLOOKUP(B304,Werte_WiM!$A$4:$B$155,2,FALSE))</f>
        <v/>
      </c>
      <c r="D304" s="100"/>
      <c r="E304" s="100"/>
      <c r="F304" s="99"/>
      <c r="G304" s="99"/>
      <c r="H304" s="98" t="str">
        <f>IF(A304="","",IF(Informationen!D$13="","Keine Rolle angegeben",Informationen!D$13))</f>
        <v/>
      </c>
      <c r="I304" s="101" t="str">
        <f>IF(H304="","",Informationen!C$12)</f>
        <v/>
      </c>
      <c r="J304" s="38" t="str">
        <f>IF($H304="","",Informationen!B$16)</f>
        <v/>
      </c>
      <c r="K304" s="38" t="str">
        <f>IF($H304="","",Informationen!D$15)</f>
        <v/>
      </c>
      <c r="L304" s="38" t="str">
        <f>IF($H304="","",Informationen!B$15)</f>
        <v/>
      </c>
      <c r="M304" s="38" t="str">
        <f>IF($H304="","",Informationen!B$17)</f>
        <v/>
      </c>
      <c r="N304" s="38" t="str">
        <f>IF($H304="","",Informationen!D$17)</f>
        <v/>
      </c>
      <c r="O304" s="97"/>
      <c r="P304" s="123"/>
    </row>
    <row r="305" spans="1:16">
      <c r="A305" s="95" t="str">
        <f t="shared" si="4"/>
        <v/>
      </c>
      <c r="B305" s="96"/>
      <c r="C305" s="98" t="str">
        <f>IF(LEN(B305)=0,"",VLOOKUP(B305,Werte_WiM!$A$4:$B$155,2,FALSE))</f>
        <v/>
      </c>
      <c r="D305" s="100"/>
      <c r="E305" s="100"/>
      <c r="F305" s="99"/>
      <c r="G305" s="99"/>
      <c r="H305" s="98" t="str">
        <f>IF(A305="","",IF(Informationen!D$13="","Keine Rolle angegeben",Informationen!D$13))</f>
        <v/>
      </c>
      <c r="I305" s="101" t="str">
        <f>IF(H305="","",Informationen!C$12)</f>
        <v/>
      </c>
      <c r="J305" s="38" t="str">
        <f>IF($H305="","",Informationen!B$16)</f>
        <v/>
      </c>
      <c r="K305" s="38" t="str">
        <f>IF($H305="","",Informationen!D$15)</f>
        <v/>
      </c>
      <c r="L305" s="38" t="str">
        <f>IF($H305="","",Informationen!B$15)</f>
        <v/>
      </c>
      <c r="M305" s="38" t="str">
        <f>IF($H305="","",Informationen!B$17)</f>
        <v/>
      </c>
      <c r="N305" s="38" t="str">
        <f>IF($H305="","",Informationen!D$17)</f>
        <v/>
      </c>
      <c r="O305" s="97"/>
      <c r="P305" s="123"/>
    </row>
    <row r="306" spans="1:16">
      <c r="A306" s="95" t="str">
        <f t="shared" si="4"/>
        <v/>
      </c>
      <c r="B306" s="96"/>
      <c r="C306" s="98" t="str">
        <f>IF(LEN(B306)=0,"",VLOOKUP(B306,Werte_WiM!$A$4:$B$155,2,FALSE))</f>
        <v/>
      </c>
      <c r="D306" s="100"/>
      <c r="E306" s="100"/>
      <c r="F306" s="99"/>
      <c r="G306" s="99"/>
      <c r="H306" s="98" t="str">
        <f>IF(A306="","",IF(Informationen!D$13="","Keine Rolle angegeben",Informationen!D$13))</f>
        <v/>
      </c>
      <c r="I306" s="101" t="str">
        <f>IF(H306="","",Informationen!C$12)</f>
        <v/>
      </c>
      <c r="J306" s="38" t="str">
        <f>IF($H306="","",Informationen!B$16)</f>
        <v/>
      </c>
      <c r="K306" s="38" t="str">
        <f>IF($H306="","",Informationen!D$15)</f>
        <v/>
      </c>
      <c r="L306" s="38" t="str">
        <f>IF($H306="","",Informationen!B$15)</f>
        <v/>
      </c>
      <c r="M306" s="38" t="str">
        <f>IF($H306="","",Informationen!B$17)</f>
        <v/>
      </c>
      <c r="N306" s="38" t="str">
        <f>IF($H306="","",Informationen!D$17)</f>
        <v/>
      </c>
      <c r="O306" s="97"/>
      <c r="P306" s="123"/>
    </row>
    <row r="307" spans="1:16">
      <c r="A307" s="95" t="str">
        <f t="shared" si="4"/>
        <v/>
      </c>
      <c r="B307" s="96"/>
      <c r="C307" s="98" t="str">
        <f>IF(LEN(B307)=0,"",VLOOKUP(B307,Werte_WiM!$A$4:$B$155,2,FALSE))</f>
        <v/>
      </c>
      <c r="D307" s="100"/>
      <c r="E307" s="100"/>
      <c r="F307" s="99"/>
      <c r="G307" s="99"/>
      <c r="H307" s="98" t="str">
        <f>IF(A307="","",IF(Informationen!D$13="","Keine Rolle angegeben",Informationen!D$13))</f>
        <v/>
      </c>
      <c r="I307" s="101" t="str">
        <f>IF(H307="","",Informationen!C$12)</f>
        <v/>
      </c>
      <c r="J307" s="38" t="str">
        <f>IF($H307="","",Informationen!B$16)</f>
        <v/>
      </c>
      <c r="K307" s="38" t="str">
        <f>IF($H307="","",Informationen!D$15)</f>
        <v/>
      </c>
      <c r="L307" s="38" t="str">
        <f>IF($H307="","",Informationen!B$15)</f>
        <v/>
      </c>
      <c r="M307" s="38" t="str">
        <f>IF($H307="","",Informationen!B$17)</f>
        <v/>
      </c>
      <c r="N307" s="38" t="str">
        <f>IF($H307="","",Informationen!D$17)</f>
        <v/>
      </c>
      <c r="O307" s="97"/>
      <c r="P307" s="123"/>
    </row>
    <row r="308" spans="1:16">
      <c r="A308" s="95" t="str">
        <f t="shared" si="4"/>
        <v/>
      </c>
      <c r="B308" s="96"/>
      <c r="C308" s="98" t="str">
        <f>IF(LEN(B308)=0,"",VLOOKUP(B308,Werte_WiM!$A$4:$B$155,2,FALSE))</f>
        <v/>
      </c>
      <c r="D308" s="100"/>
      <c r="E308" s="100"/>
      <c r="F308" s="99"/>
      <c r="G308" s="99"/>
      <c r="H308" s="98" t="str">
        <f>IF(A308="","",IF(Informationen!D$13="","Keine Rolle angegeben",Informationen!D$13))</f>
        <v/>
      </c>
      <c r="I308" s="101" t="str">
        <f>IF(H308="","",Informationen!C$12)</f>
        <v/>
      </c>
      <c r="J308" s="38" t="str">
        <f>IF($H308="","",Informationen!B$16)</f>
        <v/>
      </c>
      <c r="K308" s="38" t="str">
        <f>IF($H308="","",Informationen!D$15)</f>
        <v/>
      </c>
      <c r="L308" s="38" t="str">
        <f>IF($H308="","",Informationen!B$15)</f>
        <v/>
      </c>
      <c r="M308" s="38" t="str">
        <f>IF($H308="","",Informationen!B$17)</f>
        <v/>
      </c>
      <c r="N308" s="38" t="str">
        <f>IF($H308="","",Informationen!D$17)</f>
        <v/>
      </c>
      <c r="O308" s="97"/>
      <c r="P308" s="123"/>
    </row>
    <row r="309" spans="1:16">
      <c r="A309" s="95" t="str">
        <f t="shared" si="4"/>
        <v/>
      </c>
      <c r="B309" s="96"/>
      <c r="C309" s="98" t="str">
        <f>IF(LEN(B309)=0,"",VLOOKUP(B309,Werte_WiM!$A$4:$B$155,2,FALSE))</f>
        <v/>
      </c>
      <c r="D309" s="100"/>
      <c r="E309" s="100"/>
      <c r="F309" s="99"/>
      <c r="G309" s="99"/>
      <c r="H309" s="98" t="str">
        <f>IF(A309="","",IF(Informationen!D$13="","Keine Rolle angegeben",Informationen!D$13))</f>
        <v/>
      </c>
      <c r="I309" s="101" t="str">
        <f>IF(H309="","",Informationen!C$12)</f>
        <v/>
      </c>
      <c r="J309" s="38" t="str">
        <f>IF($H309="","",Informationen!B$16)</f>
        <v/>
      </c>
      <c r="K309" s="38" t="str">
        <f>IF($H309="","",Informationen!D$15)</f>
        <v/>
      </c>
      <c r="L309" s="38" t="str">
        <f>IF($H309="","",Informationen!B$15)</f>
        <v/>
      </c>
      <c r="M309" s="38" t="str">
        <f>IF($H309="","",Informationen!B$17)</f>
        <v/>
      </c>
      <c r="N309" s="38" t="str">
        <f>IF($H309="","",Informationen!D$17)</f>
        <v/>
      </c>
      <c r="O309" s="97"/>
      <c r="P309" s="123"/>
    </row>
    <row r="310" spans="1:16">
      <c r="C310" s="42"/>
      <c r="G310" s="97"/>
      <c r="K310" s="97"/>
      <c r="L310" s="97"/>
      <c r="M310" s="97"/>
      <c r="N310" s="97"/>
      <c r="O310" s="97"/>
      <c r="P310" s="123"/>
    </row>
    <row r="311" spans="1:16">
      <c r="C311" s="42"/>
      <c r="G311" s="97"/>
      <c r="K311" s="97"/>
      <c r="L311" s="97"/>
      <c r="M311" s="97"/>
      <c r="N311" s="97"/>
      <c r="O311" s="97"/>
      <c r="P311" s="97"/>
    </row>
    <row r="312" spans="1:16">
      <c r="C312" s="42"/>
      <c r="G312" s="97"/>
      <c r="K312" s="97"/>
      <c r="L312" s="97"/>
      <c r="M312" s="97"/>
      <c r="N312" s="97"/>
      <c r="O312" s="97"/>
      <c r="P312" s="97"/>
    </row>
    <row r="313" spans="1:16">
      <c r="C313" s="42"/>
      <c r="G313" s="97"/>
      <c r="K313" s="97"/>
      <c r="L313" s="97"/>
      <c r="M313" s="97"/>
      <c r="N313" s="97"/>
      <c r="O313" s="97"/>
      <c r="P313" s="97"/>
    </row>
    <row r="314" spans="1:16">
      <c r="C314" s="42"/>
      <c r="G314" s="97"/>
      <c r="K314" s="97"/>
      <c r="L314" s="97"/>
      <c r="M314" s="97"/>
      <c r="N314" s="97"/>
      <c r="O314" s="97"/>
      <c r="P314" s="97"/>
    </row>
    <row r="315" spans="1:16">
      <c r="C315" s="42"/>
      <c r="G315" s="97"/>
      <c r="K315" s="97"/>
      <c r="L315" s="97"/>
      <c r="M315" s="97"/>
      <c r="N315" s="97"/>
      <c r="O315" s="97"/>
      <c r="P315" s="97"/>
    </row>
    <row r="316" spans="1:16">
      <c r="C316" s="42"/>
      <c r="G316" s="97"/>
      <c r="K316" s="97"/>
      <c r="L316" s="97"/>
      <c r="M316" s="97"/>
      <c r="N316" s="97"/>
      <c r="O316" s="97"/>
      <c r="P316" s="97"/>
    </row>
    <row r="317" spans="1:16">
      <c r="C317" s="42"/>
      <c r="G317" s="97"/>
      <c r="K317" s="97"/>
      <c r="L317" s="97"/>
      <c r="M317" s="97"/>
      <c r="N317" s="97"/>
      <c r="O317" s="97"/>
      <c r="P317" s="97"/>
    </row>
    <row r="318" spans="1:16">
      <c r="C318" s="42"/>
      <c r="G318" s="97"/>
      <c r="K318" s="97"/>
      <c r="L318" s="97"/>
      <c r="M318" s="97"/>
      <c r="N318" s="97"/>
      <c r="O318" s="97"/>
      <c r="P318" s="97"/>
    </row>
    <row r="319" spans="1:16">
      <c r="C319" s="42"/>
      <c r="G319" s="97"/>
      <c r="K319" s="97"/>
      <c r="L319" s="97"/>
      <c r="M319" s="97"/>
      <c r="N319" s="97"/>
      <c r="O319" s="97"/>
      <c r="P319" s="97"/>
    </row>
    <row r="320" spans="1:16">
      <c r="C320" s="42"/>
      <c r="G320" s="97"/>
      <c r="K320" s="97"/>
      <c r="L320" s="97"/>
      <c r="M320" s="97"/>
      <c r="N320" s="97"/>
      <c r="O320" s="97"/>
      <c r="P320" s="97"/>
    </row>
    <row r="321" spans="3:3">
      <c r="C321" s="42"/>
    </row>
    <row r="322" spans="3:3">
      <c r="C322" s="42"/>
    </row>
    <row r="323" spans="3:3">
      <c r="C323" s="42"/>
    </row>
    <row r="324" spans="3:3">
      <c r="C324" s="42"/>
    </row>
    <row r="325" spans="3:3">
      <c r="C325" s="42"/>
    </row>
    <row r="326" spans="3:3">
      <c r="C326" s="42"/>
    </row>
    <row r="327" spans="3:3">
      <c r="C327" s="42"/>
    </row>
    <row r="328" spans="3:3">
      <c r="C328" s="42"/>
    </row>
    <row r="329" spans="3:3">
      <c r="C329" s="42"/>
    </row>
    <row r="330" spans="3:3">
      <c r="C330" s="42"/>
    </row>
    <row r="331" spans="3:3">
      <c r="C331" s="42"/>
    </row>
    <row r="332" spans="3:3">
      <c r="C332" s="42"/>
    </row>
    <row r="333" spans="3:3">
      <c r="C333" s="42"/>
    </row>
    <row r="334" spans="3:3">
      <c r="C334" s="42"/>
    </row>
    <row r="335" spans="3:3">
      <c r="C335" s="42"/>
    </row>
    <row r="336" spans="3:3">
      <c r="C336" s="42"/>
    </row>
    <row r="337" spans="3:3">
      <c r="C337" s="42"/>
    </row>
    <row r="338" spans="3:3">
      <c r="C338" s="42"/>
    </row>
    <row r="339" spans="3:3">
      <c r="C339" s="42"/>
    </row>
    <row r="340" spans="3:3">
      <c r="C340" s="42"/>
    </row>
    <row r="341" spans="3:3">
      <c r="C341" s="42"/>
    </row>
    <row r="342" spans="3:3">
      <c r="C342" s="42"/>
    </row>
    <row r="343" spans="3:3">
      <c r="C343" s="42"/>
    </row>
    <row r="344" spans="3:3">
      <c r="C344" s="42"/>
    </row>
    <row r="345" spans="3:3">
      <c r="C345" s="42"/>
    </row>
    <row r="346" spans="3:3">
      <c r="C346" s="42"/>
    </row>
    <row r="347" spans="3:3">
      <c r="C347" s="42"/>
    </row>
    <row r="348" spans="3:3">
      <c r="C348" s="42"/>
    </row>
    <row r="349" spans="3:3">
      <c r="C349" s="42"/>
    </row>
    <row r="350" spans="3:3">
      <c r="C350" s="42"/>
    </row>
    <row r="351" spans="3:3">
      <c r="C351" s="42"/>
    </row>
    <row r="352" spans="3:3">
      <c r="C352" s="42"/>
    </row>
    <row r="353" spans="3:3">
      <c r="C353" s="42"/>
    </row>
    <row r="354" spans="3:3">
      <c r="C354" s="42"/>
    </row>
    <row r="355" spans="3:3">
      <c r="C355" s="42"/>
    </row>
    <row r="356" spans="3:3">
      <c r="C356" s="42"/>
    </row>
    <row r="357" spans="3:3">
      <c r="C357" s="42"/>
    </row>
    <row r="358" spans="3:3">
      <c r="C358" s="42"/>
    </row>
    <row r="359" spans="3:3">
      <c r="C359" s="42"/>
    </row>
    <row r="360" spans="3:3">
      <c r="C360" s="42"/>
    </row>
    <row r="361" spans="3:3">
      <c r="C361" s="42"/>
    </row>
    <row r="362" spans="3:3">
      <c r="C362" s="42"/>
    </row>
    <row r="363" spans="3:3">
      <c r="C363" s="42"/>
    </row>
    <row r="364" spans="3:3">
      <c r="C364" s="42"/>
    </row>
    <row r="365" spans="3:3">
      <c r="C365" s="42"/>
    </row>
    <row r="366" spans="3:3">
      <c r="C366" s="42"/>
    </row>
    <row r="367" spans="3:3">
      <c r="C367" s="42"/>
    </row>
    <row r="368" spans="3:3">
      <c r="C368" s="42"/>
    </row>
    <row r="369" spans="3:3">
      <c r="C369" s="42"/>
    </row>
    <row r="370" spans="3:3">
      <c r="C370" s="42"/>
    </row>
    <row r="371" spans="3:3">
      <c r="C371" s="42"/>
    </row>
    <row r="372" spans="3:3">
      <c r="C372" s="42"/>
    </row>
    <row r="373" spans="3:3">
      <c r="C373" s="42"/>
    </row>
    <row r="374" spans="3:3">
      <c r="C374" s="42"/>
    </row>
    <row r="375" spans="3:3">
      <c r="C375" s="42"/>
    </row>
    <row r="376" spans="3:3">
      <c r="C376" s="42"/>
    </row>
    <row r="377" spans="3:3">
      <c r="C377" s="42"/>
    </row>
    <row r="378" spans="3:3">
      <c r="C378" s="42"/>
    </row>
    <row r="379" spans="3:3">
      <c r="C379" s="42"/>
    </row>
    <row r="380" spans="3:3">
      <c r="C380" s="42"/>
    </row>
    <row r="381" spans="3:3">
      <c r="C381" s="42"/>
    </row>
    <row r="382" spans="3:3">
      <c r="C382" s="42"/>
    </row>
    <row r="383" spans="3:3">
      <c r="C383" s="42"/>
    </row>
    <row r="384" spans="3:3">
      <c r="C384" s="42"/>
    </row>
    <row r="385" spans="3:3">
      <c r="C385" s="42"/>
    </row>
    <row r="386" spans="3:3">
      <c r="C386" s="42"/>
    </row>
    <row r="387" spans="3:3">
      <c r="C387" s="42"/>
    </row>
    <row r="388" spans="3:3">
      <c r="C388" s="42"/>
    </row>
    <row r="389" spans="3:3">
      <c r="C389" s="42"/>
    </row>
    <row r="390" spans="3:3">
      <c r="C390" s="42"/>
    </row>
    <row r="391" spans="3:3">
      <c r="C391" s="42"/>
    </row>
    <row r="392" spans="3:3">
      <c r="C392" s="42"/>
    </row>
    <row r="393" spans="3:3">
      <c r="C393" s="42"/>
    </row>
    <row r="394" spans="3:3">
      <c r="C394" s="42"/>
    </row>
    <row r="395" spans="3:3">
      <c r="C395" s="42"/>
    </row>
    <row r="396" spans="3:3">
      <c r="C396" s="42"/>
    </row>
    <row r="397" spans="3:3">
      <c r="C397" s="42"/>
    </row>
    <row r="398" spans="3:3">
      <c r="C398" s="42"/>
    </row>
    <row r="399" spans="3:3">
      <c r="C399" s="42"/>
    </row>
    <row r="400" spans="3:3">
      <c r="C400" s="42"/>
    </row>
    <row r="401" spans="3:3">
      <c r="C401" s="42"/>
    </row>
    <row r="402" spans="3:3">
      <c r="C402" s="42"/>
    </row>
    <row r="403" spans="3:3">
      <c r="C403" s="42"/>
    </row>
    <row r="404" spans="3:3">
      <c r="C404" s="42"/>
    </row>
    <row r="405" spans="3:3">
      <c r="C405" s="42"/>
    </row>
    <row r="406" spans="3:3">
      <c r="C406" s="42"/>
    </row>
    <row r="407" spans="3:3">
      <c r="C407" s="42"/>
    </row>
    <row r="408" spans="3:3">
      <c r="C408" s="42"/>
    </row>
    <row r="409" spans="3:3">
      <c r="C409" s="42"/>
    </row>
    <row r="410" spans="3:3">
      <c r="C410" s="42"/>
    </row>
    <row r="411" spans="3:3">
      <c r="C411" s="42"/>
    </row>
    <row r="412" spans="3:3">
      <c r="C412" s="42"/>
    </row>
    <row r="413" spans="3:3">
      <c r="C413" s="42"/>
    </row>
    <row r="414" spans="3:3">
      <c r="C414" s="42"/>
    </row>
    <row r="415" spans="3:3">
      <c r="C415" s="42"/>
    </row>
    <row r="416" spans="3:3">
      <c r="C416" s="42"/>
    </row>
    <row r="417" spans="3:3">
      <c r="C417" s="42"/>
    </row>
    <row r="418" spans="3:3">
      <c r="C418" s="42"/>
    </row>
    <row r="419" spans="3:3">
      <c r="C419" s="42"/>
    </row>
    <row r="420" spans="3:3">
      <c r="C420" s="42"/>
    </row>
    <row r="421" spans="3:3">
      <c r="C421" s="42"/>
    </row>
    <row r="422" spans="3:3">
      <c r="C422" s="42"/>
    </row>
    <row r="423" spans="3:3">
      <c r="C423" s="42"/>
    </row>
    <row r="424" spans="3:3">
      <c r="C424" s="42"/>
    </row>
    <row r="425" spans="3:3">
      <c r="C425" s="42"/>
    </row>
    <row r="426" spans="3:3">
      <c r="C426" s="42"/>
    </row>
    <row r="427" spans="3:3">
      <c r="C427" s="42"/>
    </row>
    <row r="428" spans="3:3">
      <c r="C428" s="42"/>
    </row>
    <row r="429" spans="3:3">
      <c r="C429" s="42"/>
    </row>
    <row r="430" spans="3:3">
      <c r="C430" s="42"/>
    </row>
    <row r="431" spans="3:3">
      <c r="C431" s="42"/>
    </row>
    <row r="432" spans="3:3">
      <c r="C432" s="42"/>
    </row>
    <row r="433" spans="3:3">
      <c r="C433" s="42"/>
    </row>
    <row r="434" spans="3:3">
      <c r="C434" s="42"/>
    </row>
    <row r="435" spans="3:3">
      <c r="C435" s="42"/>
    </row>
    <row r="436" spans="3:3">
      <c r="C436" s="42"/>
    </row>
    <row r="437" spans="3:3">
      <c r="C437" s="42"/>
    </row>
    <row r="438" spans="3:3">
      <c r="C438" s="42"/>
    </row>
    <row r="439" spans="3:3">
      <c r="C439" s="42"/>
    </row>
    <row r="440" spans="3:3">
      <c r="C440" s="42"/>
    </row>
    <row r="441" spans="3:3">
      <c r="C441" s="42"/>
    </row>
    <row r="442" spans="3:3">
      <c r="C442" s="42"/>
    </row>
    <row r="443" spans="3:3">
      <c r="C443" s="42"/>
    </row>
    <row r="444" spans="3:3">
      <c r="C444" s="42"/>
    </row>
    <row r="445" spans="3:3">
      <c r="C445" s="42"/>
    </row>
    <row r="446" spans="3:3">
      <c r="C446" s="42"/>
    </row>
    <row r="447" spans="3:3">
      <c r="C447" s="42"/>
    </row>
    <row r="448" spans="3:3">
      <c r="C448" s="42"/>
    </row>
    <row r="449" spans="3:3">
      <c r="C449" s="42"/>
    </row>
    <row r="450" spans="3:3">
      <c r="C450" s="42"/>
    </row>
    <row r="451" spans="3:3">
      <c r="C451" s="42"/>
    </row>
    <row r="452" spans="3:3">
      <c r="C452" s="42"/>
    </row>
    <row r="453" spans="3:3">
      <c r="C453" s="42"/>
    </row>
    <row r="454" spans="3:3">
      <c r="C454" s="42"/>
    </row>
    <row r="455" spans="3:3">
      <c r="C455" s="42"/>
    </row>
    <row r="456" spans="3:3">
      <c r="C456" s="42"/>
    </row>
    <row r="457" spans="3:3">
      <c r="C457" s="42"/>
    </row>
    <row r="458" spans="3:3">
      <c r="C458" s="42"/>
    </row>
    <row r="459" spans="3:3">
      <c r="C459" s="42"/>
    </row>
    <row r="460" spans="3:3">
      <c r="C460" s="42"/>
    </row>
    <row r="461" spans="3:3">
      <c r="C461" s="42"/>
    </row>
    <row r="462" spans="3:3">
      <c r="C462" s="42"/>
    </row>
    <row r="463" spans="3:3">
      <c r="C463" s="42"/>
    </row>
    <row r="464" spans="3:3">
      <c r="C464" s="42"/>
    </row>
    <row r="465" spans="3:3">
      <c r="C465" s="42"/>
    </row>
    <row r="466" spans="3:3">
      <c r="C466" s="42"/>
    </row>
    <row r="467" spans="3:3">
      <c r="C467" s="42"/>
    </row>
    <row r="468" spans="3:3">
      <c r="C468" s="42"/>
    </row>
    <row r="469" spans="3:3">
      <c r="C469" s="42"/>
    </row>
    <row r="470" spans="3:3">
      <c r="C470" s="42"/>
    </row>
    <row r="471" spans="3:3">
      <c r="C471" s="42"/>
    </row>
    <row r="472" spans="3:3">
      <c r="C472" s="42"/>
    </row>
    <row r="473" spans="3:3">
      <c r="C473" s="42"/>
    </row>
    <row r="474" spans="3:3">
      <c r="C474" s="42"/>
    </row>
    <row r="475" spans="3:3">
      <c r="C475" s="42"/>
    </row>
    <row r="476" spans="3:3">
      <c r="C476" s="42"/>
    </row>
    <row r="477" spans="3:3">
      <c r="C477" s="42"/>
    </row>
    <row r="478" spans="3:3">
      <c r="C478" s="42"/>
    </row>
    <row r="479" spans="3:3">
      <c r="C479" s="42"/>
    </row>
    <row r="480" spans="3:3">
      <c r="C480" s="42"/>
    </row>
    <row r="481" spans="3:3">
      <c r="C481" s="42"/>
    </row>
    <row r="482" spans="3:3">
      <c r="C482" s="42"/>
    </row>
    <row r="483" spans="3:3">
      <c r="C483" s="42"/>
    </row>
    <row r="484" spans="3:3">
      <c r="C484" s="42"/>
    </row>
    <row r="485" spans="3:3">
      <c r="C485" s="42"/>
    </row>
    <row r="486" spans="3:3">
      <c r="C486" s="42"/>
    </row>
    <row r="487" spans="3:3">
      <c r="C487" s="42"/>
    </row>
    <row r="488" spans="3:3">
      <c r="C488" s="42"/>
    </row>
    <row r="489" spans="3:3">
      <c r="C489" s="42"/>
    </row>
    <row r="490" spans="3:3">
      <c r="C490" s="42"/>
    </row>
    <row r="491" spans="3:3">
      <c r="C491" s="42"/>
    </row>
    <row r="492" spans="3:3">
      <c r="C492" s="42"/>
    </row>
    <row r="493" spans="3:3">
      <c r="C493" s="42"/>
    </row>
    <row r="494" spans="3:3">
      <c r="C494" s="42"/>
    </row>
    <row r="495" spans="3:3">
      <c r="C495" s="42"/>
    </row>
    <row r="496" spans="3:3">
      <c r="C496" s="42"/>
    </row>
    <row r="497" spans="3:3">
      <c r="C497" s="42"/>
    </row>
    <row r="498" spans="3:3">
      <c r="C498" s="42"/>
    </row>
    <row r="499" spans="3:3">
      <c r="C499" s="42"/>
    </row>
    <row r="500" spans="3:3">
      <c r="C500" s="42"/>
    </row>
    <row r="501" spans="3:3">
      <c r="C501" s="42"/>
    </row>
    <row r="502" spans="3:3">
      <c r="C502" s="42"/>
    </row>
    <row r="503" spans="3:3">
      <c r="C503" s="42"/>
    </row>
    <row r="504" spans="3:3">
      <c r="C504" s="42"/>
    </row>
    <row r="505" spans="3:3">
      <c r="C505" s="42"/>
    </row>
    <row r="506" spans="3:3">
      <c r="C506" s="42"/>
    </row>
    <row r="507" spans="3:3">
      <c r="C507" s="42"/>
    </row>
    <row r="508" spans="3:3">
      <c r="C508" s="42"/>
    </row>
    <row r="509" spans="3:3">
      <c r="C509" s="42"/>
    </row>
    <row r="510" spans="3:3">
      <c r="C510" s="42"/>
    </row>
    <row r="511" spans="3:3">
      <c r="C511" s="42"/>
    </row>
    <row r="512" spans="3:3">
      <c r="C512" s="42"/>
    </row>
    <row r="513" spans="3:3">
      <c r="C513" s="42"/>
    </row>
    <row r="514" spans="3:3">
      <c r="C514" s="42"/>
    </row>
    <row r="515" spans="3:3">
      <c r="C515" s="42"/>
    </row>
    <row r="516" spans="3:3">
      <c r="C516" s="42"/>
    </row>
    <row r="517" spans="3:3">
      <c r="C517" s="42"/>
    </row>
    <row r="518" spans="3:3">
      <c r="C518" s="42"/>
    </row>
    <row r="519" spans="3:3">
      <c r="C519" s="42"/>
    </row>
    <row r="520" spans="3:3">
      <c r="C520" s="42"/>
    </row>
    <row r="521" spans="3:3">
      <c r="C521" s="42"/>
    </row>
    <row r="522" spans="3:3">
      <c r="C522" s="42"/>
    </row>
    <row r="523" spans="3:3">
      <c r="C523" s="42"/>
    </row>
    <row r="524" spans="3:3">
      <c r="C524" s="42"/>
    </row>
    <row r="525" spans="3:3">
      <c r="C525" s="42"/>
    </row>
    <row r="526" spans="3:3">
      <c r="C526" s="42"/>
    </row>
    <row r="527" spans="3:3">
      <c r="C527" s="42"/>
    </row>
    <row r="528" spans="3:3">
      <c r="C528" s="42"/>
    </row>
    <row r="529" spans="3:3">
      <c r="C529" s="42"/>
    </row>
    <row r="530" spans="3:3">
      <c r="C530" s="42"/>
    </row>
    <row r="531" spans="3:3">
      <c r="C531" s="42"/>
    </row>
    <row r="532" spans="3:3">
      <c r="C532" s="42"/>
    </row>
    <row r="533" spans="3:3">
      <c r="C533" s="42"/>
    </row>
    <row r="534" spans="3:3">
      <c r="C534" s="42"/>
    </row>
    <row r="535" spans="3:3">
      <c r="C535" s="42"/>
    </row>
    <row r="536" spans="3:3">
      <c r="C536" s="42"/>
    </row>
    <row r="537" spans="3:3">
      <c r="C537" s="42"/>
    </row>
    <row r="538" spans="3:3">
      <c r="C538" s="42"/>
    </row>
    <row r="539" spans="3:3">
      <c r="C539" s="42"/>
    </row>
    <row r="540" spans="3:3">
      <c r="C540" s="42"/>
    </row>
    <row r="541" spans="3:3">
      <c r="C541" s="42"/>
    </row>
    <row r="542" spans="3:3">
      <c r="C542" s="42"/>
    </row>
    <row r="543" spans="3:3">
      <c r="C543" s="42"/>
    </row>
    <row r="544" spans="3:3">
      <c r="C544" s="42"/>
    </row>
    <row r="545" spans="3:3">
      <c r="C545" s="42"/>
    </row>
    <row r="546" spans="3:3">
      <c r="C546" s="42"/>
    </row>
    <row r="547" spans="3:3">
      <c r="C547" s="42"/>
    </row>
    <row r="548" spans="3:3">
      <c r="C548" s="42"/>
    </row>
    <row r="549" spans="3:3">
      <c r="C549" s="42"/>
    </row>
    <row r="550" spans="3:3">
      <c r="C550" s="42"/>
    </row>
    <row r="551" spans="3:3">
      <c r="C551" s="42"/>
    </row>
    <row r="552" spans="3:3">
      <c r="C552" s="42"/>
    </row>
    <row r="553" spans="3:3">
      <c r="C553" s="42"/>
    </row>
    <row r="554" spans="3:3">
      <c r="C554" s="42"/>
    </row>
    <row r="555" spans="3:3">
      <c r="C555" s="42"/>
    </row>
    <row r="556" spans="3:3">
      <c r="C556" s="42"/>
    </row>
    <row r="557" spans="3:3">
      <c r="C557" s="42"/>
    </row>
    <row r="558" spans="3:3">
      <c r="C558" s="42"/>
    </row>
    <row r="559" spans="3:3">
      <c r="C559" s="42"/>
    </row>
    <row r="560" spans="3:3">
      <c r="C560" s="42"/>
    </row>
    <row r="561" spans="3:3">
      <c r="C561" s="42"/>
    </row>
    <row r="562" spans="3:3">
      <c r="C562" s="42"/>
    </row>
    <row r="563" spans="3:3">
      <c r="C563" s="42"/>
    </row>
    <row r="564" spans="3:3">
      <c r="C564" s="42"/>
    </row>
    <row r="565" spans="3:3">
      <c r="C565" s="42"/>
    </row>
    <row r="566" spans="3:3">
      <c r="C566" s="42"/>
    </row>
    <row r="567" spans="3:3">
      <c r="C567" s="42"/>
    </row>
    <row r="568" spans="3:3">
      <c r="C568" s="42"/>
    </row>
    <row r="569" spans="3:3">
      <c r="C569" s="42"/>
    </row>
    <row r="570" spans="3:3">
      <c r="C570" s="42"/>
    </row>
    <row r="571" spans="3:3">
      <c r="C571" s="42"/>
    </row>
    <row r="572" spans="3:3">
      <c r="C572" s="42"/>
    </row>
    <row r="573" spans="3:3">
      <c r="C573" s="42"/>
    </row>
    <row r="574" spans="3:3">
      <c r="C574" s="42"/>
    </row>
    <row r="575" spans="3:3">
      <c r="C575" s="42"/>
    </row>
    <row r="576" spans="3:3">
      <c r="C576" s="42"/>
    </row>
    <row r="577" spans="3:3">
      <c r="C577" s="42"/>
    </row>
    <row r="578" spans="3:3">
      <c r="C578" s="42"/>
    </row>
    <row r="579" spans="3:3">
      <c r="C579" s="42"/>
    </row>
    <row r="580" spans="3:3">
      <c r="C580" s="42"/>
    </row>
    <row r="581" spans="3:3">
      <c r="C581" s="42"/>
    </row>
    <row r="582" spans="3:3">
      <c r="C582" s="42"/>
    </row>
    <row r="583" spans="3:3">
      <c r="C583" s="42"/>
    </row>
    <row r="584" spans="3:3">
      <c r="C584" s="42"/>
    </row>
    <row r="585" spans="3:3">
      <c r="C585" s="42"/>
    </row>
    <row r="586" spans="3:3">
      <c r="C586" s="42"/>
    </row>
    <row r="587" spans="3:3">
      <c r="C587" s="42"/>
    </row>
    <row r="588" spans="3:3">
      <c r="C588" s="42"/>
    </row>
    <row r="589" spans="3:3">
      <c r="C589" s="42"/>
    </row>
    <row r="590" spans="3:3">
      <c r="C590" s="42"/>
    </row>
    <row r="591" spans="3:3">
      <c r="C591" s="42"/>
    </row>
    <row r="592" spans="3:3">
      <c r="C592" s="42"/>
    </row>
    <row r="593" spans="3:3">
      <c r="C593" s="42"/>
    </row>
    <row r="594" spans="3:3">
      <c r="C594" s="42"/>
    </row>
    <row r="595" spans="3:3">
      <c r="C595" s="42"/>
    </row>
    <row r="596" spans="3:3">
      <c r="C596" s="42"/>
    </row>
    <row r="597" spans="3:3">
      <c r="C597" s="42"/>
    </row>
    <row r="598" spans="3:3">
      <c r="C598" s="42"/>
    </row>
    <row r="599" spans="3:3">
      <c r="C599" s="42"/>
    </row>
    <row r="600" spans="3:3">
      <c r="C600" s="42"/>
    </row>
    <row r="601" spans="3:3">
      <c r="C601" s="42"/>
    </row>
    <row r="602" spans="3:3">
      <c r="C602" s="42"/>
    </row>
    <row r="603" spans="3:3">
      <c r="C603" s="42"/>
    </row>
    <row r="604" spans="3:3">
      <c r="C604" s="42"/>
    </row>
    <row r="605" spans="3:3">
      <c r="C605" s="42"/>
    </row>
    <row r="606" spans="3:3">
      <c r="C606" s="42"/>
    </row>
    <row r="607" spans="3:3">
      <c r="C607" s="42"/>
    </row>
    <row r="608" spans="3:3">
      <c r="C608" s="42"/>
    </row>
    <row r="609" spans="3:3">
      <c r="C609" s="42"/>
    </row>
    <row r="610" spans="3:3">
      <c r="C610" s="42"/>
    </row>
    <row r="611" spans="3:3">
      <c r="C611" s="42"/>
    </row>
    <row r="612" spans="3:3">
      <c r="C612" s="42"/>
    </row>
    <row r="613" spans="3:3">
      <c r="C613" s="42"/>
    </row>
    <row r="614" spans="3:3">
      <c r="C614" s="42"/>
    </row>
    <row r="615" spans="3:3">
      <c r="C615" s="42"/>
    </row>
    <row r="616" spans="3:3">
      <c r="C616" s="42"/>
    </row>
    <row r="617" spans="3:3">
      <c r="C617" s="42"/>
    </row>
    <row r="618" spans="3:3">
      <c r="C618" s="42"/>
    </row>
    <row r="619" spans="3:3">
      <c r="C619" s="42"/>
    </row>
    <row r="620" spans="3:3">
      <c r="C620" s="42"/>
    </row>
    <row r="621" spans="3:3">
      <c r="C621" s="42"/>
    </row>
    <row r="622" spans="3:3">
      <c r="C622" s="42"/>
    </row>
    <row r="623" spans="3:3">
      <c r="C623" s="42"/>
    </row>
    <row r="624" spans="3:3">
      <c r="C624" s="42"/>
    </row>
    <row r="625" spans="3:3">
      <c r="C625" s="42"/>
    </row>
    <row r="626" spans="3:3">
      <c r="C626" s="42"/>
    </row>
    <row r="627" spans="3:3">
      <c r="C627" s="42"/>
    </row>
    <row r="628" spans="3:3">
      <c r="C628" s="42"/>
    </row>
    <row r="629" spans="3:3">
      <c r="C629" s="42"/>
    </row>
    <row r="630" spans="3:3">
      <c r="C630" s="42"/>
    </row>
    <row r="631" spans="3:3">
      <c r="C631" s="42"/>
    </row>
    <row r="632" spans="3:3">
      <c r="C632" s="42"/>
    </row>
    <row r="633" spans="3:3">
      <c r="C633" s="42"/>
    </row>
    <row r="634" spans="3:3">
      <c r="C634" s="42"/>
    </row>
    <row r="635" spans="3:3">
      <c r="C635" s="42"/>
    </row>
    <row r="636" spans="3:3">
      <c r="C636" s="42"/>
    </row>
    <row r="637" spans="3:3">
      <c r="C637" s="42"/>
    </row>
    <row r="638" spans="3:3">
      <c r="C638" s="42"/>
    </row>
    <row r="639" spans="3:3">
      <c r="C639" s="42"/>
    </row>
    <row r="640" spans="3:3">
      <c r="C640" s="42"/>
    </row>
    <row r="641" spans="3:3">
      <c r="C641" s="42"/>
    </row>
    <row r="642" spans="3:3">
      <c r="C642" s="42"/>
    </row>
    <row r="643" spans="3:3">
      <c r="C643" s="42"/>
    </row>
    <row r="644" spans="3:3">
      <c r="C644" s="42"/>
    </row>
    <row r="645" spans="3:3">
      <c r="C645" s="42"/>
    </row>
    <row r="646" spans="3:3">
      <c r="C646" s="42"/>
    </row>
    <row r="647" spans="3:3">
      <c r="C647" s="42"/>
    </row>
    <row r="648" spans="3:3">
      <c r="C648" s="42"/>
    </row>
    <row r="649" spans="3:3">
      <c r="C649" s="42"/>
    </row>
    <row r="650" spans="3:3">
      <c r="C650" s="42"/>
    </row>
    <row r="651" spans="3:3">
      <c r="C651" s="42"/>
    </row>
    <row r="652" spans="3:3">
      <c r="C652" s="42"/>
    </row>
    <row r="653" spans="3:3">
      <c r="C653" s="42"/>
    </row>
    <row r="654" spans="3:3">
      <c r="C654" s="42"/>
    </row>
    <row r="655" spans="3:3">
      <c r="C655" s="42"/>
    </row>
    <row r="656" spans="3:3">
      <c r="C656" s="42"/>
    </row>
    <row r="657" spans="3:3">
      <c r="C657" s="42"/>
    </row>
    <row r="658" spans="3:3">
      <c r="C658" s="42"/>
    </row>
    <row r="659" spans="3:3">
      <c r="C659" s="42"/>
    </row>
    <row r="660" spans="3:3">
      <c r="C660" s="42"/>
    </row>
    <row r="661" spans="3:3">
      <c r="C661" s="42"/>
    </row>
    <row r="662" spans="3:3">
      <c r="C662" s="42"/>
    </row>
    <row r="663" spans="3:3">
      <c r="C663" s="42"/>
    </row>
    <row r="664" spans="3:3">
      <c r="C664" s="42"/>
    </row>
    <row r="665" spans="3:3">
      <c r="C665" s="42"/>
    </row>
    <row r="666" spans="3:3">
      <c r="C666" s="42"/>
    </row>
    <row r="667" spans="3:3">
      <c r="C667" s="42"/>
    </row>
    <row r="668" spans="3:3">
      <c r="C668" s="42"/>
    </row>
    <row r="669" spans="3:3">
      <c r="C669" s="42"/>
    </row>
    <row r="670" spans="3:3">
      <c r="C670" s="42"/>
    </row>
    <row r="671" spans="3:3">
      <c r="C671" s="42"/>
    </row>
    <row r="672" spans="3:3">
      <c r="C672" s="42"/>
    </row>
    <row r="673" spans="3:3">
      <c r="C673" s="42"/>
    </row>
    <row r="674" spans="3:3">
      <c r="C674" s="42"/>
    </row>
    <row r="675" spans="3:3">
      <c r="C675" s="42"/>
    </row>
    <row r="676" spans="3:3">
      <c r="C676" s="42"/>
    </row>
    <row r="677" spans="3:3">
      <c r="C677" s="42"/>
    </row>
    <row r="678" spans="3:3">
      <c r="C678" s="42"/>
    </row>
    <row r="679" spans="3:3">
      <c r="C679" s="42"/>
    </row>
    <row r="680" spans="3:3">
      <c r="C680" s="42"/>
    </row>
    <row r="681" spans="3:3">
      <c r="C681" s="42"/>
    </row>
    <row r="682" spans="3:3">
      <c r="C682" s="42"/>
    </row>
    <row r="683" spans="3:3">
      <c r="C683" s="42"/>
    </row>
    <row r="684" spans="3:3">
      <c r="C684" s="42"/>
    </row>
    <row r="685" spans="3:3">
      <c r="C685" s="42"/>
    </row>
    <row r="686" spans="3:3">
      <c r="C686" s="42"/>
    </row>
    <row r="687" spans="3:3">
      <c r="C687" s="42"/>
    </row>
    <row r="688" spans="3:3">
      <c r="C688" s="42"/>
    </row>
    <row r="689" spans="3:3">
      <c r="C689" s="42"/>
    </row>
    <row r="690" spans="3:3">
      <c r="C690" s="42"/>
    </row>
    <row r="691" spans="3:3">
      <c r="C691" s="42"/>
    </row>
    <row r="692" spans="3:3">
      <c r="C692" s="42"/>
    </row>
    <row r="693" spans="3:3">
      <c r="C693" s="42"/>
    </row>
    <row r="694" spans="3:3">
      <c r="C694" s="42"/>
    </row>
    <row r="695" spans="3:3">
      <c r="C695" s="42"/>
    </row>
    <row r="696" spans="3:3">
      <c r="C696" s="42"/>
    </row>
    <row r="697" spans="3:3">
      <c r="C697" s="42"/>
    </row>
    <row r="698" spans="3:3">
      <c r="C698" s="42"/>
    </row>
    <row r="699" spans="3:3">
      <c r="C699" s="42"/>
    </row>
    <row r="700" spans="3:3">
      <c r="C700" s="42"/>
    </row>
    <row r="701" spans="3:3">
      <c r="C701" s="42"/>
    </row>
    <row r="702" spans="3:3">
      <c r="C702" s="42"/>
    </row>
    <row r="703" spans="3:3">
      <c r="C703" s="42"/>
    </row>
    <row r="704" spans="3:3">
      <c r="C704" s="42"/>
    </row>
    <row r="705" spans="3:3">
      <c r="C705" s="42"/>
    </row>
    <row r="706" spans="3:3">
      <c r="C706" s="42"/>
    </row>
    <row r="707" spans="3:3">
      <c r="C707" s="42"/>
    </row>
    <row r="708" spans="3:3">
      <c r="C708" s="42"/>
    </row>
    <row r="709" spans="3:3">
      <c r="C709" s="42"/>
    </row>
    <row r="710" spans="3:3">
      <c r="C710" s="42"/>
    </row>
    <row r="711" spans="3:3">
      <c r="C711" s="42"/>
    </row>
    <row r="712" spans="3:3">
      <c r="C712" s="42"/>
    </row>
    <row r="713" spans="3:3">
      <c r="C713" s="42"/>
    </row>
    <row r="714" spans="3:3">
      <c r="C714" s="42"/>
    </row>
    <row r="715" spans="3:3">
      <c r="C715" s="42"/>
    </row>
    <row r="716" spans="3:3">
      <c r="C716" s="42"/>
    </row>
    <row r="717" spans="3:3">
      <c r="C717" s="42"/>
    </row>
    <row r="718" spans="3:3">
      <c r="C718" s="42"/>
    </row>
    <row r="719" spans="3:3">
      <c r="C719" s="42"/>
    </row>
    <row r="720" spans="3:3">
      <c r="C720" s="42"/>
    </row>
    <row r="721" spans="3:3">
      <c r="C721" s="42"/>
    </row>
    <row r="722" spans="3:3">
      <c r="C722" s="42"/>
    </row>
    <row r="723" spans="3:3">
      <c r="C723" s="42"/>
    </row>
    <row r="724" spans="3:3">
      <c r="C724" s="42"/>
    </row>
    <row r="725" spans="3:3">
      <c r="C725" s="42"/>
    </row>
    <row r="726" spans="3:3">
      <c r="C726" s="42"/>
    </row>
    <row r="727" spans="3:3">
      <c r="C727" s="42"/>
    </row>
    <row r="728" spans="3:3">
      <c r="C728" s="42"/>
    </row>
    <row r="729" spans="3:3">
      <c r="C729" s="42"/>
    </row>
    <row r="730" spans="3:3">
      <c r="C730" s="42"/>
    </row>
    <row r="731" spans="3:3">
      <c r="C731" s="42"/>
    </row>
    <row r="732" spans="3:3">
      <c r="C732" s="42"/>
    </row>
    <row r="733" spans="3:3">
      <c r="C733" s="42"/>
    </row>
    <row r="734" spans="3:3">
      <c r="C734" s="42"/>
    </row>
    <row r="735" spans="3:3">
      <c r="C735" s="42"/>
    </row>
    <row r="736" spans="3:3">
      <c r="C736" s="42"/>
    </row>
    <row r="737" spans="3:3">
      <c r="C737" s="42"/>
    </row>
    <row r="738" spans="3:3">
      <c r="C738" s="42"/>
    </row>
    <row r="739" spans="3:3">
      <c r="C739" s="42"/>
    </row>
    <row r="740" spans="3:3">
      <c r="C740" s="42"/>
    </row>
    <row r="741" spans="3:3">
      <c r="C741" s="42"/>
    </row>
    <row r="742" spans="3:3">
      <c r="C742" s="42"/>
    </row>
    <row r="743" spans="3:3">
      <c r="C743" s="42"/>
    </row>
    <row r="744" spans="3:3">
      <c r="C744" s="42"/>
    </row>
    <row r="745" spans="3:3">
      <c r="C745" s="42"/>
    </row>
    <row r="746" spans="3:3">
      <c r="C746" s="42"/>
    </row>
    <row r="747" spans="3:3">
      <c r="C747" s="42"/>
    </row>
    <row r="748" spans="3:3">
      <c r="C748" s="42"/>
    </row>
    <row r="749" spans="3:3">
      <c r="C749" s="42"/>
    </row>
    <row r="750" spans="3:3">
      <c r="C750" s="42"/>
    </row>
    <row r="751" spans="3:3">
      <c r="C751" s="42"/>
    </row>
    <row r="752" spans="3:3">
      <c r="C752" s="42"/>
    </row>
    <row r="753" spans="3:3">
      <c r="C753" s="42"/>
    </row>
    <row r="754" spans="3:3">
      <c r="C754" s="42"/>
    </row>
    <row r="755" spans="3:3">
      <c r="C755" s="42"/>
    </row>
    <row r="756" spans="3:3">
      <c r="C756" s="42"/>
    </row>
    <row r="757" spans="3:3">
      <c r="C757" s="42"/>
    </row>
    <row r="758" spans="3:3">
      <c r="C758" s="42"/>
    </row>
    <row r="759" spans="3:3">
      <c r="C759" s="42"/>
    </row>
    <row r="760" spans="3:3">
      <c r="C760" s="42"/>
    </row>
    <row r="761" spans="3:3">
      <c r="C761" s="42"/>
    </row>
    <row r="762" spans="3:3">
      <c r="C762" s="42"/>
    </row>
    <row r="763" spans="3:3">
      <c r="C763" s="42"/>
    </row>
    <row r="764" spans="3:3">
      <c r="C764" s="42"/>
    </row>
    <row r="765" spans="3:3">
      <c r="C765" s="42"/>
    </row>
    <row r="766" spans="3:3">
      <c r="C766" s="42"/>
    </row>
    <row r="767" spans="3:3">
      <c r="C767" s="42"/>
    </row>
    <row r="768" spans="3:3">
      <c r="C768" s="42"/>
    </row>
    <row r="769" spans="3:3">
      <c r="C769" s="42"/>
    </row>
    <row r="770" spans="3:3">
      <c r="C770" s="42"/>
    </row>
    <row r="771" spans="3:3">
      <c r="C771" s="42"/>
    </row>
    <row r="772" spans="3:3">
      <c r="C772" s="42"/>
    </row>
    <row r="773" spans="3:3">
      <c r="C773" s="42"/>
    </row>
    <row r="774" spans="3:3">
      <c r="C774" s="42"/>
    </row>
    <row r="775" spans="3:3">
      <c r="C775" s="42"/>
    </row>
    <row r="776" spans="3:3">
      <c r="C776" s="42"/>
    </row>
    <row r="777" spans="3:3">
      <c r="C777" s="42"/>
    </row>
    <row r="778" spans="3:3">
      <c r="C778" s="42"/>
    </row>
    <row r="779" spans="3:3">
      <c r="C779" s="42"/>
    </row>
    <row r="780" spans="3:3">
      <c r="C780" s="42"/>
    </row>
    <row r="781" spans="3:3">
      <c r="C781" s="42"/>
    </row>
    <row r="782" spans="3:3">
      <c r="C782" s="42"/>
    </row>
    <row r="783" spans="3:3">
      <c r="C783" s="42"/>
    </row>
    <row r="784" spans="3:3">
      <c r="C784" s="42"/>
    </row>
    <row r="785" spans="3:3">
      <c r="C785" s="42"/>
    </row>
    <row r="786" spans="3:3">
      <c r="C786" s="42"/>
    </row>
    <row r="787" spans="3:3">
      <c r="C787" s="42"/>
    </row>
    <row r="788" spans="3:3">
      <c r="C788" s="42"/>
    </row>
    <row r="789" spans="3:3">
      <c r="C789" s="42"/>
    </row>
    <row r="790" spans="3:3">
      <c r="C790" s="42"/>
    </row>
    <row r="791" spans="3:3">
      <c r="C791" s="42"/>
    </row>
    <row r="792" spans="3:3">
      <c r="C792" s="42"/>
    </row>
    <row r="793" spans="3:3">
      <c r="C793" s="42"/>
    </row>
    <row r="794" spans="3:3">
      <c r="C794" s="42"/>
    </row>
    <row r="795" spans="3:3">
      <c r="C795" s="42"/>
    </row>
    <row r="796" spans="3:3">
      <c r="C796" s="42"/>
    </row>
    <row r="797" spans="3:3">
      <c r="C797" s="42"/>
    </row>
    <row r="798" spans="3:3">
      <c r="C798" s="42"/>
    </row>
    <row r="799" spans="3:3">
      <c r="C799" s="42"/>
    </row>
    <row r="800" spans="3:3">
      <c r="C800" s="42"/>
    </row>
    <row r="801" spans="3:3">
      <c r="C801" s="42"/>
    </row>
    <row r="802" spans="3:3">
      <c r="C802" s="42"/>
    </row>
    <row r="803" spans="3:3">
      <c r="C803" s="42"/>
    </row>
    <row r="804" spans="3:3">
      <c r="C804" s="42"/>
    </row>
    <row r="805" spans="3:3">
      <c r="C805" s="42"/>
    </row>
    <row r="806" spans="3:3">
      <c r="C806" s="42"/>
    </row>
    <row r="807" spans="3:3">
      <c r="C807" s="42"/>
    </row>
    <row r="808" spans="3:3">
      <c r="C808" s="42"/>
    </row>
    <row r="809" spans="3:3">
      <c r="C809" s="42"/>
    </row>
    <row r="810" spans="3:3">
      <c r="C810" s="42"/>
    </row>
    <row r="811" spans="3:3">
      <c r="C811" s="42"/>
    </row>
    <row r="812" spans="3:3">
      <c r="C812" s="42"/>
    </row>
    <row r="813" spans="3:3">
      <c r="C813" s="42"/>
    </row>
    <row r="814" spans="3:3">
      <c r="C814" s="42"/>
    </row>
    <row r="815" spans="3:3">
      <c r="C815" s="42"/>
    </row>
    <row r="816" spans="3:3">
      <c r="C816" s="42"/>
    </row>
    <row r="817" spans="3:3">
      <c r="C817" s="42"/>
    </row>
    <row r="818" spans="3:3">
      <c r="C818" s="42"/>
    </row>
    <row r="819" spans="3:3">
      <c r="C819" s="42"/>
    </row>
    <row r="820" spans="3:3">
      <c r="C820" s="42"/>
    </row>
    <row r="821" spans="3:3">
      <c r="C821" s="42"/>
    </row>
    <row r="822" spans="3:3">
      <c r="C822" s="42"/>
    </row>
    <row r="823" spans="3:3">
      <c r="C823" s="42"/>
    </row>
    <row r="824" spans="3:3">
      <c r="C824" s="42"/>
    </row>
    <row r="825" spans="3:3">
      <c r="C825" s="42"/>
    </row>
    <row r="826" spans="3:3">
      <c r="C826" s="42"/>
    </row>
    <row r="827" spans="3:3">
      <c r="C827" s="42"/>
    </row>
    <row r="828" spans="3:3">
      <c r="C828" s="42"/>
    </row>
    <row r="829" spans="3:3">
      <c r="C829" s="42"/>
    </row>
    <row r="830" spans="3:3">
      <c r="C830" s="42"/>
    </row>
    <row r="831" spans="3:3">
      <c r="C831" s="42"/>
    </row>
    <row r="832" spans="3:3">
      <c r="C832" s="42"/>
    </row>
    <row r="833" spans="3:3">
      <c r="C833" s="42"/>
    </row>
    <row r="834" spans="3:3">
      <c r="C834" s="42"/>
    </row>
    <row r="835" spans="3:3">
      <c r="C835" s="42"/>
    </row>
    <row r="836" spans="3:3">
      <c r="C836" s="42"/>
    </row>
    <row r="837" spans="3:3">
      <c r="C837" s="42"/>
    </row>
    <row r="838" spans="3:3">
      <c r="C838" s="42"/>
    </row>
    <row r="839" spans="3:3">
      <c r="C839" s="42"/>
    </row>
    <row r="840" spans="3:3">
      <c r="C840" s="42"/>
    </row>
    <row r="841" spans="3:3">
      <c r="C841" s="42"/>
    </row>
    <row r="842" spans="3:3">
      <c r="C842" s="42"/>
    </row>
    <row r="843" spans="3:3">
      <c r="C843" s="42"/>
    </row>
    <row r="844" spans="3:3">
      <c r="C844" s="42"/>
    </row>
    <row r="845" spans="3:3">
      <c r="C845" s="42"/>
    </row>
    <row r="846" spans="3:3">
      <c r="C846" s="42"/>
    </row>
    <row r="847" spans="3:3">
      <c r="C847" s="42"/>
    </row>
    <row r="848" spans="3:3">
      <c r="C848" s="42"/>
    </row>
    <row r="849" spans="3:3">
      <c r="C849" s="42"/>
    </row>
    <row r="850" spans="3:3">
      <c r="C850" s="42"/>
    </row>
    <row r="851" spans="3:3">
      <c r="C851" s="42"/>
    </row>
    <row r="852" spans="3:3">
      <c r="C852" s="42"/>
    </row>
    <row r="853" spans="3:3">
      <c r="C853" s="42"/>
    </row>
    <row r="854" spans="3:3">
      <c r="C854" s="42"/>
    </row>
    <row r="855" spans="3:3">
      <c r="C855" s="42"/>
    </row>
    <row r="856" spans="3:3">
      <c r="C856" s="42"/>
    </row>
    <row r="857" spans="3:3">
      <c r="C857" s="42"/>
    </row>
    <row r="858" spans="3:3">
      <c r="C858" s="42"/>
    </row>
    <row r="859" spans="3:3">
      <c r="C859" s="42"/>
    </row>
    <row r="860" spans="3:3">
      <c r="C860" s="42"/>
    </row>
    <row r="861" spans="3:3">
      <c r="C861" s="42"/>
    </row>
    <row r="862" spans="3:3">
      <c r="C862" s="42"/>
    </row>
    <row r="863" spans="3:3">
      <c r="C863" s="42"/>
    </row>
    <row r="864" spans="3:3">
      <c r="C864" s="42"/>
    </row>
    <row r="865" spans="3:3">
      <c r="C865" s="42"/>
    </row>
    <row r="866" spans="3:3">
      <c r="C866" s="42"/>
    </row>
    <row r="867" spans="3:3">
      <c r="C867" s="42"/>
    </row>
    <row r="868" spans="3:3">
      <c r="C868" s="42"/>
    </row>
    <row r="869" spans="3:3">
      <c r="C869" s="42"/>
    </row>
    <row r="870" spans="3:3">
      <c r="C870" s="42"/>
    </row>
    <row r="871" spans="3:3">
      <c r="C871" s="42"/>
    </row>
    <row r="872" spans="3:3">
      <c r="C872" s="42"/>
    </row>
    <row r="873" spans="3:3">
      <c r="C873" s="42"/>
    </row>
    <row r="874" spans="3:3">
      <c r="C874" s="42"/>
    </row>
    <row r="875" spans="3:3">
      <c r="C875" s="42"/>
    </row>
    <row r="876" spans="3:3">
      <c r="C876" s="42"/>
    </row>
    <row r="877" spans="3:3">
      <c r="C877" s="42"/>
    </row>
    <row r="878" spans="3:3">
      <c r="C878" s="42"/>
    </row>
    <row r="879" spans="3:3">
      <c r="C879" s="42"/>
    </row>
    <row r="880" spans="3:3">
      <c r="C880" s="42"/>
    </row>
    <row r="881" spans="3:3">
      <c r="C881" s="42"/>
    </row>
    <row r="882" spans="3:3">
      <c r="C882" s="42"/>
    </row>
    <row r="883" spans="3:3">
      <c r="C883" s="42"/>
    </row>
    <row r="884" spans="3:3">
      <c r="C884" s="42"/>
    </row>
    <row r="885" spans="3:3">
      <c r="C885" s="42"/>
    </row>
    <row r="886" spans="3:3">
      <c r="C886" s="42"/>
    </row>
    <row r="887" spans="3:3">
      <c r="C887" s="42"/>
    </row>
    <row r="888" spans="3:3">
      <c r="C888" s="42"/>
    </row>
    <row r="889" spans="3:3">
      <c r="C889" s="42"/>
    </row>
    <row r="890" spans="3:3">
      <c r="C890" s="42"/>
    </row>
    <row r="891" spans="3:3">
      <c r="C891" s="42"/>
    </row>
    <row r="892" spans="3:3">
      <c r="C892" s="42"/>
    </row>
    <row r="893" spans="3:3">
      <c r="C893" s="42"/>
    </row>
    <row r="894" spans="3:3">
      <c r="C894" s="42"/>
    </row>
    <row r="895" spans="3:3">
      <c r="C895" s="42"/>
    </row>
    <row r="896" spans="3:3">
      <c r="C896" s="42"/>
    </row>
    <row r="897" spans="3:3">
      <c r="C897" s="42"/>
    </row>
    <row r="898" spans="3:3">
      <c r="C898" s="42"/>
    </row>
    <row r="899" spans="3:3">
      <c r="C899" s="42"/>
    </row>
    <row r="900" spans="3:3">
      <c r="C900" s="42"/>
    </row>
    <row r="901" spans="3:3">
      <c r="C901" s="42"/>
    </row>
    <row r="902" spans="3:3">
      <c r="C902" s="42"/>
    </row>
    <row r="903" spans="3:3">
      <c r="C903" s="42"/>
    </row>
    <row r="904" spans="3:3">
      <c r="C904" s="42"/>
    </row>
    <row r="905" spans="3:3">
      <c r="C905" s="42"/>
    </row>
    <row r="906" spans="3:3">
      <c r="C906" s="42"/>
    </row>
    <row r="907" spans="3:3">
      <c r="C907" s="42"/>
    </row>
    <row r="908" spans="3:3">
      <c r="C908" s="42"/>
    </row>
    <row r="909" spans="3:3">
      <c r="C909" s="42"/>
    </row>
    <row r="910" spans="3:3">
      <c r="C910" s="42"/>
    </row>
    <row r="911" spans="3:3">
      <c r="C911" s="42"/>
    </row>
    <row r="912" spans="3:3">
      <c r="C912" s="42"/>
    </row>
    <row r="913" spans="3:3">
      <c r="C913" s="42"/>
    </row>
    <row r="914" spans="3:3">
      <c r="C914" s="42"/>
    </row>
    <row r="915" spans="3:3">
      <c r="C915" s="42"/>
    </row>
    <row r="916" spans="3:3">
      <c r="C916" s="42"/>
    </row>
    <row r="917" spans="3:3">
      <c r="C917" s="42"/>
    </row>
    <row r="918" spans="3:3">
      <c r="C918" s="42"/>
    </row>
    <row r="919" spans="3:3">
      <c r="C919" s="42"/>
    </row>
    <row r="920" spans="3:3">
      <c r="C920" s="42"/>
    </row>
    <row r="921" spans="3:3">
      <c r="C921" s="42"/>
    </row>
    <row r="922" spans="3:3">
      <c r="C922" s="42"/>
    </row>
    <row r="923" spans="3:3">
      <c r="C923" s="42"/>
    </row>
    <row r="924" spans="3:3">
      <c r="C924" s="42"/>
    </row>
    <row r="925" spans="3:3">
      <c r="C925" s="42"/>
    </row>
    <row r="926" spans="3:3">
      <c r="C926" s="42"/>
    </row>
    <row r="927" spans="3:3">
      <c r="C927" s="42"/>
    </row>
    <row r="928" spans="3:3">
      <c r="C928" s="42"/>
    </row>
    <row r="929" spans="3:3">
      <c r="C929" s="42"/>
    </row>
    <row r="930" spans="3:3">
      <c r="C930" s="42"/>
    </row>
    <row r="931" spans="3:3">
      <c r="C931" s="42"/>
    </row>
    <row r="932" spans="3:3">
      <c r="C932" s="42"/>
    </row>
    <row r="933" spans="3:3">
      <c r="C933" s="42"/>
    </row>
    <row r="934" spans="3:3">
      <c r="C934" s="42"/>
    </row>
    <row r="935" spans="3:3">
      <c r="C935" s="42"/>
    </row>
    <row r="936" spans="3:3">
      <c r="C936" s="42"/>
    </row>
    <row r="937" spans="3:3">
      <c r="C937" s="42"/>
    </row>
    <row r="938" spans="3:3">
      <c r="C938" s="42"/>
    </row>
    <row r="939" spans="3:3">
      <c r="C939" s="42"/>
    </row>
    <row r="940" spans="3:3">
      <c r="C940" s="42"/>
    </row>
    <row r="941" spans="3:3">
      <c r="C941" s="42"/>
    </row>
    <row r="942" spans="3:3">
      <c r="C942" s="42"/>
    </row>
    <row r="943" spans="3:3">
      <c r="C943" s="42"/>
    </row>
    <row r="944" spans="3:3">
      <c r="C944" s="42"/>
    </row>
    <row r="945" spans="3:3">
      <c r="C945" s="42"/>
    </row>
    <row r="946" spans="3:3">
      <c r="C946" s="42"/>
    </row>
    <row r="947" spans="3:3">
      <c r="C947" s="42"/>
    </row>
    <row r="948" spans="3:3">
      <c r="C948" s="42"/>
    </row>
    <row r="949" spans="3:3">
      <c r="C949" s="42"/>
    </row>
    <row r="950" spans="3:3">
      <c r="C950" s="42"/>
    </row>
    <row r="951" spans="3:3">
      <c r="C951" s="42"/>
    </row>
    <row r="952" spans="3:3">
      <c r="C952" s="42"/>
    </row>
    <row r="953" spans="3:3">
      <c r="C953" s="42"/>
    </row>
    <row r="954" spans="3:3">
      <c r="C954" s="42"/>
    </row>
    <row r="955" spans="3:3">
      <c r="C955" s="42"/>
    </row>
    <row r="956" spans="3:3">
      <c r="C956" s="42"/>
    </row>
    <row r="957" spans="3:3">
      <c r="C957" s="42"/>
    </row>
    <row r="958" spans="3:3">
      <c r="C958" s="42"/>
    </row>
    <row r="959" spans="3:3">
      <c r="C959" s="42"/>
    </row>
    <row r="960" spans="3:3">
      <c r="C960" s="42"/>
    </row>
    <row r="961" spans="3:3">
      <c r="C961" s="42"/>
    </row>
    <row r="962" spans="3:3">
      <c r="C962" s="42"/>
    </row>
    <row r="963" spans="3:3">
      <c r="C963" s="42"/>
    </row>
    <row r="964" spans="3:3">
      <c r="C964" s="42"/>
    </row>
    <row r="965" spans="3:3">
      <c r="C965" s="42"/>
    </row>
    <row r="966" spans="3:3">
      <c r="C966" s="42"/>
    </row>
    <row r="967" spans="3:3">
      <c r="C967" s="42"/>
    </row>
    <row r="968" spans="3:3">
      <c r="C968" s="42"/>
    </row>
    <row r="969" spans="3:3">
      <c r="C969" s="42"/>
    </row>
    <row r="970" spans="3:3">
      <c r="C970" s="42"/>
    </row>
    <row r="971" spans="3:3">
      <c r="C971" s="42"/>
    </row>
    <row r="972" spans="3:3">
      <c r="C972" s="42"/>
    </row>
    <row r="973" spans="3:3">
      <c r="C973" s="42"/>
    </row>
    <row r="974" spans="3:3">
      <c r="C974" s="42"/>
    </row>
    <row r="975" spans="3:3">
      <c r="C975" s="42"/>
    </row>
    <row r="976" spans="3:3">
      <c r="C976" s="42"/>
    </row>
    <row r="977" spans="3:3">
      <c r="C977" s="42"/>
    </row>
    <row r="978" spans="3:3">
      <c r="C978" s="42"/>
    </row>
    <row r="979" spans="3:3">
      <c r="C979" s="42"/>
    </row>
    <row r="980" spans="3:3">
      <c r="C980" s="42"/>
    </row>
    <row r="981" spans="3:3">
      <c r="C981" s="42"/>
    </row>
    <row r="982" spans="3:3">
      <c r="C982" s="42"/>
    </row>
    <row r="983" spans="3:3">
      <c r="C983" s="42"/>
    </row>
    <row r="984" spans="3:3">
      <c r="C984" s="42"/>
    </row>
    <row r="985" spans="3:3">
      <c r="C985" s="42"/>
    </row>
  </sheetData>
  <sheetProtection formatRows="0" selectLockedCells="1"/>
  <protectedRanges>
    <protectedRange password="CBEB" sqref="F127:F309" name="Bereich1"/>
  </protectedRanges>
  <dataConsolidate/>
  <mergeCells count="4">
    <mergeCell ref="A1:G1"/>
    <mergeCell ref="A2:G2"/>
    <mergeCell ref="B3:C3"/>
    <mergeCell ref="P5:P310"/>
  </mergeCells>
  <conditionalFormatting sqref="G5:G309">
    <cfRule type="expression" dxfId="34" priority="3">
      <formula>#REF!="x"</formula>
    </cfRule>
  </conditionalFormatting>
  <conditionalFormatting sqref="H5:H309">
    <cfRule type="containsText" dxfId="33" priority="2" operator="containsText" text="Fehlerhafte Eingabe">
      <formula>NOT(ISERROR(SEARCH("Fehlerhafte Eingabe",H5)))</formula>
    </cfRule>
  </conditionalFormatting>
  <conditionalFormatting sqref="F6">
    <cfRule type="iconSet" priority="4">
      <iconSet iconSet="3Symbols">
        <cfvo type="percent" val="0"/>
        <cfvo type="percent" val="33"/>
        <cfvo type="percent" val="67"/>
      </iconSet>
    </cfRule>
  </conditionalFormatting>
  <conditionalFormatting sqref="C5:C309">
    <cfRule type="containsText" dxfId="32" priority="1" operator="containsText" text="Fehlerhafte Eingabe">
      <formula>NOT(ISERROR(SEARCH("Fehlerhafte Eingabe",C5)))</formula>
    </cfRule>
  </conditionalFormatting>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Werte_WiM!$A$4:$A$155</xm:f>
          </x14:formula1>
          <xm:sqref>B5:B309</xm:sqref>
        </x14:dataValidation>
        <x14:dataValidation type="list" allowBlank="1" showInputMessage="1" showErrorMessage="1" xr:uid="{00000000-0002-0000-0300-000001000000}">
          <x14:formula1>
            <xm:f>Werte_MaBiS!#REF!</xm:f>
          </x14:formula1>
          <xm:sqref>D5:D309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7">
    <tabColor theme="6" tint="0.59999389629810485"/>
  </sheetPr>
  <dimension ref="A1:P985"/>
  <sheetViews>
    <sheetView showGridLines="0" zoomScale="90" zoomScaleNormal="90" workbookViewId="0">
      <pane ySplit="4" topLeftCell="A5" activePane="bottomLeft" state="frozen"/>
      <selection pane="bottomLeft" activeCell="B5" sqref="B5"/>
    </sheetView>
  </sheetViews>
  <sheetFormatPr defaultColWidth="11.42578125" defaultRowHeight="15.6"/>
  <cols>
    <col min="1" max="1" width="5.42578125" style="6" customWidth="1"/>
    <col min="2" max="2" width="15.85546875" style="11" customWidth="1"/>
    <col min="3" max="3" width="57.85546875" style="9" customWidth="1"/>
    <col min="4" max="4" width="12.28515625" style="14" hidden="1" customWidth="1"/>
    <col min="5" max="6" width="90.7109375" style="14" customWidth="1"/>
    <col min="7" max="7" width="90.7109375" style="5" customWidth="1"/>
    <col min="8" max="8" width="32.28515625" style="7" hidden="1" customWidth="1"/>
    <col min="9" max="9" width="70.7109375" style="38" hidden="1" customWidth="1"/>
    <col min="10" max="10" width="32.28515625" style="7" hidden="1" customWidth="1"/>
    <col min="11" max="11" width="47.42578125" style="5" hidden="1" customWidth="1"/>
    <col min="12" max="12" width="50.85546875" style="5" hidden="1" customWidth="1"/>
    <col min="13" max="13" width="52.28515625" style="5" hidden="1" customWidth="1"/>
    <col min="14" max="14" width="34.85546875" style="5" hidden="1" customWidth="1"/>
    <col min="15" max="16384" width="11.42578125" style="5"/>
  </cols>
  <sheetData>
    <row r="1" spans="1:16" ht="50.25" customHeight="1" thickBot="1">
      <c r="A1" s="121" t="s">
        <v>18</v>
      </c>
      <c r="B1" s="122"/>
      <c r="C1" s="122"/>
      <c r="D1" s="122"/>
      <c r="E1" s="122"/>
      <c r="F1" s="122"/>
      <c r="G1" s="122"/>
      <c r="K1" s="97"/>
      <c r="L1" s="97"/>
      <c r="M1" s="97"/>
      <c r="N1" s="97"/>
      <c r="O1" s="97"/>
      <c r="P1" s="97"/>
    </row>
    <row r="2" spans="1:16" ht="50.1" customHeight="1">
      <c r="A2" s="119" t="s">
        <v>51</v>
      </c>
      <c r="B2" s="120"/>
      <c r="C2" s="120"/>
      <c r="D2" s="120"/>
      <c r="E2" s="120"/>
      <c r="F2" s="120"/>
      <c r="G2" s="120"/>
      <c r="K2" s="97"/>
      <c r="L2" s="97"/>
      <c r="M2" s="97"/>
      <c r="N2" s="97"/>
      <c r="O2" s="97"/>
      <c r="P2" s="97"/>
    </row>
    <row r="3" spans="1:16" s="33" customFormat="1" ht="16.5" customHeight="1">
      <c r="A3" s="31"/>
      <c r="B3" s="117"/>
      <c r="C3" s="118"/>
      <c r="D3" s="32"/>
      <c r="E3" s="32"/>
      <c r="F3" s="32"/>
      <c r="G3" s="104"/>
      <c r="H3" s="12"/>
      <c r="I3" s="39"/>
      <c r="J3" s="12"/>
      <c r="K3" s="12"/>
      <c r="L3" s="12"/>
      <c r="M3" s="12"/>
      <c r="N3" s="12"/>
    </row>
    <row r="4" spans="1:16" s="4" customFormat="1" ht="39.75" customHeight="1">
      <c r="A4" s="3" t="s">
        <v>20</v>
      </c>
      <c r="B4" s="10" t="s">
        <v>21</v>
      </c>
      <c r="C4" s="8" t="s">
        <v>22</v>
      </c>
      <c r="D4" s="13" t="s">
        <v>23</v>
      </c>
      <c r="E4" s="13" t="s">
        <v>24</v>
      </c>
      <c r="F4" s="13" t="s">
        <v>25</v>
      </c>
      <c r="G4" s="3" t="s">
        <v>26</v>
      </c>
      <c r="H4" s="85" t="s">
        <v>27</v>
      </c>
      <c r="I4" s="85" t="s">
        <v>28</v>
      </c>
      <c r="J4" s="85" t="s">
        <v>29</v>
      </c>
      <c r="K4" s="85" t="s">
        <v>30</v>
      </c>
      <c r="L4" s="85" t="s">
        <v>31</v>
      </c>
      <c r="M4" s="85" t="s">
        <v>32</v>
      </c>
      <c r="N4" s="85" t="s">
        <v>33</v>
      </c>
    </row>
    <row r="5" spans="1:16">
      <c r="A5" s="95" t="str">
        <f>IF(B5="","",1)</f>
        <v/>
      </c>
      <c r="B5" s="96"/>
      <c r="C5" s="98" t="str">
        <f>IF(LEN(B5)=0,"",VLOOKUP(B5,Werte_MPES!$A$4:$B$67,2,FALSE))</f>
        <v/>
      </c>
      <c r="D5" s="100"/>
      <c r="E5" s="100"/>
      <c r="F5" s="99"/>
      <c r="G5" s="99"/>
      <c r="H5" s="98" t="str">
        <f>IF(A5="","",IF(Informationen!D$13="","Keine Rolle angegeben",Informationen!D$13))</f>
        <v/>
      </c>
      <c r="I5" s="101" t="str">
        <f>IF($H5="","",Informationen!C$12)</f>
        <v/>
      </c>
      <c r="J5" s="102" t="str">
        <f>IF($H5="","",Informationen!B$16)</f>
        <v/>
      </c>
      <c r="K5" s="102" t="str">
        <f>IF($H5="","",Informationen!D$15)</f>
        <v/>
      </c>
      <c r="L5" s="102" t="str">
        <f>IF($H5="","",Informationen!B$15)</f>
        <v/>
      </c>
      <c r="M5" s="102" t="str">
        <f>IF($H5="","",Informationen!B$17)</f>
        <v/>
      </c>
      <c r="N5" s="102" t="str">
        <f>IF($H5="","",Informationen!D$17)</f>
        <v/>
      </c>
      <c r="O5" s="97"/>
      <c r="P5" s="123" t="str">
        <f>REPT("      Zusätzliche Informationen am Rand werden nicht erfasst      |", 20)</f>
        <v xml:space="preserve">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v>
      </c>
    </row>
    <row r="6" spans="1:16">
      <c r="A6" s="95" t="str">
        <f>IF(B6="","",A5+1)</f>
        <v/>
      </c>
      <c r="B6" s="96"/>
      <c r="C6" s="98" t="str">
        <f>IF(LEN(B6)=0,"",VLOOKUP(B6,Werte_MPES!$A$4:$B$67,2,FALSE))</f>
        <v/>
      </c>
      <c r="D6" s="100"/>
      <c r="E6" s="100"/>
      <c r="F6" s="99"/>
      <c r="G6" s="99"/>
      <c r="H6" s="98" t="str">
        <f>IF(A6="","",IF(Informationen!D$13="","Keine Rolle angegeben",Informationen!D$13))</f>
        <v/>
      </c>
      <c r="I6" s="101" t="str">
        <f>IF(H6="","",Informationen!C$12)</f>
        <v/>
      </c>
      <c r="J6" s="102" t="str">
        <f>IF($H6="","",Informationen!B$16)</f>
        <v/>
      </c>
      <c r="K6" s="102" t="str">
        <f>IF($H6="","",Informationen!D$15)</f>
        <v/>
      </c>
      <c r="L6" s="102" t="str">
        <f>IF($H6="","",Informationen!B$15)</f>
        <v/>
      </c>
      <c r="M6" s="102" t="str">
        <f>IF($H6="","",Informationen!B$17)</f>
        <v/>
      </c>
      <c r="N6" s="102" t="str">
        <f>IF($H6="","",Informationen!D$17)</f>
        <v/>
      </c>
      <c r="O6" s="97"/>
      <c r="P6" s="123"/>
    </row>
    <row r="7" spans="1:16">
      <c r="A7" s="95" t="str">
        <f>IF(B7="","",A6+1)</f>
        <v/>
      </c>
      <c r="B7" s="96"/>
      <c r="C7" s="98" t="str">
        <f>IF(LEN(B7)=0,"",VLOOKUP(B7,Werte_MPES!$A$4:$B$67,2,FALSE))</f>
        <v/>
      </c>
      <c r="D7" s="100"/>
      <c r="E7" s="100"/>
      <c r="F7" s="99"/>
      <c r="G7" s="99"/>
      <c r="H7" s="98" t="str">
        <f>IF(A7="","",IF(Informationen!D$13="","Keine Rolle angegeben",Informationen!D$13))</f>
        <v/>
      </c>
      <c r="I7" s="101" t="str">
        <f>IF(H7="","",Informationen!C$12)</f>
        <v/>
      </c>
      <c r="J7" s="102" t="str">
        <f>IF($H7="","",Informationen!B$16)</f>
        <v/>
      </c>
      <c r="K7" s="102" t="str">
        <f>IF($H7="","",Informationen!D$15)</f>
        <v/>
      </c>
      <c r="L7" s="102" t="str">
        <f>IF($H7="","",Informationen!B$15)</f>
        <v/>
      </c>
      <c r="M7" s="102" t="str">
        <f>IF($H7="","",Informationen!B$17)</f>
        <v/>
      </c>
      <c r="N7" s="102" t="str">
        <f>IF($H7="","",Informationen!D$17)</f>
        <v/>
      </c>
      <c r="O7" s="97"/>
      <c r="P7" s="123"/>
    </row>
    <row r="8" spans="1:16">
      <c r="A8" s="95" t="str">
        <f t="shared" ref="A8:A71" si="0">IF(B8="","",A7+1)</f>
        <v/>
      </c>
      <c r="B8" s="96"/>
      <c r="C8" s="98" t="str">
        <f>IF(LEN(B8)=0,"",VLOOKUP(B8,Werte_MPES!$A$4:$B$67,2,FALSE))</f>
        <v/>
      </c>
      <c r="D8" s="100"/>
      <c r="E8" s="100"/>
      <c r="F8" s="99"/>
      <c r="G8" s="99"/>
      <c r="H8" s="98" t="str">
        <f>IF(A8="","",IF(Informationen!D$13="","Keine Rolle angegeben",Informationen!D$13))</f>
        <v/>
      </c>
      <c r="I8" s="101" t="str">
        <f>IF(H8="","",Informationen!C$12)</f>
        <v/>
      </c>
      <c r="J8" s="102" t="str">
        <f>IF($H8="","",Informationen!B$16)</f>
        <v/>
      </c>
      <c r="K8" s="102" t="str">
        <f>IF($H8="","",Informationen!D$15)</f>
        <v/>
      </c>
      <c r="L8" s="102" t="str">
        <f>IF($H8="","",Informationen!B$15)</f>
        <v/>
      </c>
      <c r="M8" s="102" t="str">
        <f>IF($H8="","",Informationen!B$17)</f>
        <v/>
      </c>
      <c r="N8" s="102" t="str">
        <f>IF($H8="","",Informationen!D$17)</f>
        <v/>
      </c>
      <c r="O8" s="97"/>
      <c r="P8" s="123"/>
    </row>
    <row r="9" spans="1:16">
      <c r="A9" s="95" t="str">
        <f t="shared" si="0"/>
        <v/>
      </c>
      <c r="B9" s="96"/>
      <c r="C9" s="98" t="str">
        <f>IF(LEN(B9)=0,"",VLOOKUP(B9,Werte_MPES!$A$4:$B$67,2,FALSE))</f>
        <v/>
      </c>
      <c r="D9" s="100"/>
      <c r="E9" s="100"/>
      <c r="F9" s="99"/>
      <c r="G9" s="99"/>
      <c r="H9" s="98" t="str">
        <f>IF(A9="","",IF(Informationen!D$13="","Keine Rolle angegeben",Informationen!D$13))</f>
        <v/>
      </c>
      <c r="I9" s="101" t="str">
        <f>IF(H9="","",Informationen!C$12)</f>
        <v/>
      </c>
      <c r="J9" s="102" t="str">
        <f>IF($H9="","",Informationen!B$16)</f>
        <v/>
      </c>
      <c r="K9" s="102" t="str">
        <f>IF($H9="","",Informationen!D$15)</f>
        <v/>
      </c>
      <c r="L9" s="102" t="str">
        <f>IF($H9="","",Informationen!B$15)</f>
        <v/>
      </c>
      <c r="M9" s="102" t="str">
        <f>IF($H9="","",Informationen!B$17)</f>
        <v/>
      </c>
      <c r="N9" s="102" t="str">
        <f>IF($H9="","",Informationen!D$17)</f>
        <v/>
      </c>
      <c r="O9" s="97"/>
      <c r="P9" s="123"/>
    </row>
    <row r="10" spans="1:16">
      <c r="A10" s="95" t="str">
        <f t="shared" si="0"/>
        <v/>
      </c>
      <c r="B10" s="96"/>
      <c r="C10" s="98" t="str">
        <f>IF(LEN(B10)=0,"",VLOOKUP(B10,Werte_MPES!$A$4:$B$67,2,FALSE))</f>
        <v/>
      </c>
      <c r="D10" s="100"/>
      <c r="E10" s="100"/>
      <c r="F10" s="99"/>
      <c r="G10" s="99"/>
      <c r="H10" s="98" t="str">
        <f>IF(A10="","",IF(Informationen!D$13="","Keine Rolle angegeben",Informationen!D$13))</f>
        <v/>
      </c>
      <c r="I10" s="101" t="str">
        <f>IF(H10="","",Informationen!C$12)</f>
        <v/>
      </c>
      <c r="J10" s="102" t="str">
        <f>IF($H10="","",Informationen!B$16)</f>
        <v/>
      </c>
      <c r="K10" s="102" t="str">
        <f>IF($H10="","",Informationen!D$15)</f>
        <v/>
      </c>
      <c r="L10" s="102" t="str">
        <f>IF($H10="","",Informationen!B$15)</f>
        <v/>
      </c>
      <c r="M10" s="102" t="str">
        <f>IF($H10="","",Informationen!B$17)</f>
        <v/>
      </c>
      <c r="N10" s="102" t="str">
        <f>IF($H10="","",Informationen!D$17)</f>
        <v/>
      </c>
      <c r="O10" s="97"/>
      <c r="P10" s="123"/>
    </row>
    <row r="11" spans="1:16">
      <c r="A11" s="95" t="str">
        <f t="shared" si="0"/>
        <v/>
      </c>
      <c r="B11" s="96"/>
      <c r="C11" s="98" t="str">
        <f>IF(LEN(B11)=0,"",VLOOKUP(B11,Werte_MPES!$A$4:$B$67,2,FALSE))</f>
        <v/>
      </c>
      <c r="D11" s="100"/>
      <c r="E11" s="100"/>
      <c r="F11" s="99"/>
      <c r="G11" s="99"/>
      <c r="H11" s="98" t="str">
        <f>IF(A11="","",IF(Informationen!D$13="","Keine Rolle angegeben",Informationen!D$13))</f>
        <v/>
      </c>
      <c r="I11" s="101" t="str">
        <f>IF(H11="","",Informationen!C$12)</f>
        <v/>
      </c>
      <c r="J11" s="102" t="str">
        <f>IF($H11="","",Informationen!B$16)</f>
        <v/>
      </c>
      <c r="K11" s="102" t="str">
        <f>IF($H11="","",Informationen!D$15)</f>
        <v/>
      </c>
      <c r="L11" s="102" t="str">
        <f>IF($H11="","",Informationen!B$15)</f>
        <v/>
      </c>
      <c r="M11" s="102" t="str">
        <f>IF($H11="","",Informationen!B$17)</f>
        <v/>
      </c>
      <c r="N11" s="102" t="str">
        <f>IF($H11="","",Informationen!D$17)</f>
        <v/>
      </c>
      <c r="O11" s="97"/>
      <c r="P11" s="123"/>
    </row>
    <row r="12" spans="1:16">
      <c r="A12" s="95" t="str">
        <f t="shared" si="0"/>
        <v/>
      </c>
      <c r="B12" s="96"/>
      <c r="C12" s="98" t="str">
        <f>IF(LEN(B12)=0,"",VLOOKUP(B12,Werte_MPES!$A$4:$B$67,2,FALSE))</f>
        <v/>
      </c>
      <c r="D12" s="100"/>
      <c r="E12" s="100"/>
      <c r="F12" s="99"/>
      <c r="G12" s="99"/>
      <c r="H12" s="98" t="str">
        <f>IF(A12="","",IF(Informationen!D$13="","Keine Rolle angegeben",Informationen!D$13))</f>
        <v/>
      </c>
      <c r="I12" s="101" t="str">
        <f>IF(H12="","",Informationen!C$12)</f>
        <v/>
      </c>
      <c r="J12" s="102" t="str">
        <f>IF($H12="","",Informationen!B$16)</f>
        <v/>
      </c>
      <c r="K12" s="102" t="str">
        <f>IF($H12="","",Informationen!D$15)</f>
        <v/>
      </c>
      <c r="L12" s="102" t="str">
        <f>IF($H12="","",Informationen!B$15)</f>
        <v/>
      </c>
      <c r="M12" s="102" t="str">
        <f>IF($H12="","",Informationen!B$17)</f>
        <v/>
      </c>
      <c r="N12" s="102" t="str">
        <f>IF($H12="","",Informationen!D$17)</f>
        <v/>
      </c>
      <c r="O12" s="97"/>
      <c r="P12" s="123"/>
    </row>
    <row r="13" spans="1:16">
      <c r="A13" s="95" t="str">
        <f t="shared" si="0"/>
        <v/>
      </c>
      <c r="B13" s="96"/>
      <c r="C13" s="98" t="str">
        <f>IF(LEN(B13)=0,"",VLOOKUP(B13,Werte_MPES!$A$4:$B$67,2,FALSE))</f>
        <v/>
      </c>
      <c r="D13" s="100"/>
      <c r="E13" s="100"/>
      <c r="F13" s="99"/>
      <c r="G13" s="99"/>
      <c r="H13" s="98" t="str">
        <f>IF(A13="","",IF(Informationen!D$13="","Keine Rolle angegeben",Informationen!D$13))</f>
        <v/>
      </c>
      <c r="I13" s="101" t="str">
        <f>IF(H13="","",Informationen!C$12)</f>
        <v/>
      </c>
      <c r="J13" s="102" t="str">
        <f>IF($H13="","",Informationen!B$16)</f>
        <v/>
      </c>
      <c r="K13" s="102" t="str">
        <f>IF($H13="","",Informationen!D$15)</f>
        <v/>
      </c>
      <c r="L13" s="102" t="str">
        <f>IF($H13="","",Informationen!B$15)</f>
        <v/>
      </c>
      <c r="M13" s="102" t="str">
        <f>IF($H13="","",Informationen!B$17)</f>
        <v/>
      </c>
      <c r="N13" s="102" t="str">
        <f>IF($H13="","",Informationen!D$17)</f>
        <v/>
      </c>
      <c r="O13" s="97"/>
      <c r="P13" s="123"/>
    </row>
    <row r="14" spans="1:16">
      <c r="A14" s="95" t="str">
        <f t="shared" si="0"/>
        <v/>
      </c>
      <c r="B14" s="96"/>
      <c r="C14" s="98" t="str">
        <f>IF(LEN(B14)=0,"",VLOOKUP(B14,Werte_MPES!$A$4:$B$67,2,FALSE))</f>
        <v/>
      </c>
      <c r="D14" s="100"/>
      <c r="E14" s="100"/>
      <c r="F14" s="99"/>
      <c r="G14" s="99"/>
      <c r="H14" s="98" t="str">
        <f>IF(A14="","",IF(Informationen!D$13="","Keine Rolle angegeben",Informationen!D$13))</f>
        <v/>
      </c>
      <c r="I14" s="101" t="str">
        <f>IF(H14="","",Informationen!C$12)</f>
        <v/>
      </c>
      <c r="J14" s="102" t="str">
        <f>IF($H14="","",Informationen!B$16)</f>
        <v/>
      </c>
      <c r="K14" s="102" t="str">
        <f>IF($H14="","",Informationen!D$15)</f>
        <v/>
      </c>
      <c r="L14" s="102" t="str">
        <f>IF($H14="","",Informationen!B$15)</f>
        <v/>
      </c>
      <c r="M14" s="102" t="str">
        <f>IF($H14="","",Informationen!B$17)</f>
        <v/>
      </c>
      <c r="N14" s="102" t="str">
        <f>IF($H14="","",Informationen!D$17)</f>
        <v/>
      </c>
      <c r="O14" s="97"/>
      <c r="P14" s="123"/>
    </row>
    <row r="15" spans="1:16">
      <c r="A15" s="95" t="str">
        <f t="shared" si="0"/>
        <v/>
      </c>
      <c r="B15" s="96"/>
      <c r="C15" s="98" t="str">
        <f>IF(LEN(B15)=0,"",VLOOKUP(B15,Werte_MPES!$A$4:$B$67,2,FALSE))</f>
        <v/>
      </c>
      <c r="D15" s="100"/>
      <c r="E15" s="100"/>
      <c r="F15" s="99"/>
      <c r="G15" s="99"/>
      <c r="H15" s="98" t="str">
        <f>IF(A15="","",IF(Informationen!D$13="","Keine Rolle angegeben",Informationen!D$13))</f>
        <v/>
      </c>
      <c r="I15" s="101" t="str">
        <f>IF(H15="","",Informationen!C$12)</f>
        <v/>
      </c>
      <c r="J15" s="102" t="str">
        <f>IF($H15="","",Informationen!B$16)</f>
        <v/>
      </c>
      <c r="K15" s="102" t="str">
        <f>IF($H15="","",Informationen!D$15)</f>
        <v/>
      </c>
      <c r="L15" s="102" t="str">
        <f>IF($H15="","",Informationen!B$15)</f>
        <v/>
      </c>
      <c r="M15" s="102" t="str">
        <f>IF($H15="","",Informationen!B$17)</f>
        <v/>
      </c>
      <c r="N15" s="102" t="str">
        <f>IF($H15="","",Informationen!D$17)</f>
        <v/>
      </c>
      <c r="O15" s="97"/>
      <c r="P15" s="123"/>
    </row>
    <row r="16" spans="1:16">
      <c r="A16" s="95" t="str">
        <f t="shared" si="0"/>
        <v/>
      </c>
      <c r="B16" s="96"/>
      <c r="C16" s="98" t="str">
        <f>IF(LEN(B16)=0,"",VLOOKUP(B16,Werte_MPES!$A$4:$B$67,2,FALSE))</f>
        <v/>
      </c>
      <c r="D16" s="100"/>
      <c r="E16" s="100"/>
      <c r="F16" s="99"/>
      <c r="G16" s="99"/>
      <c r="H16" s="98" t="str">
        <f>IF(A16="","",IF(Informationen!D$13="","Keine Rolle angegeben",Informationen!D$13))</f>
        <v/>
      </c>
      <c r="I16" s="101" t="str">
        <f>IF(H16="","",Informationen!C$12)</f>
        <v/>
      </c>
      <c r="J16" s="102" t="str">
        <f>IF($H16="","",Informationen!B$16)</f>
        <v/>
      </c>
      <c r="K16" s="102" t="str">
        <f>IF($H16="","",Informationen!D$15)</f>
        <v/>
      </c>
      <c r="L16" s="102" t="str">
        <f>IF($H16="","",Informationen!B$15)</f>
        <v/>
      </c>
      <c r="M16" s="102" t="str">
        <f>IF($H16="","",Informationen!B$17)</f>
        <v/>
      </c>
      <c r="N16" s="102" t="str">
        <f>IF($H16="","",Informationen!D$17)</f>
        <v/>
      </c>
      <c r="O16" s="97"/>
      <c r="P16" s="123"/>
    </row>
    <row r="17" spans="1:16">
      <c r="A17" s="95" t="str">
        <f t="shared" si="0"/>
        <v/>
      </c>
      <c r="B17" s="96"/>
      <c r="C17" s="98" t="str">
        <f>IF(LEN(B17)=0,"",VLOOKUP(B17,Werte_MPES!$A$4:$B$67,2,FALSE))</f>
        <v/>
      </c>
      <c r="D17" s="100"/>
      <c r="E17" s="100"/>
      <c r="F17" s="99"/>
      <c r="G17" s="99"/>
      <c r="H17" s="98" t="str">
        <f>IF(A17="","",IF(Informationen!D$13="","Keine Rolle angegeben",Informationen!D$13))</f>
        <v/>
      </c>
      <c r="I17" s="101" t="str">
        <f>IF(H17="","",Informationen!C$12)</f>
        <v/>
      </c>
      <c r="J17" s="102" t="str">
        <f>IF($H17="","",Informationen!B$16)</f>
        <v/>
      </c>
      <c r="K17" s="102" t="str">
        <f>IF($H17="","",Informationen!D$15)</f>
        <v/>
      </c>
      <c r="L17" s="102" t="str">
        <f>IF($H17="","",Informationen!B$15)</f>
        <v/>
      </c>
      <c r="M17" s="102" t="str">
        <f>IF($H17="","",Informationen!B$17)</f>
        <v/>
      </c>
      <c r="N17" s="102" t="str">
        <f>IF($H17="","",Informationen!D$17)</f>
        <v/>
      </c>
      <c r="O17" s="97"/>
      <c r="P17" s="123"/>
    </row>
    <row r="18" spans="1:16">
      <c r="A18" s="95" t="str">
        <f t="shared" si="0"/>
        <v/>
      </c>
      <c r="B18" s="96"/>
      <c r="C18" s="98" t="str">
        <f>IF(LEN(B18)=0,"",VLOOKUP(B18,Werte_MPES!$A$4:$B$67,2,FALSE))</f>
        <v/>
      </c>
      <c r="D18" s="100"/>
      <c r="E18" s="100"/>
      <c r="F18" s="99"/>
      <c r="G18" s="99"/>
      <c r="H18" s="98" t="str">
        <f>IF(A18="","",IF(Informationen!D$13="","Keine Rolle angegeben",Informationen!D$13))</f>
        <v/>
      </c>
      <c r="I18" s="101" t="str">
        <f>IF(H18="","",Informationen!C$12)</f>
        <v/>
      </c>
      <c r="J18" s="102" t="str">
        <f>IF($H18="","",Informationen!B$16)</f>
        <v/>
      </c>
      <c r="K18" s="102" t="str">
        <f>IF($H18="","",Informationen!D$15)</f>
        <v/>
      </c>
      <c r="L18" s="102" t="str">
        <f>IF($H18="","",Informationen!B$15)</f>
        <v/>
      </c>
      <c r="M18" s="102" t="str">
        <f>IF($H18="","",Informationen!B$17)</f>
        <v/>
      </c>
      <c r="N18" s="102" t="str">
        <f>IF($H18="","",Informationen!D$17)</f>
        <v/>
      </c>
      <c r="O18" s="97"/>
      <c r="P18" s="123"/>
    </row>
    <row r="19" spans="1:16">
      <c r="A19" s="95" t="str">
        <f t="shared" si="0"/>
        <v/>
      </c>
      <c r="B19" s="96"/>
      <c r="C19" s="98" t="str">
        <f>IF(LEN(B19)=0,"",VLOOKUP(B19,Werte_MPES!$A$4:$B$67,2,FALSE))</f>
        <v/>
      </c>
      <c r="D19" s="100"/>
      <c r="E19" s="100"/>
      <c r="F19" s="99"/>
      <c r="G19" s="99"/>
      <c r="H19" s="98" t="str">
        <f>IF(A19="","",IF(Informationen!D$13="","Keine Rolle angegeben",Informationen!D$13))</f>
        <v/>
      </c>
      <c r="I19" s="101" t="str">
        <f>IF(H19="","",Informationen!C$12)</f>
        <v/>
      </c>
      <c r="J19" s="102" t="str">
        <f>IF($H19="","",Informationen!B$16)</f>
        <v/>
      </c>
      <c r="K19" s="102" t="str">
        <f>IF($H19="","",Informationen!D$15)</f>
        <v/>
      </c>
      <c r="L19" s="102" t="str">
        <f>IF($H19="","",Informationen!B$15)</f>
        <v/>
      </c>
      <c r="M19" s="102" t="str">
        <f>IF($H19="","",Informationen!B$17)</f>
        <v/>
      </c>
      <c r="N19" s="102" t="str">
        <f>IF($H19="","",Informationen!D$17)</f>
        <v/>
      </c>
      <c r="O19" s="97"/>
      <c r="P19" s="123"/>
    </row>
    <row r="20" spans="1:16">
      <c r="A20" s="95" t="str">
        <f t="shared" si="0"/>
        <v/>
      </c>
      <c r="B20" s="96"/>
      <c r="C20" s="98" t="str">
        <f>IF(LEN(B20)=0,"",VLOOKUP(B20,Werte_MPES!$A$4:$B$67,2,FALSE))</f>
        <v/>
      </c>
      <c r="D20" s="100"/>
      <c r="E20" s="100"/>
      <c r="F20" s="99"/>
      <c r="G20" s="99"/>
      <c r="H20" s="98" t="str">
        <f>IF(A20="","",IF(Informationen!D$13="","Keine Rolle angegeben",Informationen!D$13))</f>
        <v/>
      </c>
      <c r="I20" s="101" t="str">
        <f>IF(H20="","",Informationen!C$12)</f>
        <v/>
      </c>
      <c r="J20" s="102" t="str">
        <f>IF($H20="","",Informationen!B$16)</f>
        <v/>
      </c>
      <c r="K20" s="102" t="str">
        <f>IF($H20="","",Informationen!D$15)</f>
        <v/>
      </c>
      <c r="L20" s="102" t="str">
        <f>IF($H20="","",Informationen!B$15)</f>
        <v/>
      </c>
      <c r="M20" s="102" t="str">
        <f>IF($H20="","",Informationen!B$17)</f>
        <v/>
      </c>
      <c r="N20" s="102" t="str">
        <f>IF($H20="","",Informationen!D$17)</f>
        <v/>
      </c>
      <c r="O20" s="97"/>
      <c r="P20" s="123"/>
    </row>
    <row r="21" spans="1:16">
      <c r="A21" s="95" t="str">
        <f t="shared" si="0"/>
        <v/>
      </c>
      <c r="B21" s="96"/>
      <c r="C21" s="98" t="str">
        <f>IF(LEN(B21)=0,"",VLOOKUP(B21,Werte_MPES!$A$4:$B$67,2,FALSE))</f>
        <v/>
      </c>
      <c r="D21" s="100"/>
      <c r="E21" s="100"/>
      <c r="F21" s="99"/>
      <c r="G21" s="99"/>
      <c r="H21" s="98" t="str">
        <f>IF(A21="","",IF(Informationen!D$13="","Keine Rolle angegeben",Informationen!D$13))</f>
        <v/>
      </c>
      <c r="I21" s="101" t="str">
        <f>IF(H21="","",Informationen!C$12)</f>
        <v/>
      </c>
      <c r="J21" s="102" t="str">
        <f>IF($H21="","",Informationen!B$16)</f>
        <v/>
      </c>
      <c r="K21" s="102" t="str">
        <f>IF($H21="","",Informationen!D$15)</f>
        <v/>
      </c>
      <c r="L21" s="102" t="str">
        <f>IF($H21="","",Informationen!B$15)</f>
        <v/>
      </c>
      <c r="M21" s="102" t="str">
        <f>IF($H21="","",Informationen!B$17)</f>
        <v/>
      </c>
      <c r="N21" s="102" t="str">
        <f>IF($H21="","",Informationen!D$17)</f>
        <v/>
      </c>
      <c r="O21" s="97"/>
      <c r="P21" s="123"/>
    </row>
    <row r="22" spans="1:16">
      <c r="A22" s="95" t="str">
        <f t="shared" si="0"/>
        <v/>
      </c>
      <c r="B22" s="96"/>
      <c r="C22" s="98" t="str">
        <f>IF(LEN(B22)=0,"",VLOOKUP(B22,Werte_MPES!$A$4:$B$67,2,FALSE))</f>
        <v/>
      </c>
      <c r="D22" s="100"/>
      <c r="E22" s="100"/>
      <c r="F22" s="99"/>
      <c r="G22" s="99"/>
      <c r="H22" s="98" t="str">
        <f>IF(A22="","",IF(Informationen!D$13="","Keine Rolle angegeben",Informationen!D$13))</f>
        <v/>
      </c>
      <c r="I22" s="101" t="str">
        <f>IF(H22="","",Informationen!C$12)</f>
        <v/>
      </c>
      <c r="J22" s="102" t="str">
        <f>IF($H22="","",Informationen!B$16)</f>
        <v/>
      </c>
      <c r="K22" s="102" t="str">
        <f>IF($H22="","",Informationen!D$15)</f>
        <v/>
      </c>
      <c r="L22" s="102" t="str">
        <f>IF($H22="","",Informationen!B$15)</f>
        <v/>
      </c>
      <c r="M22" s="102" t="str">
        <f>IF($H22="","",Informationen!B$17)</f>
        <v/>
      </c>
      <c r="N22" s="102" t="str">
        <f>IF($H22="","",Informationen!D$17)</f>
        <v/>
      </c>
      <c r="O22" s="97"/>
      <c r="P22" s="123"/>
    </row>
    <row r="23" spans="1:16">
      <c r="A23" s="95" t="str">
        <f t="shared" si="0"/>
        <v/>
      </c>
      <c r="B23" s="96"/>
      <c r="C23" s="98" t="str">
        <f>IF(LEN(B23)=0,"",VLOOKUP(B23,Werte_MPES!$A$4:$B$67,2,FALSE))</f>
        <v/>
      </c>
      <c r="D23" s="100"/>
      <c r="E23" s="100"/>
      <c r="F23" s="99"/>
      <c r="G23" s="99"/>
      <c r="H23" s="98" t="str">
        <f>IF(A23="","",IF(Informationen!D$13="","Keine Rolle angegeben",Informationen!D$13))</f>
        <v/>
      </c>
      <c r="I23" s="101" t="str">
        <f>IF(H23="","",Informationen!C$12)</f>
        <v/>
      </c>
      <c r="J23" s="102" t="str">
        <f>IF($H23="","",Informationen!B$16)</f>
        <v/>
      </c>
      <c r="K23" s="102" t="str">
        <f>IF($H23="","",Informationen!D$15)</f>
        <v/>
      </c>
      <c r="L23" s="102" t="str">
        <f>IF($H23="","",Informationen!B$15)</f>
        <v/>
      </c>
      <c r="M23" s="102" t="str">
        <f>IF($H23="","",Informationen!B$17)</f>
        <v/>
      </c>
      <c r="N23" s="102" t="str">
        <f>IF($H23="","",Informationen!D$17)</f>
        <v/>
      </c>
      <c r="O23" s="97"/>
      <c r="P23" s="123"/>
    </row>
    <row r="24" spans="1:16">
      <c r="A24" s="95" t="str">
        <f t="shared" si="0"/>
        <v/>
      </c>
      <c r="B24" s="96"/>
      <c r="C24" s="98" t="str">
        <f>IF(LEN(B24)=0,"",VLOOKUP(B24,Werte_MPES!$A$4:$B$67,2,FALSE))</f>
        <v/>
      </c>
      <c r="D24" s="100"/>
      <c r="E24" s="100"/>
      <c r="F24" s="99"/>
      <c r="G24" s="99"/>
      <c r="H24" s="98" t="str">
        <f>IF(A24="","",IF(Informationen!D$13="","Keine Rolle angegeben",Informationen!D$13))</f>
        <v/>
      </c>
      <c r="I24" s="101" t="str">
        <f>IF(H24="","",Informationen!C$12)</f>
        <v/>
      </c>
      <c r="J24" s="102" t="str">
        <f>IF($H24="","",Informationen!B$16)</f>
        <v/>
      </c>
      <c r="K24" s="102" t="str">
        <f>IF($H24="","",Informationen!D$15)</f>
        <v/>
      </c>
      <c r="L24" s="102" t="str">
        <f>IF($H24="","",Informationen!B$15)</f>
        <v/>
      </c>
      <c r="M24" s="102" t="str">
        <f>IF($H24="","",Informationen!B$17)</f>
        <v/>
      </c>
      <c r="N24" s="102" t="str">
        <f>IF($H24="","",Informationen!D$17)</f>
        <v/>
      </c>
      <c r="O24" s="97"/>
      <c r="P24" s="123"/>
    </row>
    <row r="25" spans="1:16">
      <c r="A25" s="95" t="str">
        <f t="shared" si="0"/>
        <v/>
      </c>
      <c r="B25" s="96"/>
      <c r="C25" s="98" t="str">
        <f>IF(LEN(B25)=0,"",VLOOKUP(B25,Werte_MPES!$A$4:$B$67,2,FALSE))</f>
        <v/>
      </c>
      <c r="D25" s="100"/>
      <c r="E25" s="100"/>
      <c r="F25" s="99"/>
      <c r="G25" s="99"/>
      <c r="H25" s="98" t="str">
        <f>IF(A25="","",IF(Informationen!D$13="","Keine Rolle angegeben",Informationen!D$13))</f>
        <v/>
      </c>
      <c r="I25" s="101" t="str">
        <f>IF(H25="","",Informationen!C$12)</f>
        <v/>
      </c>
      <c r="J25" s="102" t="str">
        <f>IF($H25="","",Informationen!B$16)</f>
        <v/>
      </c>
      <c r="K25" s="102" t="str">
        <f>IF($H25="","",Informationen!D$15)</f>
        <v/>
      </c>
      <c r="L25" s="102" t="str">
        <f>IF($H25="","",Informationen!B$15)</f>
        <v/>
      </c>
      <c r="M25" s="102" t="str">
        <f>IF($H25="","",Informationen!B$17)</f>
        <v/>
      </c>
      <c r="N25" s="102" t="str">
        <f>IF($H25="","",Informationen!D$17)</f>
        <v/>
      </c>
      <c r="O25" s="97"/>
      <c r="P25" s="123"/>
    </row>
    <row r="26" spans="1:16">
      <c r="A26" s="95" t="str">
        <f t="shared" si="0"/>
        <v/>
      </c>
      <c r="B26" s="96"/>
      <c r="C26" s="98" t="str">
        <f>IF(LEN(B26)=0,"",VLOOKUP(B26,Werte_MPES!$A$4:$B$67,2,FALSE))</f>
        <v/>
      </c>
      <c r="D26" s="100"/>
      <c r="E26" s="100"/>
      <c r="F26" s="99"/>
      <c r="G26" s="99"/>
      <c r="H26" s="98" t="str">
        <f>IF(A26="","",IF(Informationen!D$13="","Keine Rolle angegeben",Informationen!D$13))</f>
        <v/>
      </c>
      <c r="I26" s="101" t="str">
        <f>IF(H26="","",Informationen!C$12)</f>
        <v/>
      </c>
      <c r="J26" s="102" t="str">
        <f>IF($H26="","",Informationen!B$16)</f>
        <v/>
      </c>
      <c r="K26" s="102" t="str">
        <f>IF($H26="","",Informationen!D$15)</f>
        <v/>
      </c>
      <c r="L26" s="102" t="str">
        <f>IF($H26="","",Informationen!B$15)</f>
        <v/>
      </c>
      <c r="M26" s="102" t="str">
        <f>IF($H26="","",Informationen!B$17)</f>
        <v/>
      </c>
      <c r="N26" s="102" t="str">
        <f>IF($H26="","",Informationen!D$17)</f>
        <v/>
      </c>
      <c r="O26" s="97"/>
      <c r="P26" s="123"/>
    </row>
    <row r="27" spans="1:16">
      <c r="A27" s="95" t="str">
        <f t="shared" si="0"/>
        <v/>
      </c>
      <c r="B27" s="96"/>
      <c r="C27" s="98" t="str">
        <f>IF(LEN(B27)=0,"",VLOOKUP(B27,Werte_MPES!$A$4:$B$67,2,FALSE))</f>
        <v/>
      </c>
      <c r="D27" s="100"/>
      <c r="E27" s="100"/>
      <c r="F27" s="99"/>
      <c r="G27" s="99"/>
      <c r="H27" s="98" t="str">
        <f>IF(A27="","",IF(Informationen!D$13="","Keine Rolle angegeben",Informationen!D$13))</f>
        <v/>
      </c>
      <c r="I27" s="101" t="str">
        <f>IF(H27="","",Informationen!C$12)</f>
        <v/>
      </c>
      <c r="J27" s="102" t="str">
        <f>IF($H27="","",Informationen!B$16)</f>
        <v/>
      </c>
      <c r="K27" s="102" t="str">
        <f>IF($H27="","",Informationen!D$15)</f>
        <v/>
      </c>
      <c r="L27" s="102" t="str">
        <f>IF($H27="","",Informationen!B$15)</f>
        <v/>
      </c>
      <c r="M27" s="102" t="str">
        <f>IF($H27="","",Informationen!B$17)</f>
        <v/>
      </c>
      <c r="N27" s="102" t="str">
        <f>IF($H27="","",Informationen!D$17)</f>
        <v/>
      </c>
      <c r="O27" s="97"/>
      <c r="P27" s="123"/>
    </row>
    <row r="28" spans="1:16">
      <c r="A28" s="95" t="str">
        <f t="shared" si="0"/>
        <v/>
      </c>
      <c r="B28" s="96"/>
      <c r="C28" s="98" t="str">
        <f>IF(LEN(B28)=0,"",VLOOKUP(B28,Werte_MPES!$A$4:$B$67,2,FALSE))</f>
        <v/>
      </c>
      <c r="D28" s="100"/>
      <c r="E28" s="100"/>
      <c r="F28" s="99"/>
      <c r="G28" s="99"/>
      <c r="H28" s="98" t="str">
        <f>IF(A28="","",IF(Informationen!D$13="","Keine Rolle angegeben",Informationen!D$13))</f>
        <v/>
      </c>
      <c r="I28" s="101" t="str">
        <f>IF(H28="","",Informationen!C$12)</f>
        <v/>
      </c>
      <c r="J28" s="102" t="str">
        <f>IF($H28="","",Informationen!B$16)</f>
        <v/>
      </c>
      <c r="K28" s="102" t="str">
        <f>IF($H28="","",Informationen!D$15)</f>
        <v/>
      </c>
      <c r="L28" s="102" t="str">
        <f>IF($H28="","",Informationen!B$15)</f>
        <v/>
      </c>
      <c r="M28" s="102" t="str">
        <f>IF($H28="","",Informationen!B$17)</f>
        <v/>
      </c>
      <c r="N28" s="102" t="str">
        <f>IF($H28="","",Informationen!D$17)</f>
        <v/>
      </c>
      <c r="O28" s="97"/>
      <c r="P28" s="123"/>
    </row>
    <row r="29" spans="1:16">
      <c r="A29" s="95" t="str">
        <f t="shared" si="0"/>
        <v/>
      </c>
      <c r="B29" s="96"/>
      <c r="C29" s="98" t="str">
        <f>IF(LEN(B29)=0,"",VLOOKUP(B29,Werte_MPES!$A$4:$B$67,2,FALSE))</f>
        <v/>
      </c>
      <c r="D29" s="100"/>
      <c r="E29" s="100"/>
      <c r="F29" s="99"/>
      <c r="G29" s="99"/>
      <c r="H29" s="98" t="str">
        <f>IF(A29="","",IF(Informationen!D$13="","Keine Rolle angegeben",Informationen!D$13))</f>
        <v/>
      </c>
      <c r="I29" s="101" t="str">
        <f>IF(H29="","",Informationen!C$12)</f>
        <v/>
      </c>
      <c r="J29" s="102" t="str">
        <f>IF($H29="","",Informationen!B$16)</f>
        <v/>
      </c>
      <c r="K29" s="102" t="str">
        <f>IF($H29="","",Informationen!D$15)</f>
        <v/>
      </c>
      <c r="L29" s="102" t="str">
        <f>IF($H29="","",Informationen!B$15)</f>
        <v/>
      </c>
      <c r="M29" s="102" t="str">
        <f>IF($H29="","",Informationen!B$17)</f>
        <v/>
      </c>
      <c r="N29" s="102" t="str">
        <f>IF($H29="","",Informationen!D$17)</f>
        <v/>
      </c>
      <c r="O29" s="97"/>
      <c r="P29" s="123"/>
    </row>
    <row r="30" spans="1:16">
      <c r="A30" s="95" t="str">
        <f t="shared" si="0"/>
        <v/>
      </c>
      <c r="B30" s="96"/>
      <c r="C30" s="98" t="str">
        <f>IF(LEN(B30)=0,"",VLOOKUP(B30,Werte_MPES!$A$4:$B$67,2,FALSE))</f>
        <v/>
      </c>
      <c r="D30" s="100"/>
      <c r="E30" s="100"/>
      <c r="F30" s="99"/>
      <c r="G30" s="99"/>
      <c r="H30" s="98" t="str">
        <f>IF(A30="","",IF(Informationen!D$13="","Keine Rolle angegeben",Informationen!D$13))</f>
        <v/>
      </c>
      <c r="I30" s="101" t="str">
        <f>IF(H30="","",Informationen!C$12)</f>
        <v/>
      </c>
      <c r="J30" s="102" t="str">
        <f>IF($H30="","",Informationen!B$16)</f>
        <v/>
      </c>
      <c r="K30" s="102" t="str">
        <f>IF($H30="","",Informationen!D$15)</f>
        <v/>
      </c>
      <c r="L30" s="102" t="str">
        <f>IF($H30="","",Informationen!B$15)</f>
        <v/>
      </c>
      <c r="M30" s="102" t="str">
        <f>IF($H30="","",Informationen!B$17)</f>
        <v/>
      </c>
      <c r="N30" s="102" t="str">
        <f>IF($H30="","",Informationen!D$17)</f>
        <v/>
      </c>
      <c r="O30" s="97"/>
      <c r="P30" s="123"/>
    </row>
    <row r="31" spans="1:16">
      <c r="A31" s="95" t="str">
        <f t="shared" si="0"/>
        <v/>
      </c>
      <c r="B31" s="96"/>
      <c r="C31" s="98" t="str">
        <f>IF(LEN(B31)=0,"",VLOOKUP(B31,Werte_MPES!$A$4:$B$67,2,FALSE))</f>
        <v/>
      </c>
      <c r="D31" s="100"/>
      <c r="E31" s="100"/>
      <c r="F31" s="99"/>
      <c r="G31" s="99"/>
      <c r="H31" s="98" t="str">
        <f>IF(A31="","",IF(Informationen!D$13="","Keine Rolle angegeben",Informationen!D$13))</f>
        <v/>
      </c>
      <c r="I31" s="101" t="str">
        <f>IF(H31="","",Informationen!C$12)</f>
        <v/>
      </c>
      <c r="J31" s="102" t="str">
        <f>IF($H31="","",Informationen!B$16)</f>
        <v/>
      </c>
      <c r="K31" s="102" t="str">
        <f>IF($H31="","",Informationen!D$15)</f>
        <v/>
      </c>
      <c r="L31" s="102" t="str">
        <f>IF($H31="","",Informationen!B$15)</f>
        <v/>
      </c>
      <c r="M31" s="102" t="str">
        <f>IF($H31="","",Informationen!B$17)</f>
        <v/>
      </c>
      <c r="N31" s="102" t="str">
        <f>IF($H31="","",Informationen!D$17)</f>
        <v/>
      </c>
      <c r="O31" s="97"/>
      <c r="P31" s="123"/>
    </row>
    <row r="32" spans="1:16">
      <c r="A32" s="95" t="str">
        <f t="shared" si="0"/>
        <v/>
      </c>
      <c r="B32" s="96"/>
      <c r="C32" s="98" t="str">
        <f>IF(LEN(B32)=0,"",VLOOKUP(B32,Werte_MPES!$A$4:$B$67,2,FALSE))</f>
        <v/>
      </c>
      <c r="D32" s="100"/>
      <c r="E32" s="100"/>
      <c r="F32" s="99"/>
      <c r="G32" s="99"/>
      <c r="H32" s="98" t="str">
        <f>IF(A32="","",IF(Informationen!D$13="","Keine Rolle angegeben",Informationen!D$13))</f>
        <v/>
      </c>
      <c r="I32" s="101" t="str">
        <f>IF(H32="","",Informationen!C$12)</f>
        <v/>
      </c>
      <c r="J32" s="102" t="str">
        <f>IF($H32="","",Informationen!B$16)</f>
        <v/>
      </c>
      <c r="K32" s="102" t="str">
        <f>IF($H32="","",Informationen!D$15)</f>
        <v/>
      </c>
      <c r="L32" s="102" t="str">
        <f>IF($H32="","",Informationen!B$15)</f>
        <v/>
      </c>
      <c r="M32" s="102" t="str">
        <f>IF($H32="","",Informationen!B$17)</f>
        <v/>
      </c>
      <c r="N32" s="102" t="str">
        <f>IF($H32="","",Informationen!D$17)</f>
        <v/>
      </c>
      <c r="O32" s="97"/>
      <c r="P32" s="123"/>
    </row>
    <row r="33" spans="1:16">
      <c r="A33" s="95" t="str">
        <f t="shared" si="0"/>
        <v/>
      </c>
      <c r="B33" s="96"/>
      <c r="C33" s="98" t="str">
        <f>IF(LEN(B33)=0,"",VLOOKUP(B33,Werte_MPES!$A$4:$B$67,2,FALSE))</f>
        <v/>
      </c>
      <c r="D33" s="100"/>
      <c r="E33" s="100"/>
      <c r="F33" s="99"/>
      <c r="G33" s="99"/>
      <c r="H33" s="98" t="str">
        <f>IF(A33="","",IF(Informationen!D$13="","Keine Rolle angegeben",Informationen!D$13))</f>
        <v/>
      </c>
      <c r="I33" s="101" t="str">
        <f>IF(H33="","",Informationen!C$12)</f>
        <v/>
      </c>
      <c r="J33" s="102" t="str">
        <f>IF($H33="","",Informationen!B$16)</f>
        <v/>
      </c>
      <c r="K33" s="102" t="str">
        <f>IF($H33="","",Informationen!D$15)</f>
        <v/>
      </c>
      <c r="L33" s="102" t="str">
        <f>IF($H33="","",Informationen!B$15)</f>
        <v/>
      </c>
      <c r="M33" s="102" t="str">
        <f>IF($H33="","",Informationen!B$17)</f>
        <v/>
      </c>
      <c r="N33" s="102" t="str">
        <f>IF($H33="","",Informationen!D$17)</f>
        <v/>
      </c>
      <c r="O33" s="97"/>
      <c r="P33" s="123"/>
    </row>
    <row r="34" spans="1:16">
      <c r="A34" s="95" t="str">
        <f t="shared" si="0"/>
        <v/>
      </c>
      <c r="B34" s="96"/>
      <c r="C34" s="98" t="str">
        <f>IF(LEN(B34)=0,"",VLOOKUP(B34,Werte_MPES!$A$4:$B$67,2,FALSE))</f>
        <v/>
      </c>
      <c r="D34" s="100"/>
      <c r="E34" s="100"/>
      <c r="F34" s="99"/>
      <c r="G34" s="99"/>
      <c r="H34" s="98" t="str">
        <f>IF(A34="","",IF(Informationen!D$13="","Keine Rolle angegeben",Informationen!D$13))</f>
        <v/>
      </c>
      <c r="I34" s="101" t="str">
        <f>IF(H34="","",Informationen!C$12)</f>
        <v/>
      </c>
      <c r="J34" s="102" t="str">
        <f>IF($H34="","",Informationen!B$16)</f>
        <v/>
      </c>
      <c r="K34" s="102" t="str">
        <f>IF($H34="","",Informationen!D$15)</f>
        <v/>
      </c>
      <c r="L34" s="102" t="str">
        <f>IF($H34="","",Informationen!B$15)</f>
        <v/>
      </c>
      <c r="M34" s="102" t="str">
        <f>IF($H34="","",Informationen!B$17)</f>
        <v/>
      </c>
      <c r="N34" s="102" t="str">
        <f>IF($H34="","",Informationen!D$17)</f>
        <v/>
      </c>
      <c r="O34" s="97"/>
      <c r="P34" s="123"/>
    </row>
    <row r="35" spans="1:16">
      <c r="A35" s="95" t="str">
        <f t="shared" si="0"/>
        <v/>
      </c>
      <c r="B35" s="96"/>
      <c r="C35" s="98" t="str">
        <f>IF(LEN(B35)=0,"",VLOOKUP(B35,Werte_MPES!$A$4:$B$67,2,FALSE))</f>
        <v/>
      </c>
      <c r="D35" s="100"/>
      <c r="E35" s="100"/>
      <c r="F35" s="99"/>
      <c r="G35" s="99"/>
      <c r="H35" s="98" t="str">
        <f>IF(A35="","",IF(Informationen!D$13="","Keine Rolle angegeben",Informationen!D$13))</f>
        <v/>
      </c>
      <c r="I35" s="101" t="str">
        <f>IF(H35="","",Informationen!C$12)</f>
        <v/>
      </c>
      <c r="J35" s="102" t="str">
        <f>IF($H35="","",Informationen!B$16)</f>
        <v/>
      </c>
      <c r="K35" s="102" t="str">
        <f>IF($H35="","",Informationen!D$15)</f>
        <v/>
      </c>
      <c r="L35" s="102" t="str">
        <f>IF($H35="","",Informationen!B$15)</f>
        <v/>
      </c>
      <c r="M35" s="102" t="str">
        <f>IF($H35="","",Informationen!B$17)</f>
        <v/>
      </c>
      <c r="N35" s="102" t="str">
        <f>IF($H35="","",Informationen!D$17)</f>
        <v/>
      </c>
      <c r="O35" s="97"/>
      <c r="P35" s="123"/>
    </row>
    <row r="36" spans="1:16">
      <c r="A36" s="95" t="str">
        <f t="shared" si="0"/>
        <v/>
      </c>
      <c r="B36" s="96"/>
      <c r="C36" s="98" t="str">
        <f>IF(LEN(B36)=0,"",VLOOKUP(B36,Werte_MPES!$A$4:$B$67,2,FALSE))</f>
        <v/>
      </c>
      <c r="D36" s="100"/>
      <c r="E36" s="100"/>
      <c r="F36" s="99"/>
      <c r="G36" s="99"/>
      <c r="H36" s="98" t="str">
        <f>IF(A36="","",IF(Informationen!D$13="","Keine Rolle angegeben",Informationen!D$13))</f>
        <v/>
      </c>
      <c r="I36" s="101" t="str">
        <f>IF(H36="","",Informationen!C$12)</f>
        <v/>
      </c>
      <c r="J36" s="102" t="str">
        <f>IF($H36="","",Informationen!B$16)</f>
        <v/>
      </c>
      <c r="K36" s="102" t="str">
        <f>IF($H36="","",Informationen!D$15)</f>
        <v/>
      </c>
      <c r="L36" s="102" t="str">
        <f>IF($H36="","",Informationen!B$15)</f>
        <v/>
      </c>
      <c r="M36" s="102" t="str">
        <f>IF($H36="","",Informationen!B$17)</f>
        <v/>
      </c>
      <c r="N36" s="102" t="str">
        <f>IF($H36="","",Informationen!D$17)</f>
        <v/>
      </c>
      <c r="O36" s="97"/>
      <c r="P36" s="123"/>
    </row>
    <row r="37" spans="1:16">
      <c r="A37" s="95" t="str">
        <f t="shared" si="0"/>
        <v/>
      </c>
      <c r="B37" s="96"/>
      <c r="C37" s="98" t="str">
        <f>IF(LEN(B37)=0,"",VLOOKUP(B37,Werte_MPES!$A$4:$B$67,2,FALSE))</f>
        <v/>
      </c>
      <c r="D37" s="100"/>
      <c r="E37" s="100"/>
      <c r="F37" s="99"/>
      <c r="G37" s="99"/>
      <c r="H37" s="98" t="str">
        <f>IF(A37="","",IF(Informationen!D$13="","Keine Rolle angegeben",Informationen!D$13))</f>
        <v/>
      </c>
      <c r="I37" s="101" t="str">
        <f>IF(H37="","",Informationen!C$12)</f>
        <v/>
      </c>
      <c r="J37" s="102" t="str">
        <f>IF($H37="","",Informationen!B$16)</f>
        <v/>
      </c>
      <c r="K37" s="102" t="str">
        <f>IF($H37="","",Informationen!D$15)</f>
        <v/>
      </c>
      <c r="L37" s="102" t="str">
        <f>IF($H37="","",Informationen!B$15)</f>
        <v/>
      </c>
      <c r="M37" s="102" t="str">
        <f>IF($H37="","",Informationen!B$17)</f>
        <v/>
      </c>
      <c r="N37" s="102" t="str">
        <f>IF($H37="","",Informationen!D$17)</f>
        <v/>
      </c>
      <c r="O37" s="97"/>
      <c r="P37" s="123"/>
    </row>
    <row r="38" spans="1:16">
      <c r="A38" s="95" t="str">
        <f t="shared" si="0"/>
        <v/>
      </c>
      <c r="B38" s="96"/>
      <c r="C38" s="98" t="str">
        <f>IF(LEN(B38)=0,"",VLOOKUP(B38,Werte_MPES!$A$4:$B$67,2,FALSE))</f>
        <v/>
      </c>
      <c r="D38" s="100"/>
      <c r="E38" s="100"/>
      <c r="F38" s="99"/>
      <c r="G38" s="99"/>
      <c r="H38" s="98" t="str">
        <f>IF(A38="","",IF(Informationen!D$13="","Keine Rolle angegeben",Informationen!D$13))</f>
        <v/>
      </c>
      <c r="I38" s="101" t="str">
        <f>IF(H38="","",Informationen!C$12)</f>
        <v/>
      </c>
      <c r="J38" s="102" t="str">
        <f>IF($H38="","",Informationen!B$16)</f>
        <v/>
      </c>
      <c r="K38" s="102" t="str">
        <f>IF($H38="","",Informationen!D$15)</f>
        <v/>
      </c>
      <c r="L38" s="102" t="str">
        <f>IF($H38="","",Informationen!B$15)</f>
        <v/>
      </c>
      <c r="M38" s="102" t="str">
        <f>IF($H38="","",Informationen!B$17)</f>
        <v/>
      </c>
      <c r="N38" s="102" t="str">
        <f>IF($H38="","",Informationen!D$17)</f>
        <v/>
      </c>
      <c r="O38" s="97"/>
      <c r="P38" s="123"/>
    </row>
    <row r="39" spans="1:16">
      <c r="A39" s="95" t="str">
        <f t="shared" si="0"/>
        <v/>
      </c>
      <c r="B39" s="96"/>
      <c r="C39" s="98" t="str">
        <f>IF(LEN(B39)=0,"",VLOOKUP(B39,Werte_MPES!$A$4:$B$67,2,FALSE))</f>
        <v/>
      </c>
      <c r="D39" s="100"/>
      <c r="E39" s="100"/>
      <c r="F39" s="99"/>
      <c r="G39" s="99"/>
      <c r="H39" s="98" t="str">
        <f>IF(A39="","",IF(Informationen!D$13="","Keine Rolle angegeben",Informationen!D$13))</f>
        <v/>
      </c>
      <c r="I39" s="101" t="str">
        <f>IF(H39="","",Informationen!C$12)</f>
        <v/>
      </c>
      <c r="J39" s="102" t="str">
        <f>IF($H39="","",Informationen!B$16)</f>
        <v/>
      </c>
      <c r="K39" s="102" t="str">
        <f>IF($H39="","",Informationen!D$15)</f>
        <v/>
      </c>
      <c r="L39" s="102" t="str">
        <f>IF($H39="","",Informationen!B$15)</f>
        <v/>
      </c>
      <c r="M39" s="102" t="str">
        <f>IF($H39="","",Informationen!B$17)</f>
        <v/>
      </c>
      <c r="N39" s="102" t="str">
        <f>IF($H39="","",Informationen!D$17)</f>
        <v/>
      </c>
      <c r="O39" s="97"/>
      <c r="P39" s="123"/>
    </row>
    <row r="40" spans="1:16">
      <c r="A40" s="95" t="str">
        <f t="shared" si="0"/>
        <v/>
      </c>
      <c r="B40" s="96"/>
      <c r="C40" s="98" t="str">
        <f>IF(LEN(B40)=0,"",VLOOKUP(B40,Werte_MPES!$A$4:$B$67,2,FALSE))</f>
        <v/>
      </c>
      <c r="D40" s="100"/>
      <c r="E40" s="100"/>
      <c r="F40" s="99"/>
      <c r="G40" s="99"/>
      <c r="H40" s="98" t="str">
        <f>IF(A40="","",IF(Informationen!D$13="","Keine Rolle angegeben",Informationen!D$13))</f>
        <v/>
      </c>
      <c r="I40" s="101" t="str">
        <f>IF(H40="","",Informationen!C$12)</f>
        <v/>
      </c>
      <c r="J40" s="102" t="str">
        <f>IF($H40="","",Informationen!B$16)</f>
        <v/>
      </c>
      <c r="K40" s="102" t="str">
        <f>IF($H40="","",Informationen!D$15)</f>
        <v/>
      </c>
      <c r="L40" s="102" t="str">
        <f>IF($H40="","",Informationen!B$15)</f>
        <v/>
      </c>
      <c r="M40" s="102" t="str">
        <f>IF($H40="","",Informationen!B$17)</f>
        <v/>
      </c>
      <c r="N40" s="102" t="str">
        <f>IF($H40="","",Informationen!D$17)</f>
        <v/>
      </c>
      <c r="O40" s="97"/>
      <c r="P40" s="123"/>
    </row>
    <row r="41" spans="1:16">
      <c r="A41" s="95" t="str">
        <f t="shared" si="0"/>
        <v/>
      </c>
      <c r="B41" s="96"/>
      <c r="C41" s="98" t="str">
        <f>IF(LEN(B41)=0,"",VLOOKUP(B41,Werte_MPES!$A$4:$B$67,2,FALSE))</f>
        <v/>
      </c>
      <c r="D41" s="100"/>
      <c r="E41" s="100"/>
      <c r="F41" s="99"/>
      <c r="G41" s="99"/>
      <c r="H41" s="98" t="str">
        <f>IF(A41="","",IF(Informationen!D$13="","Keine Rolle angegeben",Informationen!D$13))</f>
        <v/>
      </c>
      <c r="I41" s="101" t="str">
        <f>IF(H41="","",Informationen!C$12)</f>
        <v/>
      </c>
      <c r="J41" s="102" t="str">
        <f>IF($H41="","",Informationen!B$16)</f>
        <v/>
      </c>
      <c r="K41" s="102" t="str">
        <f>IF($H41="","",Informationen!D$15)</f>
        <v/>
      </c>
      <c r="L41" s="102" t="str">
        <f>IF($H41="","",Informationen!B$15)</f>
        <v/>
      </c>
      <c r="M41" s="102" t="str">
        <f>IF($H41="","",Informationen!B$17)</f>
        <v/>
      </c>
      <c r="N41" s="102" t="str">
        <f>IF($H41="","",Informationen!D$17)</f>
        <v/>
      </c>
      <c r="O41" s="97"/>
      <c r="P41" s="123"/>
    </row>
    <row r="42" spans="1:16">
      <c r="A42" s="95" t="str">
        <f t="shared" si="0"/>
        <v/>
      </c>
      <c r="B42" s="96"/>
      <c r="C42" s="98" t="str">
        <f>IF(LEN(B42)=0,"",VLOOKUP(B42,Werte_MPES!$A$4:$B$67,2,FALSE))</f>
        <v/>
      </c>
      <c r="D42" s="100"/>
      <c r="E42" s="100"/>
      <c r="F42" s="99"/>
      <c r="G42" s="99"/>
      <c r="H42" s="98" t="str">
        <f>IF(A42="","",IF(Informationen!D$13="","Keine Rolle angegeben",Informationen!D$13))</f>
        <v/>
      </c>
      <c r="I42" s="101" t="str">
        <f>IF(H42="","",Informationen!C$12)</f>
        <v/>
      </c>
      <c r="J42" s="102" t="str">
        <f>IF($H42="","",Informationen!B$16)</f>
        <v/>
      </c>
      <c r="K42" s="102" t="str">
        <f>IF($H42="","",Informationen!D$15)</f>
        <v/>
      </c>
      <c r="L42" s="102" t="str">
        <f>IF($H42="","",Informationen!B$15)</f>
        <v/>
      </c>
      <c r="M42" s="102" t="str">
        <f>IF($H42="","",Informationen!B$17)</f>
        <v/>
      </c>
      <c r="N42" s="102" t="str">
        <f>IF($H42="","",Informationen!D$17)</f>
        <v/>
      </c>
      <c r="O42" s="97"/>
      <c r="P42" s="123"/>
    </row>
    <row r="43" spans="1:16">
      <c r="A43" s="95" t="str">
        <f t="shared" si="0"/>
        <v/>
      </c>
      <c r="B43" s="96"/>
      <c r="C43" s="98" t="str">
        <f>IF(LEN(B43)=0,"",VLOOKUP(B43,Werte_MPES!$A$4:$B$67,2,FALSE))</f>
        <v/>
      </c>
      <c r="D43" s="100"/>
      <c r="E43" s="100"/>
      <c r="F43" s="99"/>
      <c r="G43" s="99"/>
      <c r="H43" s="98" t="str">
        <f>IF(A43="","",IF(Informationen!D$13="","Keine Rolle angegeben",Informationen!D$13))</f>
        <v/>
      </c>
      <c r="I43" s="101" t="str">
        <f>IF(H43="","",Informationen!C$12)</f>
        <v/>
      </c>
      <c r="J43" s="102" t="str">
        <f>IF($H43="","",Informationen!B$16)</f>
        <v/>
      </c>
      <c r="K43" s="102" t="str">
        <f>IF($H43="","",Informationen!D$15)</f>
        <v/>
      </c>
      <c r="L43" s="102" t="str">
        <f>IF($H43="","",Informationen!B$15)</f>
        <v/>
      </c>
      <c r="M43" s="102" t="str">
        <f>IF($H43="","",Informationen!B$17)</f>
        <v/>
      </c>
      <c r="N43" s="102" t="str">
        <f>IF($H43="","",Informationen!D$17)</f>
        <v/>
      </c>
      <c r="O43" s="97"/>
      <c r="P43" s="123"/>
    </row>
    <row r="44" spans="1:16">
      <c r="A44" s="95" t="str">
        <f t="shared" si="0"/>
        <v/>
      </c>
      <c r="B44" s="96"/>
      <c r="C44" s="98" t="str">
        <f>IF(LEN(B44)=0,"",VLOOKUP(B44,Werte_MPES!$A$4:$B$67,2,FALSE))</f>
        <v/>
      </c>
      <c r="D44" s="100"/>
      <c r="E44" s="100"/>
      <c r="F44" s="99"/>
      <c r="G44" s="99"/>
      <c r="H44" s="98" t="str">
        <f>IF(A44="","",IF(Informationen!D$13="","Keine Rolle angegeben",Informationen!D$13))</f>
        <v/>
      </c>
      <c r="I44" s="101" t="str">
        <f>IF(H44="","",Informationen!C$12)</f>
        <v/>
      </c>
      <c r="J44" s="102" t="str">
        <f>IF($H44="","",Informationen!B$16)</f>
        <v/>
      </c>
      <c r="K44" s="102" t="str">
        <f>IF($H44="","",Informationen!D$15)</f>
        <v/>
      </c>
      <c r="L44" s="102" t="str">
        <f>IF($H44="","",Informationen!B$15)</f>
        <v/>
      </c>
      <c r="M44" s="102" t="str">
        <f>IF($H44="","",Informationen!B$17)</f>
        <v/>
      </c>
      <c r="N44" s="102" t="str">
        <f>IF($H44="","",Informationen!D$17)</f>
        <v/>
      </c>
      <c r="O44" s="97"/>
      <c r="P44" s="123"/>
    </row>
    <row r="45" spans="1:16">
      <c r="A45" s="95" t="str">
        <f t="shared" si="0"/>
        <v/>
      </c>
      <c r="B45" s="96"/>
      <c r="C45" s="98" t="str">
        <f>IF(LEN(B45)=0,"",VLOOKUP(B45,Werte_MPES!$A$4:$B$67,2,FALSE))</f>
        <v/>
      </c>
      <c r="D45" s="100"/>
      <c r="E45" s="100"/>
      <c r="F45" s="99"/>
      <c r="G45" s="99"/>
      <c r="H45" s="98" t="str">
        <f>IF(A45="","",IF(Informationen!D$13="","Keine Rolle angegeben",Informationen!D$13))</f>
        <v/>
      </c>
      <c r="I45" s="101" t="str">
        <f>IF(H45="","",Informationen!C$12)</f>
        <v/>
      </c>
      <c r="J45" s="102" t="str">
        <f>IF($H45="","",Informationen!B$16)</f>
        <v/>
      </c>
      <c r="K45" s="102" t="str">
        <f>IF($H45="","",Informationen!D$15)</f>
        <v/>
      </c>
      <c r="L45" s="102" t="str">
        <f>IF($H45="","",Informationen!B$15)</f>
        <v/>
      </c>
      <c r="M45" s="102" t="str">
        <f>IF($H45="","",Informationen!B$17)</f>
        <v/>
      </c>
      <c r="N45" s="102" t="str">
        <f>IF($H45="","",Informationen!D$17)</f>
        <v/>
      </c>
      <c r="O45" s="97"/>
      <c r="P45" s="123"/>
    </row>
    <row r="46" spans="1:16">
      <c r="A46" s="95" t="str">
        <f t="shared" si="0"/>
        <v/>
      </c>
      <c r="B46" s="96"/>
      <c r="C46" s="98" t="str">
        <f>IF(LEN(B46)=0,"",VLOOKUP(B46,Werte_MPES!$A$4:$B$67,2,FALSE))</f>
        <v/>
      </c>
      <c r="D46" s="100"/>
      <c r="E46" s="100"/>
      <c r="F46" s="99"/>
      <c r="G46" s="99"/>
      <c r="H46" s="98" t="str">
        <f>IF(A46="","",IF(Informationen!D$13="","Keine Rolle angegeben",Informationen!D$13))</f>
        <v/>
      </c>
      <c r="I46" s="101" t="str">
        <f>IF(H46="","",Informationen!C$12)</f>
        <v/>
      </c>
      <c r="J46" s="102" t="str">
        <f>IF($H46="","",Informationen!B$16)</f>
        <v/>
      </c>
      <c r="K46" s="102" t="str">
        <f>IF($H46="","",Informationen!D$15)</f>
        <v/>
      </c>
      <c r="L46" s="102" t="str">
        <f>IF($H46="","",Informationen!B$15)</f>
        <v/>
      </c>
      <c r="M46" s="102" t="str">
        <f>IF($H46="","",Informationen!B$17)</f>
        <v/>
      </c>
      <c r="N46" s="102" t="str">
        <f>IF($H46="","",Informationen!D$17)</f>
        <v/>
      </c>
      <c r="O46" s="97"/>
      <c r="P46" s="123"/>
    </row>
    <row r="47" spans="1:16">
      <c r="A47" s="95" t="str">
        <f t="shared" si="0"/>
        <v/>
      </c>
      <c r="B47" s="96"/>
      <c r="C47" s="98" t="str">
        <f>IF(LEN(B47)=0,"",VLOOKUP(B47,Werte_MPES!$A$4:$B$67,2,FALSE))</f>
        <v/>
      </c>
      <c r="D47" s="100"/>
      <c r="E47" s="100"/>
      <c r="F47" s="99"/>
      <c r="G47" s="99"/>
      <c r="H47" s="98" t="str">
        <f>IF(A47="","",IF(Informationen!D$13="","Keine Rolle angegeben",Informationen!D$13))</f>
        <v/>
      </c>
      <c r="I47" s="101" t="str">
        <f>IF(H47="","",Informationen!C$12)</f>
        <v/>
      </c>
      <c r="J47" s="102" t="str">
        <f>IF($H47="","",Informationen!B$16)</f>
        <v/>
      </c>
      <c r="K47" s="102" t="str">
        <f>IF($H47="","",Informationen!D$15)</f>
        <v/>
      </c>
      <c r="L47" s="102" t="str">
        <f>IF($H47="","",Informationen!B$15)</f>
        <v/>
      </c>
      <c r="M47" s="102" t="str">
        <f>IF($H47="","",Informationen!B$17)</f>
        <v/>
      </c>
      <c r="N47" s="102" t="str">
        <f>IF($H47="","",Informationen!D$17)</f>
        <v/>
      </c>
      <c r="O47" s="97"/>
      <c r="P47" s="123"/>
    </row>
    <row r="48" spans="1:16">
      <c r="A48" s="95" t="str">
        <f t="shared" si="0"/>
        <v/>
      </c>
      <c r="B48" s="96"/>
      <c r="C48" s="98" t="str">
        <f>IF(LEN(B48)=0,"",VLOOKUP(B48,Werte_MPES!$A$4:$B$67,2,FALSE))</f>
        <v/>
      </c>
      <c r="D48" s="100"/>
      <c r="E48" s="100"/>
      <c r="F48" s="99"/>
      <c r="G48" s="99"/>
      <c r="H48" s="98" t="str">
        <f>IF(A48="","",IF(Informationen!D$13="","Keine Rolle angegeben",Informationen!D$13))</f>
        <v/>
      </c>
      <c r="I48" s="101" t="str">
        <f>IF(H48="","",Informationen!C$12)</f>
        <v/>
      </c>
      <c r="J48" s="102" t="str">
        <f>IF($H48="","",Informationen!B$16)</f>
        <v/>
      </c>
      <c r="K48" s="102" t="str">
        <f>IF($H48="","",Informationen!D$15)</f>
        <v/>
      </c>
      <c r="L48" s="102" t="str">
        <f>IF($H48="","",Informationen!B$15)</f>
        <v/>
      </c>
      <c r="M48" s="102" t="str">
        <f>IF($H48="","",Informationen!B$17)</f>
        <v/>
      </c>
      <c r="N48" s="102" t="str">
        <f>IF($H48="","",Informationen!D$17)</f>
        <v/>
      </c>
      <c r="O48" s="97"/>
      <c r="P48" s="123"/>
    </row>
    <row r="49" spans="1:16">
      <c r="A49" s="95" t="str">
        <f t="shared" si="0"/>
        <v/>
      </c>
      <c r="B49" s="96"/>
      <c r="C49" s="98" t="str">
        <f>IF(LEN(B49)=0,"",VLOOKUP(B49,Werte_MPES!$A$4:$B$67,2,FALSE))</f>
        <v/>
      </c>
      <c r="D49" s="100"/>
      <c r="E49" s="100"/>
      <c r="F49" s="99"/>
      <c r="G49" s="99"/>
      <c r="H49" s="98" t="str">
        <f>IF(A49="","",IF(Informationen!D$13="","Keine Rolle angegeben",Informationen!D$13))</f>
        <v/>
      </c>
      <c r="I49" s="101" t="str">
        <f>IF(H49="","",Informationen!C$12)</f>
        <v/>
      </c>
      <c r="J49" s="102" t="str">
        <f>IF($H49="","",Informationen!B$16)</f>
        <v/>
      </c>
      <c r="K49" s="102" t="str">
        <f>IF($H49="","",Informationen!D$15)</f>
        <v/>
      </c>
      <c r="L49" s="102" t="str">
        <f>IF($H49="","",Informationen!B$15)</f>
        <v/>
      </c>
      <c r="M49" s="102" t="str">
        <f>IF($H49="","",Informationen!B$17)</f>
        <v/>
      </c>
      <c r="N49" s="102" t="str">
        <f>IF($H49="","",Informationen!D$17)</f>
        <v/>
      </c>
      <c r="O49" s="97"/>
      <c r="P49" s="123"/>
    </row>
    <row r="50" spans="1:16">
      <c r="A50" s="95" t="str">
        <f t="shared" si="0"/>
        <v/>
      </c>
      <c r="B50" s="96"/>
      <c r="C50" s="98" t="str">
        <f>IF(LEN(B50)=0,"",VLOOKUP(B50,Werte_MPES!$A$4:$B$67,2,FALSE))</f>
        <v/>
      </c>
      <c r="D50" s="100"/>
      <c r="E50" s="100"/>
      <c r="F50" s="99"/>
      <c r="G50" s="99"/>
      <c r="H50" s="98" t="str">
        <f>IF(A50="","",IF(Informationen!D$13="","Keine Rolle angegeben",Informationen!D$13))</f>
        <v/>
      </c>
      <c r="I50" s="101" t="str">
        <f>IF(H50="","",Informationen!C$12)</f>
        <v/>
      </c>
      <c r="J50" s="102" t="str">
        <f>IF($H50="","",Informationen!B$16)</f>
        <v/>
      </c>
      <c r="K50" s="102" t="str">
        <f>IF($H50="","",Informationen!D$15)</f>
        <v/>
      </c>
      <c r="L50" s="102" t="str">
        <f>IF($H50="","",Informationen!B$15)</f>
        <v/>
      </c>
      <c r="M50" s="102" t="str">
        <f>IF($H50="","",Informationen!B$17)</f>
        <v/>
      </c>
      <c r="N50" s="102" t="str">
        <f>IF($H50="","",Informationen!D$17)</f>
        <v/>
      </c>
      <c r="O50" s="97"/>
      <c r="P50" s="123"/>
    </row>
    <row r="51" spans="1:16">
      <c r="A51" s="95" t="str">
        <f t="shared" si="0"/>
        <v/>
      </c>
      <c r="B51" s="96"/>
      <c r="C51" s="98" t="str">
        <f>IF(LEN(B51)=0,"",VLOOKUP(B51,Werte_MPES!$A$4:$B$67,2,FALSE))</f>
        <v/>
      </c>
      <c r="D51" s="100"/>
      <c r="E51" s="100"/>
      <c r="F51" s="99"/>
      <c r="G51" s="99"/>
      <c r="H51" s="98" t="str">
        <f>IF(A51="","",IF(Informationen!D$13="","Keine Rolle angegeben",Informationen!D$13))</f>
        <v/>
      </c>
      <c r="I51" s="101" t="str">
        <f>IF(H51="","",Informationen!C$12)</f>
        <v/>
      </c>
      <c r="J51" s="102" t="str">
        <f>IF($H51="","",Informationen!B$16)</f>
        <v/>
      </c>
      <c r="K51" s="102" t="str">
        <f>IF($H51="","",Informationen!D$15)</f>
        <v/>
      </c>
      <c r="L51" s="102" t="str">
        <f>IF($H51="","",Informationen!B$15)</f>
        <v/>
      </c>
      <c r="M51" s="102" t="str">
        <f>IF($H51="","",Informationen!B$17)</f>
        <v/>
      </c>
      <c r="N51" s="102" t="str">
        <f>IF($H51="","",Informationen!D$17)</f>
        <v/>
      </c>
      <c r="O51" s="97"/>
      <c r="P51" s="123"/>
    </row>
    <row r="52" spans="1:16">
      <c r="A52" s="95" t="str">
        <f t="shared" si="0"/>
        <v/>
      </c>
      <c r="B52" s="96"/>
      <c r="C52" s="98" t="str">
        <f>IF(LEN(B52)=0,"",VLOOKUP(B52,Werte_MPES!$A$4:$B$67,2,FALSE))</f>
        <v/>
      </c>
      <c r="D52" s="100"/>
      <c r="E52" s="100"/>
      <c r="F52" s="99"/>
      <c r="G52" s="99"/>
      <c r="H52" s="98" t="str">
        <f>IF(A52="","",IF(Informationen!D$13="","Keine Rolle angegeben",Informationen!D$13))</f>
        <v/>
      </c>
      <c r="I52" s="101" t="str">
        <f>IF(H52="","",Informationen!C$12)</f>
        <v/>
      </c>
      <c r="J52" s="102" t="str">
        <f>IF($H52="","",Informationen!B$16)</f>
        <v/>
      </c>
      <c r="K52" s="102" t="str">
        <f>IF($H52="","",Informationen!D$15)</f>
        <v/>
      </c>
      <c r="L52" s="102" t="str">
        <f>IF($H52="","",Informationen!B$15)</f>
        <v/>
      </c>
      <c r="M52" s="102" t="str">
        <f>IF($H52="","",Informationen!B$17)</f>
        <v/>
      </c>
      <c r="N52" s="102" t="str">
        <f>IF($H52="","",Informationen!D$17)</f>
        <v/>
      </c>
      <c r="O52" s="97"/>
      <c r="P52" s="123"/>
    </row>
    <row r="53" spans="1:16">
      <c r="A53" s="95" t="str">
        <f t="shared" si="0"/>
        <v/>
      </c>
      <c r="B53" s="96"/>
      <c r="C53" s="98" t="str">
        <f>IF(LEN(B53)=0,"",VLOOKUP(B53,Werte_MPES!$A$4:$B$67,2,FALSE))</f>
        <v/>
      </c>
      <c r="D53" s="100"/>
      <c r="E53" s="100"/>
      <c r="F53" s="99"/>
      <c r="G53" s="99"/>
      <c r="H53" s="98" t="str">
        <f>IF(A53="","",IF(Informationen!D$13="","Keine Rolle angegeben",Informationen!D$13))</f>
        <v/>
      </c>
      <c r="I53" s="101" t="str">
        <f>IF(H53="","",Informationen!C$12)</f>
        <v/>
      </c>
      <c r="J53" s="102" t="str">
        <f>IF($H53="","",Informationen!B$16)</f>
        <v/>
      </c>
      <c r="K53" s="102" t="str">
        <f>IF($H53="","",Informationen!D$15)</f>
        <v/>
      </c>
      <c r="L53" s="102" t="str">
        <f>IF($H53="","",Informationen!B$15)</f>
        <v/>
      </c>
      <c r="M53" s="102" t="str">
        <f>IF($H53="","",Informationen!B$17)</f>
        <v/>
      </c>
      <c r="N53" s="102" t="str">
        <f>IF($H53="","",Informationen!D$17)</f>
        <v/>
      </c>
      <c r="O53" s="97"/>
      <c r="P53" s="123"/>
    </row>
    <row r="54" spans="1:16">
      <c r="A54" s="95" t="str">
        <f t="shared" si="0"/>
        <v/>
      </c>
      <c r="B54" s="96"/>
      <c r="C54" s="98" t="str">
        <f>IF(LEN(B54)=0,"",VLOOKUP(B54,Werte_MPES!$A$4:$B$67,2,FALSE))</f>
        <v/>
      </c>
      <c r="D54" s="100"/>
      <c r="E54" s="100"/>
      <c r="F54" s="99"/>
      <c r="G54" s="99"/>
      <c r="H54" s="98" t="str">
        <f>IF(A54="","",IF(Informationen!D$13="","Keine Rolle angegeben",Informationen!D$13))</f>
        <v/>
      </c>
      <c r="I54" s="101" t="str">
        <f>IF(H54="","",Informationen!C$12)</f>
        <v/>
      </c>
      <c r="J54" s="102" t="str">
        <f>IF($H54="","",Informationen!B$16)</f>
        <v/>
      </c>
      <c r="K54" s="102" t="str">
        <f>IF($H54="","",Informationen!D$15)</f>
        <v/>
      </c>
      <c r="L54" s="102" t="str">
        <f>IF($H54="","",Informationen!B$15)</f>
        <v/>
      </c>
      <c r="M54" s="102" t="str">
        <f>IF($H54="","",Informationen!B$17)</f>
        <v/>
      </c>
      <c r="N54" s="102" t="str">
        <f>IF($H54="","",Informationen!D$17)</f>
        <v/>
      </c>
      <c r="O54" s="97"/>
      <c r="P54" s="123"/>
    </row>
    <row r="55" spans="1:16">
      <c r="A55" s="95" t="str">
        <f t="shared" si="0"/>
        <v/>
      </c>
      <c r="B55" s="96"/>
      <c r="C55" s="98" t="str">
        <f>IF(LEN(B55)=0,"",VLOOKUP(B55,Werte_MPES!$A$4:$B$67,2,FALSE))</f>
        <v/>
      </c>
      <c r="D55" s="100"/>
      <c r="E55" s="100"/>
      <c r="F55" s="99"/>
      <c r="G55" s="99"/>
      <c r="H55" s="98" t="str">
        <f>IF(A55="","",IF(Informationen!D$13="","Keine Rolle angegeben",Informationen!D$13))</f>
        <v/>
      </c>
      <c r="I55" s="101" t="str">
        <f>IF(H55="","",Informationen!C$12)</f>
        <v/>
      </c>
      <c r="J55" s="102" t="str">
        <f>IF($H55="","",Informationen!B$16)</f>
        <v/>
      </c>
      <c r="K55" s="102" t="str">
        <f>IF($H55="","",Informationen!D$15)</f>
        <v/>
      </c>
      <c r="L55" s="102" t="str">
        <f>IF($H55="","",Informationen!B$15)</f>
        <v/>
      </c>
      <c r="M55" s="102" t="str">
        <f>IF($H55="","",Informationen!B$17)</f>
        <v/>
      </c>
      <c r="N55" s="102" t="str">
        <f>IF($H55="","",Informationen!D$17)</f>
        <v/>
      </c>
      <c r="O55" s="97"/>
      <c r="P55" s="123"/>
    </row>
    <row r="56" spans="1:16">
      <c r="A56" s="95" t="str">
        <f t="shared" si="0"/>
        <v/>
      </c>
      <c r="B56" s="96"/>
      <c r="C56" s="98" t="str">
        <f>IF(LEN(B56)=0,"",VLOOKUP(B56,Werte_MPES!$A$4:$B$67,2,FALSE))</f>
        <v/>
      </c>
      <c r="D56" s="100"/>
      <c r="E56" s="100"/>
      <c r="F56" s="99"/>
      <c r="G56" s="99"/>
      <c r="H56" s="98" t="str">
        <f>IF(A56="","",IF(Informationen!D$13="","Keine Rolle angegeben",Informationen!D$13))</f>
        <v/>
      </c>
      <c r="I56" s="101" t="str">
        <f>IF(H56="","",Informationen!C$12)</f>
        <v/>
      </c>
      <c r="J56" s="102" t="str">
        <f>IF($H56="","",Informationen!B$16)</f>
        <v/>
      </c>
      <c r="K56" s="102" t="str">
        <f>IF($H56="","",Informationen!D$15)</f>
        <v/>
      </c>
      <c r="L56" s="102" t="str">
        <f>IF($H56="","",Informationen!B$15)</f>
        <v/>
      </c>
      <c r="M56" s="102" t="str">
        <f>IF($H56="","",Informationen!B$17)</f>
        <v/>
      </c>
      <c r="N56" s="102" t="str">
        <f>IF($H56="","",Informationen!D$17)</f>
        <v/>
      </c>
      <c r="O56" s="97"/>
      <c r="P56" s="123"/>
    </row>
    <row r="57" spans="1:16">
      <c r="A57" s="95" t="str">
        <f t="shared" si="0"/>
        <v/>
      </c>
      <c r="B57" s="96"/>
      <c r="C57" s="98" t="str">
        <f>IF(LEN(B57)=0,"",VLOOKUP(B57,Werte_MPES!$A$4:$B$67,2,FALSE))</f>
        <v/>
      </c>
      <c r="D57" s="100"/>
      <c r="E57" s="100"/>
      <c r="F57" s="99"/>
      <c r="G57" s="99"/>
      <c r="H57" s="98" t="str">
        <f>IF(A57="","",IF(Informationen!D$13="","Keine Rolle angegeben",Informationen!D$13))</f>
        <v/>
      </c>
      <c r="I57" s="101" t="str">
        <f>IF(H57="","",Informationen!C$12)</f>
        <v/>
      </c>
      <c r="J57" s="102" t="str">
        <f>IF($H57="","",Informationen!B$16)</f>
        <v/>
      </c>
      <c r="K57" s="102" t="str">
        <f>IF($H57="","",Informationen!D$15)</f>
        <v/>
      </c>
      <c r="L57" s="102" t="str">
        <f>IF($H57="","",Informationen!B$15)</f>
        <v/>
      </c>
      <c r="M57" s="102" t="str">
        <f>IF($H57="","",Informationen!B$17)</f>
        <v/>
      </c>
      <c r="N57" s="102" t="str">
        <f>IF($H57="","",Informationen!D$17)</f>
        <v/>
      </c>
      <c r="O57" s="97"/>
      <c r="P57" s="123"/>
    </row>
    <row r="58" spans="1:16">
      <c r="A58" s="95" t="str">
        <f t="shared" si="0"/>
        <v/>
      </c>
      <c r="B58" s="96"/>
      <c r="C58" s="98" t="str">
        <f>IF(LEN(B58)=0,"",VLOOKUP(B58,Werte_MPES!$A$4:$B$67,2,FALSE))</f>
        <v/>
      </c>
      <c r="D58" s="100"/>
      <c r="E58" s="100"/>
      <c r="F58" s="99"/>
      <c r="G58" s="99"/>
      <c r="H58" s="98" t="str">
        <f>IF(A58="","",IF(Informationen!D$13="","Keine Rolle angegeben",Informationen!D$13))</f>
        <v/>
      </c>
      <c r="I58" s="101" t="str">
        <f>IF(H58="","",Informationen!C$12)</f>
        <v/>
      </c>
      <c r="J58" s="102" t="str">
        <f>IF($H58="","",Informationen!B$16)</f>
        <v/>
      </c>
      <c r="K58" s="102" t="str">
        <f>IF($H58="","",Informationen!D$15)</f>
        <v/>
      </c>
      <c r="L58" s="102" t="str">
        <f>IF($H58="","",Informationen!B$15)</f>
        <v/>
      </c>
      <c r="M58" s="102" t="str">
        <f>IF($H58="","",Informationen!B$17)</f>
        <v/>
      </c>
      <c r="N58" s="102" t="str">
        <f>IF($H58="","",Informationen!D$17)</f>
        <v/>
      </c>
      <c r="O58" s="97"/>
      <c r="P58" s="123"/>
    </row>
    <row r="59" spans="1:16">
      <c r="A59" s="95" t="str">
        <f t="shared" si="0"/>
        <v/>
      </c>
      <c r="B59" s="96"/>
      <c r="C59" s="98" t="str">
        <f>IF(LEN(B59)=0,"",VLOOKUP(B59,Werte_MPES!$A$4:$B$67,2,FALSE))</f>
        <v/>
      </c>
      <c r="D59" s="100"/>
      <c r="E59" s="100"/>
      <c r="F59" s="99"/>
      <c r="G59" s="99"/>
      <c r="H59" s="98" t="str">
        <f>IF(A59="","",IF(Informationen!D$13="","Keine Rolle angegeben",Informationen!D$13))</f>
        <v/>
      </c>
      <c r="I59" s="101" t="str">
        <f>IF(H59="","",Informationen!C$12)</f>
        <v/>
      </c>
      <c r="J59" s="102" t="str">
        <f>IF($H59="","",Informationen!B$16)</f>
        <v/>
      </c>
      <c r="K59" s="102" t="str">
        <f>IF($H59="","",Informationen!D$15)</f>
        <v/>
      </c>
      <c r="L59" s="102" t="str">
        <f>IF($H59="","",Informationen!B$15)</f>
        <v/>
      </c>
      <c r="M59" s="102" t="str">
        <f>IF($H59="","",Informationen!B$17)</f>
        <v/>
      </c>
      <c r="N59" s="102" t="str">
        <f>IF($H59="","",Informationen!D$17)</f>
        <v/>
      </c>
      <c r="O59" s="97"/>
      <c r="P59" s="123"/>
    </row>
    <row r="60" spans="1:16">
      <c r="A60" s="95" t="str">
        <f t="shared" si="0"/>
        <v/>
      </c>
      <c r="B60" s="96"/>
      <c r="C60" s="98" t="str">
        <f>IF(LEN(B60)=0,"",VLOOKUP(B60,Werte_MPES!$A$4:$B$67,2,FALSE))</f>
        <v/>
      </c>
      <c r="D60" s="100"/>
      <c r="E60" s="100"/>
      <c r="F60" s="99"/>
      <c r="G60" s="99"/>
      <c r="H60" s="98" t="str">
        <f>IF(A60="","",IF(Informationen!D$13="","Keine Rolle angegeben",Informationen!D$13))</f>
        <v/>
      </c>
      <c r="I60" s="101" t="str">
        <f>IF(H60="","",Informationen!C$12)</f>
        <v/>
      </c>
      <c r="J60" s="102" t="str">
        <f>IF($H60="","",Informationen!B$16)</f>
        <v/>
      </c>
      <c r="K60" s="102" t="str">
        <f>IF($H60="","",Informationen!D$15)</f>
        <v/>
      </c>
      <c r="L60" s="102" t="str">
        <f>IF($H60="","",Informationen!B$15)</f>
        <v/>
      </c>
      <c r="M60" s="102" t="str">
        <f>IF($H60="","",Informationen!B$17)</f>
        <v/>
      </c>
      <c r="N60" s="102" t="str">
        <f>IF($H60="","",Informationen!D$17)</f>
        <v/>
      </c>
      <c r="O60" s="97"/>
      <c r="P60" s="123"/>
    </row>
    <row r="61" spans="1:16">
      <c r="A61" s="95" t="str">
        <f t="shared" si="0"/>
        <v/>
      </c>
      <c r="B61" s="96"/>
      <c r="C61" s="98" t="str">
        <f>IF(LEN(B61)=0,"",VLOOKUP(B61,Werte_MPES!$A$4:$B$67,2,FALSE))</f>
        <v/>
      </c>
      <c r="D61" s="100"/>
      <c r="E61" s="100"/>
      <c r="F61" s="99"/>
      <c r="G61" s="99"/>
      <c r="H61" s="98" t="str">
        <f>IF(A61="","",IF(Informationen!D$13="","Keine Rolle angegeben",Informationen!D$13))</f>
        <v/>
      </c>
      <c r="I61" s="101" t="str">
        <f>IF(H61="","",Informationen!C$12)</f>
        <v/>
      </c>
      <c r="J61" s="102" t="str">
        <f>IF($H61="","",Informationen!B$16)</f>
        <v/>
      </c>
      <c r="K61" s="102" t="str">
        <f>IF($H61="","",Informationen!D$15)</f>
        <v/>
      </c>
      <c r="L61" s="102" t="str">
        <f>IF($H61="","",Informationen!B$15)</f>
        <v/>
      </c>
      <c r="M61" s="102" t="str">
        <f>IF($H61="","",Informationen!B$17)</f>
        <v/>
      </c>
      <c r="N61" s="102" t="str">
        <f>IF($H61="","",Informationen!D$17)</f>
        <v/>
      </c>
      <c r="O61" s="97"/>
      <c r="P61" s="123"/>
    </row>
    <row r="62" spans="1:16">
      <c r="A62" s="95" t="str">
        <f t="shared" si="0"/>
        <v/>
      </c>
      <c r="B62" s="96"/>
      <c r="C62" s="98" t="str">
        <f>IF(LEN(B62)=0,"",VLOOKUP(B62,Werte_MPES!$A$4:$B$67,2,FALSE))</f>
        <v/>
      </c>
      <c r="D62" s="100"/>
      <c r="E62" s="100"/>
      <c r="F62" s="99"/>
      <c r="G62" s="99"/>
      <c r="H62" s="98" t="str">
        <f>IF(A62="","",IF(Informationen!D$13="","Keine Rolle angegeben",Informationen!D$13))</f>
        <v/>
      </c>
      <c r="I62" s="101" t="str">
        <f>IF(H62="","",Informationen!C$12)</f>
        <v/>
      </c>
      <c r="J62" s="102" t="str">
        <f>IF($H62="","",Informationen!B$16)</f>
        <v/>
      </c>
      <c r="K62" s="102" t="str">
        <f>IF($H62="","",Informationen!D$15)</f>
        <v/>
      </c>
      <c r="L62" s="102" t="str">
        <f>IF($H62="","",Informationen!B$15)</f>
        <v/>
      </c>
      <c r="M62" s="102" t="str">
        <f>IF($H62="","",Informationen!B$17)</f>
        <v/>
      </c>
      <c r="N62" s="102" t="str">
        <f>IF($H62="","",Informationen!D$17)</f>
        <v/>
      </c>
      <c r="O62" s="97"/>
      <c r="P62" s="123"/>
    </row>
    <row r="63" spans="1:16">
      <c r="A63" s="95" t="str">
        <f t="shared" si="0"/>
        <v/>
      </c>
      <c r="B63" s="96"/>
      <c r="C63" s="98" t="str">
        <f>IF(LEN(B63)=0,"",VLOOKUP(B63,Werte_MPES!$A$4:$B$67,2,FALSE))</f>
        <v/>
      </c>
      <c r="D63" s="100"/>
      <c r="E63" s="100"/>
      <c r="F63" s="99"/>
      <c r="G63" s="99"/>
      <c r="H63" s="98" t="str">
        <f>IF(A63="","",IF(Informationen!D$13="","Keine Rolle angegeben",Informationen!D$13))</f>
        <v/>
      </c>
      <c r="I63" s="101" t="str">
        <f>IF(H63="","",Informationen!C$12)</f>
        <v/>
      </c>
      <c r="J63" s="102" t="str">
        <f>IF($H63="","",Informationen!B$16)</f>
        <v/>
      </c>
      <c r="K63" s="102" t="str">
        <f>IF($H63="","",Informationen!D$15)</f>
        <v/>
      </c>
      <c r="L63" s="102" t="str">
        <f>IF($H63="","",Informationen!B$15)</f>
        <v/>
      </c>
      <c r="M63" s="102" t="str">
        <f>IF($H63="","",Informationen!B$17)</f>
        <v/>
      </c>
      <c r="N63" s="102" t="str">
        <f>IF($H63="","",Informationen!D$17)</f>
        <v/>
      </c>
      <c r="O63" s="97"/>
      <c r="P63" s="123"/>
    </row>
    <row r="64" spans="1:16">
      <c r="A64" s="95" t="str">
        <f t="shared" si="0"/>
        <v/>
      </c>
      <c r="B64" s="96"/>
      <c r="C64" s="98" t="str">
        <f>IF(LEN(B64)=0,"",VLOOKUP(B64,Werte_MPES!$A$4:$B$67,2,FALSE))</f>
        <v/>
      </c>
      <c r="D64" s="100"/>
      <c r="E64" s="100"/>
      <c r="F64" s="99"/>
      <c r="G64" s="99"/>
      <c r="H64" s="98" t="str">
        <f>IF(A64="","",IF(Informationen!D$13="","Keine Rolle angegeben",Informationen!D$13))</f>
        <v/>
      </c>
      <c r="I64" s="101" t="str">
        <f>IF(H64="","",Informationen!C$12)</f>
        <v/>
      </c>
      <c r="J64" s="102" t="str">
        <f>IF($H64="","",Informationen!B$16)</f>
        <v/>
      </c>
      <c r="K64" s="102" t="str">
        <f>IF($H64="","",Informationen!D$15)</f>
        <v/>
      </c>
      <c r="L64" s="102" t="str">
        <f>IF($H64="","",Informationen!B$15)</f>
        <v/>
      </c>
      <c r="M64" s="102" t="str">
        <f>IF($H64="","",Informationen!B$17)</f>
        <v/>
      </c>
      <c r="N64" s="102" t="str">
        <f>IF($H64="","",Informationen!D$17)</f>
        <v/>
      </c>
      <c r="O64" s="97"/>
      <c r="P64" s="123"/>
    </row>
    <row r="65" spans="1:16">
      <c r="A65" s="95" t="str">
        <f t="shared" si="0"/>
        <v/>
      </c>
      <c r="B65" s="96"/>
      <c r="C65" s="98" t="str">
        <f>IF(LEN(B65)=0,"",VLOOKUP(B65,Werte_MPES!$A$4:$B$67,2,FALSE))</f>
        <v/>
      </c>
      <c r="D65" s="100"/>
      <c r="E65" s="100"/>
      <c r="F65" s="99"/>
      <c r="G65" s="99"/>
      <c r="H65" s="98" t="str">
        <f>IF(A65="","",IF(Informationen!D$13="","Keine Rolle angegeben",Informationen!D$13))</f>
        <v/>
      </c>
      <c r="I65" s="101" t="str">
        <f>IF(H65="","",Informationen!C$12)</f>
        <v/>
      </c>
      <c r="J65" s="102" t="str">
        <f>IF($H65="","",Informationen!B$16)</f>
        <v/>
      </c>
      <c r="K65" s="102" t="str">
        <f>IF($H65="","",Informationen!D$15)</f>
        <v/>
      </c>
      <c r="L65" s="102" t="str">
        <f>IF($H65="","",Informationen!B$15)</f>
        <v/>
      </c>
      <c r="M65" s="102" t="str">
        <f>IF($H65="","",Informationen!B$17)</f>
        <v/>
      </c>
      <c r="N65" s="102" t="str">
        <f>IF($H65="","",Informationen!D$17)</f>
        <v/>
      </c>
      <c r="O65" s="97"/>
      <c r="P65" s="123"/>
    </row>
    <row r="66" spans="1:16">
      <c r="A66" s="95" t="str">
        <f t="shared" si="0"/>
        <v/>
      </c>
      <c r="B66" s="96"/>
      <c r="C66" s="98" t="str">
        <f>IF(LEN(B66)=0,"",VLOOKUP(B66,Werte_MPES!$A$4:$B$67,2,FALSE))</f>
        <v/>
      </c>
      <c r="D66" s="100"/>
      <c r="E66" s="100"/>
      <c r="F66" s="99"/>
      <c r="G66" s="99"/>
      <c r="H66" s="98" t="str">
        <f>IF(A66="","",IF(Informationen!D$13="","Keine Rolle angegeben",Informationen!D$13))</f>
        <v/>
      </c>
      <c r="I66" s="101" t="str">
        <f>IF(H66="","",Informationen!C$12)</f>
        <v/>
      </c>
      <c r="J66" s="102" t="str">
        <f>IF($H66="","",Informationen!B$16)</f>
        <v/>
      </c>
      <c r="K66" s="102" t="str">
        <f>IF($H66="","",Informationen!D$15)</f>
        <v/>
      </c>
      <c r="L66" s="102" t="str">
        <f>IF($H66="","",Informationen!B$15)</f>
        <v/>
      </c>
      <c r="M66" s="102" t="str">
        <f>IF($H66="","",Informationen!B$17)</f>
        <v/>
      </c>
      <c r="N66" s="102" t="str">
        <f>IF($H66="","",Informationen!D$17)</f>
        <v/>
      </c>
      <c r="O66" s="97"/>
      <c r="P66" s="123"/>
    </row>
    <row r="67" spans="1:16">
      <c r="A67" s="95" t="str">
        <f t="shared" si="0"/>
        <v/>
      </c>
      <c r="B67" s="96"/>
      <c r="C67" s="98" t="str">
        <f>IF(LEN(B67)=0,"",VLOOKUP(B67,Werte_MPES!$A$4:$B$67,2,FALSE))</f>
        <v/>
      </c>
      <c r="D67" s="100"/>
      <c r="E67" s="100"/>
      <c r="F67" s="99"/>
      <c r="G67" s="99"/>
      <c r="H67" s="98" t="str">
        <f>IF(A67="","",IF(Informationen!D$13="","Keine Rolle angegeben",Informationen!D$13))</f>
        <v/>
      </c>
      <c r="I67" s="101" t="str">
        <f>IF(H67="","",Informationen!C$12)</f>
        <v/>
      </c>
      <c r="J67" s="102" t="str">
        <f>IF($H67="","",Informationen!B$16)</f>
        <v/>
      </c>
      <c r="K67" s="102" t="str">
        <f>IF($H67="","",Informationen!D$15)</f>
        <v/>
      </c>
      <c r="L67" s="102" t="str">
        <f>IF($H67="","",Informationen!B$15)</f>
        <v/>
      </c>
      <c r="M67" s="102" t="str">
        <f>IF($H67="","",Informationen!B$17)</f>
        <v/>
      </c>
      <c r="N67" s="102" t="str">
        <f>IF($H67="","",Informationen!D$17)</f>
        <v/>
      </c>
      <c r="O67" s="97"/>
      <c r="P67" s="123"/>
    </row>
    <row r="68" spans="1:16">
      <c r="A68" s="95" t="str">
        <f t="shared" si="0"/>
        <v/>
      </c>
      <c r="B68" s="96"/>
      <c r="C68" s="98" t="str">
        <f>IF(LEN(B68)=0,"",VLOOKUP(B68,Werte_MPES!$A$4:$B$67,2,FALSE))</f>
        <v/>
      </c>
      <c r="D68" s="100"/>
      <c r="E68" s="100"/>
      <c r="F68" s="99"/>
      <c r="G68" s="99"/>
      <c r="H68" s="98" t="str">
        <f>IF(A68="","",IF(Informationen!D$13="","Keine Rolle angegeben",Informationen!D$13))</f>
        <v/>
      </c>
      <c r="I68" s="101" t="str">
        <f>IF(H68="","",Informationen!C$12)</f>
        <v/>
      </c>
      <c r="J68" s="102" t="str">
        <f>IF($H68="","",Informationen!B$16)</f>
        <v/>
      </c>
      <c r="K68" s="102" t="str">
        <f>IF($H68="","",Informationen!D$15)</f>
        <v/>
      </c>
      <c r="L68" s="102" t="str">
        <f>IF($H68="","",Informationen!B$15)</f>
        <v/>
      </c>
      <c r="M68" s="102" t="str">
        <f>IF($H68="","",Informationen!B$17)</f>
        <v/>
      </c>
      <c r="N68" s="102" t="str">
        <f>IF($H68="","",Informationen!D$17)</f>
        <v/>
      </c>
      <c r="O68" s="97"/>
      <c r="P68" s="123"/>
    </row>
    <row r="69" spans="1:16">
      <c r="A69" s="95" t="str">
        <f t="shared" si="0"/>
        <v/>
      </c>
      <c r="B69" s="96"/>
      <c r="C69" s="98" t="str">
        <f>IF(LEN(B69)=0,"",VLOOKUP(B69,Werte_MPES!$A$4:$B$67,2,FALSE))</f>
        <v/>
      </c>
      <c r="D69" s="100"/>
      <c r="E69" s="100"/>
      <c r="F69" s="99"/>
      <c r="G69" s="99"/>
      <c r="H69" s="98" t="str">
        <f>IF(A69="","",IF(Informationen!D$13="","Keine Rolle angegeben",Informationen!D$13))</f>
        <v/>
      </c>
      <c r="I69" s="101" t="str">
        <f>IF(H69="","",Informationen!C$12)</f>
        <v/>
      </c>
      <c r="J69" s="102" t="str">
        <f>IF($H69="","",Informationen!B$16)</f>
        <v/>
      </c>
      <c r="K69" s="102" t="str">
        <f>IF($H69="","",Informationen!D$15)</f>
        <v/>
      </c>
      <c r="L69" s="102" t="str">
        <f>IF($H69="","",Informationen!B$15)</f>
        <v/>
      </c>
      <c r="M69" s="102" t="str">
        <f>IF($H69="","",Informationen!B$17)</f>
        <v/>
      </c>
      <c r="N69" s="102" t="str">
        <f>IF($H69="","",Informationen!D$17)</f>
        <v/>
      </c>
      <c r="O69" s="97"/>
      <c r="P69" s="123"/>
    </row>
    <row r="70" spans="1:16">
      <c r="A70" s="95" t="str">
        <f t="shared" si="0"/>
        <v/>
      </c>
      <c r="B70" s="96"/>
      <c r="C70" s="98" t="str">
        <f>IF(LEN(B70)=0,"",VLOOKUP(B70,Werte_MPES!$A$4:$B$67,2,FALSE))</f>
        <v/>
      </c>
      <c r="D70" s="100"/>
      <c r="E70" s="100"/>
      <c r="F70" s="99"/>
      <c r="G70" s="99"/>
      <c r="H70" s="98" t="str">
        <f>IF(A70="","",IF(Informationen!D$13="","Keine Rolle angegeben",Informationen!D$13))</f>
        <v/>
      </c>
      <c r="I70" s="101" t="str">
        <f>IF(H70="","",Informationen!C$12)</f>
        <v/>
      </c>
      <c r="J70" s="102" t="str">
        <f>IF($H70="","",Informationen!B$16)</f>
        <v/>
      </c>
      <c r="K70" s="102" t="str">
        <f>IF($H70="","",Informationen!D$15)</f>
        <v/>
      </c>
      <c r="L70" s="102" t="str">
        <f>IF($H70="","",Informationen!B$15)</f>
        <v/>
      </c>
      <c r="M70" s="102" t="str">
        <f>IF($H70="","",Informationen!B$17)</f>
        <v/>
      </c>
      <c r="N70" s="102" t="str">
        <f>IF($H70="","",Informationen!D$17)</f>
        <v/>
      </c>
      <c r="O70" s="97"/>
      <c r="P70" s="123"/>
    </row>
    <row r="71" spans="1:16">
      <c r="A71" s="95" t="str">
        <f t="shared" si="0"/>
        <v/>
      </c>
      <c r="B71" s="96"/>
      <c r="C71" s="98" t="str">
        <f>IF(LEN(B71)=0,"",VLOOKUP(B71,Werte_MPES!$A$4:$B$67,2,FALSE))</f>
        <v/>
      </c>
      <c r="D71" s="100"/>
      <c r="E71" s="100"/>
      <c r="F71" s="99"/>
      <c r="G71" s="99"/>
      <c r="H71" s="98" t="str">
        <f>IF(A71="","",IF(Informationen!D$13="","Keine Rolle angegeben",Informationen!D$13))</f>
        <v/>
      </c>
      <c r="I71" s="101" t="str">
        <f>IF(H71="","",Informationen!C$12)</f>
        <v/>
      </c>
      <c r="J71" s="102" t="str">
        <f>IF($H71="","",Informationen!B$16)</f>
        <v/>
      </c>
      <c r="K71" s="102" t="str">
        <f>IF($H71="","",Informationen!D$15)</f>
        <v/>
      </c>
      <c r="L71" s="102" t="str">
        <f>IF($H71="","",Informationen!B$15)</f>
        <v/>
      </c>
      <c r="M71" s="102" t="str">
        <f>IF($H71="","",Informationen!B$17)</f>
        <v/>
      </c>
      <c r="N71" s="102" t="str">
        <f>IF($H71="","",Informationen!D$17)</f>
        <v/>
      </c>
      <c r="O71" s="97"/>
      <c r="P71" s="123"/>
    </row>
    <row r="72" spans="1:16">
      <c r="A72" s="95" t="str">
        <f t="shared" ref="A72:A135" si="1">IF(B72="","",A71+1)</f>
        <v/>
      </c>
      <c r="B72" s="96"/>
      <c r="C72" s="98" t="str">
        <f>IF(LEN(B72)=0,"",VLOOKUP(B72,Werte_MPES!$A$4:$B$67,2,FALSE))</f>
        <v/>
      </c>
      <c r="D72" s="100"/>
      <c r="E72" s="100"/>
      <c r="F72" s="99"/>
      <c r="G72" s="99"/>
      <c r="H72" s="98" t="str">
        <f>IF(A72="","",IF(Informationen!D$13="","Keine Rolle angegeben",Informationen!D$13))</f>
        <v/>
      </c>
      <c r="I72" s="101" t="str">
        <f>IF(H72="","",Informationen!C$12)</f>
        <v/>
      </c>
      <c r="J72" s="102" t="str">
        <f>IF($H72="","",Informationen!B$16)</f>
        <v/>
      </c>
      <c r="K72" s="102" t="str">
        <f>IF($H72="","",Informationen!D$15)</f>
        <v/>
      </c>
      <c r="L72" s="102" t="str">
        <f>IF($H72="","",Informationen!B$15)</f>
        <v/>
      </c>
      <c r="M72" s="102" t="str">
        <f>IF($H72="","",Informationen!B$17)</f>
        <v/>
      </c>
      <c r="N72" s="102" t="str">
        <f>IF($H72="","",Informationen!D$17)</f>
        <v/>
      </c>
      <c r="O72" s="97"/>
      <c r="P72" s="123"/>
    </row>
    <row r="73" spans="1:16">
      <c r="A73" s="95" t="str">
        <f t="shared" si="1"/>
        <v/>
      </c>
      <c r="B73" s="96"/>
      <c r="C73" s="98" t="str">
        <f>IF(LEN(B73)=0,"",VLOOKUP(B73,Werte_MPES!$A$4:$B$67,2,FALSE))</f>
        <v/>
      </c>
      <c r="D73" s="100"/>
      <c r="E73" s="100"/>
      <c r="F73" s="99"/>
      <c r="G73" s="99"/>
      <c r="H73" s="98" t="str">
        <f>IF(A73="","",IF(Informationen!D$13="","Keine Rolle angegeben",Informationen!D$13))</f>
        <v/>
      </c>
      <c r="I73" s="101" t="str">
        <f>IF(H73="","",Informationen!C$12)</f>
        <v/>
      </c>
      <c r="J73" s="102" t="str">
        <f>IF($H73="","",Informationen!B$16)</f>
        <v/>
      </c>
      <c r="K73" s="102" t="str">
        <f>IF($H73="","",Informationen!D$15)</f>
        <v/>
      </c>
      <c r="L73" s="102" t="str">
        <f>IF($H73="","",Informationen!B$15)</f>
        <v/>
      </c>
      <c r="M73" s="102" t="str">
        <f>IF($H73="","",Informationen!B$17)</f>
        <v/>
      </c>
      <c r="N73" s="102" t="str">
        <f>IF($H73="","",Informationen!D$17)</f>
        <v/>
      </c>
      <c r="O73" s="97"/>
      <c r="P73" s="123"/>
    </row>
    <row r="74" spans="1:16">
      <c r="A74" s="95" t="str">
        <f t="shared" si="1"/>
        <v/>
      </c>
      <c r="B74" s="96"/>
      <c r="C74" s="98" t="str">
        <f>IF(LEN(B74)=0,"",VLOOKUP(B74,Werte_MPES!$A$4:$B$67,2,FALSE))</f>
        <v/>
      </c>
      <c r="D74" s="100"/>
      <c r="E74" s="100"/>
      <c r="F74" s="99"/>
      <c r="G74" s="99"/>
      <c r="H74" s="98" t="str">
        <f>IF(A74="","",IF(Informationen!D$13="","Keine Rolle angegeben",Informationen!D$13))</f>
        <v/>
      </c>
      <c r="I74" s="101" t="str">
        <f>IF(H74="","",Informationen!C$12)</f>
        <v/>
      </c>
      <c r="J74" s="102" t="str">
        <f>IF($H74="","",Informationen!B$16)</f>
        <v/>
      </c>
      <c r="K74" s="102" t="str">
        <f>IF($H74="","",Informationen!D$15)</f>
        <v/>
      </c>
      <c r="L74" s="102" t="str">
        <f>IF($H74="","",Informationen!B$15)</f>
        <v/>
      </c>
      <c r="M74" s="102" t="str">
        <f>IF($H74="","",Informationen!B$17)</f>
        <v/>
      </c>
      <c r="N74" s="102" t="str">
        <f>IF($H74="","",Informationen!D$17)</f>
        <v/>
      </c>
      <c r="O74" s="97"/>
      <c r="P74" s="123"/>
    </row>
    <row r="75" spans="1:16">
      <c r="A75" s="95" t="str">
        <f t="shared" si="1"/>
        <v/>
      </c>
      <c r="B75" s="96"/>
      <c r="C75" s="98" t="str">
        <f>IF(LEN(B75)=0,"",VLOOKUP(B75,Werte_MPES!$A$4:$B$67,2,FALSE))</f>
        <v/>
      </c>
      <c r="D75" s="100"/>
      <c r="E75" s="100"/>
      <c r="F75" s="99"/>
      <c r="G75" s="99"/>
      <c r="H75" s="98" t="str">
        <f>IF(A75="","",IF(Informationen!D$13="","Keine Rolle angegeben",Informationen!D$13))</f>
        <v/>
      </c>
      <c r="I75" s="101" t="str">
        <f>IF(H75="","",Informationen!C$12)</f>
        <v/>
      </c>
      <c r="J75" s="102" t="str">
        <f>IF($H75="","",Informationen!B$16)</f>
        <v/>
      </c>
      <c r="K75" s="102" t="str">
        <f>IF($H75="","",Informationen!D$15)</f>
        <v/>
      </c>
      <c r="L75" s="102" t="str">
        <f>IF($H75="","",Informationen!B$15)</f>
        <v/>
      </c>
      <c r="M75" s="102" t="str">
        <f>IF($H75="","",Informationen!B$17)</f>
        <v/>
      </c>
      <c r="N75" s="102" t="str">
        <f>IF($H75="","",Informationen!D$17)</f>
        <v/>
      </c>
      <c r="O75" s="97"/>
      <c r="P75" s="123"/>
    </row>
    <row r="76" spans="1:16">
      <c r="A76" s="95" t="str">
        <f t="shared" si="1"/>
        <v/>
      </c>
      <c r="B76" s="96"/>
      <c r="C76" s="98" t="str">
        <f>IF(LEN(B76)=0,"",VLOOKUP(B76,Werte_MPES!$A$4:$B$67,2,FALSE))</f>
        <v/>
      </c>
      <c r="D76" s="100"/>
      <c r="E76" s="100"/>
      <c r="F76" s="99"/>
      <c r="G76" s="99"/>
      <c r="H76" s="98" t="str">
        <f>IF(A76="","",IF(Informationen!D$13="","Keine Rolle angegeben",Informationen!D$13))</f>
        <v/>
      </c>
      <c r="I76" s="101" t="str">
        <f>IF(H76="","",Informationen!C$12)</f>
        <v/>
      </c>
      <c r="J76" s="102" t="str">
        <f>IF($H76="","",Informationen!B$16)</f>
        <v/>
      </c>
      <c r="K76" s="102" t="str">
        <f>IF($H76="","",Informationen!D$15)</f>
        <v/>
      </c>
      <c r="L76" s="102" t="str">
        <f>IF($H76="","",Informationen!B$15)</f>
        <v/>
      </c>
      <c r="M76" s="102" t="str">
        <f>IF($H76="","",Informationen!B$17)</f>
        <v/>
      </c>
      <c r="N76" s="102" t="str">
        <f>IF($H76="","",Informationen!D$17)</f>
        <v/>
      </c>
      <c r="O76" s="97"/>
      <c r="P76" s="123"/>
    </row>
    <row r="77" spans="1:16">
      <c r="A77" s="95" t="str">
        <f t="shared" si="1"/>
        <v/>
      </c>
      <c r="B77" s="96"/>
      <c r="C77" s="98" t="str">
        <f>IF(LEN(B77)=0,"",VLOOKUP(B77,Werte_MPES!$A$4:$B$67,2,FALSE))</f>
        <v/>
      </c>
      <c r="D77" s="100"/>
      <c r="E77" s="100"/>
      <c r="F77" s="99"/>
      <c r="G77" s="99"/>
      <c r="H77" s="98" t="str">
        <f>IF(A77="","",IF(Informationen!D$13="","Keine Rolle angegeben",Informationen!D$13))</f>
        <v/>
      </c>
      <c r="I77" s="101" t="str">
        <f>IF(H77="","",Informationen!C$12)</f>
        <v/>
      </c>
      <c r="J77" s="102" t="str">
        <f>IF($H77="","",Informationen!B$16)</f>
        <v/>
      </c>
      <c r="K77" s="102" t="str">
        <f>IF($H77="","",Informationen!D$15)</f>
        <v/>
      </c>
      <c r="L77" s="102" t="str">
        <f>IF($H77="","",Informationen!B$15)</f>
        <v/>
      </c>
      <c r="M77" s="102" t="str">
        <f>IF($H77="","",Informationen!B$17)</f>
        <v/>
      </c>
      <c r="N77" s="102" t="str">
        <f>IF($H77="","",Informationen!D$17)</f>
        <v/>
      </c>
      <c r="O77" s="97"/>
      <c r="P77" s="123"/>
    </row>
    <row r="78" spans="1:16">
      <c r="A78" s="95" t="str">
        <f t="shared" si="1"/>
        <v/>
      </c>
      <c r="B78" s="96"/>
      <c r="C78" s="98" t="str">
        <f>IF(LEN(B78)=0,"",VLOOKUP(B78,Werte_MPES!$A$4:$B$67,2,FALSE))</f>
        <v/>
      </c>
      <c r="D78" s="100"/>
      <c r="E78" s="100"/>
      <c r="F78" s="99"/>
      <c r="G78" s="99"/>
      <c r="H78" s="98" t="str">
        <f>IF(A78="","",IF(Informationen!D$13="","Keine Rolle angegeben",Informationen!D$13))</f>
        <v/>
      </c>
      <c r="I78" s="101" t="str">
        <f>IF(H78="","",Informationen!C$12)</f>
        <v/>
      </c>
      <c r="J78" s="102" t="str">
        <f>IF($H78="","",Informationen!B$16)</f>
        <v/>
      </c>
      <c r="K78" s="102" t="str">
        <f>IF($H78="","",Informationen!D$15)</f>
        <v/>
      </c>
      <c r="L78" s="102" t="str">
        <f>IF($H78="","",Informationen!B$15)</f>
        <v/>
      </c>
      <c r="M78" s="102" t="str">
        <f>IF($H78="","",Informationen!B$17)</f>
        <v/>
      </c>
      <c r="N78" s="102" t="str">
        <f>IF($H78="","",Informationen!D$17)</f>
        <v/>
      </c>
      <c r="O78" s="97"/>
      <c r="P78" s="123"/>
    </row>
    <row r="79" spans="1:16">
      <c r="A79" s="95" t="str">
        <f t="shared" si="1"/>
        <v/>
      </c>
      <c r="B79" s="96"/>
      <c r="C79" s="98" t="str">
        <f>IF(LEN(B79)=0,"",VLOOKUP(B79,Werte_MPES!$A$4:$B$67,2,FALSE))</f>
        <v/>
      </c>
      <c r="D79" s="100"/>
      <c r="E79" s="100"/>
      <c r="F79" s="99"/>
      <c r="G79" s="99"/>
      <c r="H79" s="98" t="str">
        <f>IF(A79="","",IF(Informationen!D$13="","Keine Rolle angegeben",Informationen!D$13))</f>
        <v/>
      </c>
      <c r="I79" s="101" t="str">
        <f>IF(H79="","",Informationen!C$12)</f>
        <v/>
      </c>
      <c r="J79" s="102" t="str">
        <f>IF($H79="","",Informationen!B$16)</f>
        <v/>
      </c>
      <c r="K79" s="102" t="str">
        <f>IF($H79="","",Informationen!D$15)</f>
        <v/>
      </c>
      <c r="L79" s="102" t="str">
        <f>IF($H79="","",Informationen!B$15)</f>
        <v/>
      </c>
      <c r="M79" s="102" t="str">
        <f>IF($H79="","",Informationen!B$17)</f>
        <v/>
      </c>
      <c r="N79" s="102" t="str">
        <f>IF($H79="","",Informationen!D$17)</f>
        <v/>
      </c>
      <c r="O79" s="97"/>
      <c r="P79" s="123"/>
    </row>
    <row r="80" spans="1:16">
      <c r="A80" s="95" t="str">
        <f t="shared" si="1"/>
        <v/>
      </c>
      <c r="B80" s="96"/>
      <c r="C80" s="98" t="str">
        <f>IF(LEN(B80)=0,"",VLOOKUP(B80,Werte_MPES!$A$4:$B$67,2,FALSE))</f>
        <v/>
      </c>
      <c r="D80" s="100"/>
      <c r="E80" s="100"/>
      <c r="F80" s="99"/>
      <c r="G80" s="99"/>
      <c r="H80" s="98" t="str">
        <f>IF(A80="","",IF(Informationen!D$13="","Keine Rolle angegeben",Informationen!D$13))</f>
        <v/>
      </c>
      <c r="I80" s="101" t="str">
        <f>IF(H80="","",Informationen!C$12)</f>
        <v/>
      </c>
      <c r="J80" s="102" t="str">
        <f>IF($H80="","",Informationen!B$16)</f>
        <v/>
      </c>
      <c r="K80" s="102" t="str">
        <f>IF($H80="","",Informationen!D$15)</f>
        <v/>
      </c>
      <c r="L80" s="102" t="str">
        <f>IF($H80="","",Informationen!B$15)</f>
        <v/>
      </c>
      <c r="M80" s="102" t="str">
        <f>IF($H80="","",Informationen!B$17)</f>
        <v/>
      </c>
      <c r="N80" s="102" t="str">
        <f>IF($H80="","",Informationen!D$17)</f>
        <v/>
      </c>
      <c r="O80" s="97"/>
      <c r="P80" s="123"/>
    </row>
    <row r="81" spans="1:16">
      <c r="A81" s="95" t="str">
        <f t="shared" si="1"/>
        <v/>
      </c>
      <c r="B81" s="96"/>
      <c r="C81" s="98" t="str">
        <f>IF(LEN(B81)=0,"",VLOOKUP(B81,Werte_MPES!$A$4:$B$67,2,FALSE))</f>
        <v/>
      </c>
      <c r="D81" s="100"/>
      <c r="E81" s="100"/>
      <c r="F81" s="99"/>
      <c r="G81" s="99"/>
      <c r="H81" s="98" t="str">
        <f>IF(A81="","",IF(Informationen!D$13="","Keine Rolle angegeben",Informationen!D$13))</f>
        <v/>
      </c>
      <c r="I81" s="101" t="str">
        <f>IF(H81="","",Informationen!C$12)</f>
        <v/>
      </c>
      <c r="J81" s="102" t="str">
        <f>IF($H81="","",Informationen!B$16)</f>
        <v/>
      </c>
      <c r="K81" s="102" t="str">
        <f>IF($H81="","",Informationen!D$15)</f>
        <v/>
      </c>
      <c r="L81" s="102" t="str">
        <f>IF($H81="","",Informationen!B$15)</f>
        <v/>
      </c>
      <c r="M81" s="102" t="str">
        <f>IF($H81="","",Informationen!B$17)</f>
        <v/>
      </c>
      <c r="N81" s="102" t="str">
        <f>IF($H81="","",Informationen!D$17)</f>
        <v/>
      </c>
      <c r="O81" s="97"/>
      <c r="P81" s="123"/>
    </row>
    <row r="82" spans="1:16">
      <c r="A82" s="95" t="str">
        <f t="shared" si="1"/>
        <v/>
      </c>
      <c r="B82" s="96"/>
      <c r="C82" s="98" t="str">
        <f>IF(LEN(B82)=0,"",VLOOKUP(B82,Werte_MPES!$A$4:$B$67,2,FALSE))</f>
        <v/>
      </c>
      <c r="D82" s="100"/>
      <c r="E82" s="100"/>
      <c r="F82" s="99"/>
      <c r="G82" s="99"/>
      <c r="H82" s="98" t="str">
        <f>IF(A82="","",IF(Informationen!D$13="","Keine Rolle angegeben",Informationen!D$13))</f>
        <v/>
      </c>
      <c r="I82" s="101" t="str">
        <f>IF(H82="","",Informationen!C$12)</f>
        <v/>
      </c>
      <c r="J82" s="102" t="str">
        <f>IF($H82="","",Informationen!B$16)</f>
        <v/>
      </c>
      <c r="K82" s="102" t="str">
        <f>IF($H82="","",Informationen!D$15)</f>
        <v/>
      </c>
      <c r="L82" s="102" t="str">
        <f>IF($H82="","",Informationen!B$15)</f>
        <v/>
      </c>
      <c r="M82" s="102" t="str">
        <f>IF($H82="","",Informationen!B$17)</f>
        <v/>
      </c>
      <c r="N82" s="102" t="str">
        <f>IF($H82="","",Informationen!D$17)</f>
        <v/>
      </c>
      <c r="O82" s="97"/>
      <c r="P82" s="123"/>
    </row>
    <row r="83" spans="1:16">
      <c r="A83" s="95" t="str">
        <f t="shared" si="1"/>
        <v/>
      </c>
      <c r="B83" s="96"/>
      <c r="C83" s="98" t="str">
        <f>IF(LEN(B83)=0,"",VLOOKUP(B83,Werte_MPES!$A$4:$B$67,2,FALSE))</f>
        <v/>
      </c>
      <c r="D83" s="100"/>
      <c r="E83" s="100"/>
      <c r="F83" s="99"/>
      <c r="G83" s="99"/>
      <c r="H83" s="98" t="str">
        <f>IF(A83="","",IF(Informationen!D$13="","Keine Rolle angegeben",Informationen!D$13))</f>
        <v/>
      </c>
      <c r="I83" s="101" t="str">
        <f>IF(H83="","",Informationen!C$12)</f>
        <v/>
      </c>
      <c r="J83" s="102" t="str">
        <f>IF($H83="","",Informationen!B$16)</f>
        <v/>
      </c>
      <c r="K83" s="102" t="str">
        <f>IF($H83="","",Informationen!D$15)</f>
        <v/>
      </c>
      <c r="L83" s="102" t="str">
        <f>IF($H83="","",Informationen!B$15)</f>
        <v/>
      </c>
      <c r="M83" s="102" t="str">
        <f>IF($H83="","",Informationen!B$17)</f>
        <v/>
      </c>
      <c r="N83" s="102" t="str">
        <f>IF($H83="","",Informationen!D$17)</f>
        <v/>
      </c>
      <c r="O83" s="97"/>
      <c r="P83" s="123"/>
    </row>
    <row r="84" spans="1:16">
      <c r="A84" s="95" t="str">
        <f t="shared" si="1"/>
        <v/>
      </c>
      <c r="B84" s="96"/>
      <c r="C84" s="98" t="str">
        <f>IF(LEN(B84)=0,"",VLOOKUP(B84,Werte_MPES!$A$4:$B$67,2,FALSE))</f>
        <v/>
      </c>
      <c r="D84" s="100"/>
      <c r="E84" s="100"/>
      <c r="F84" s="99"/>
      <c r="G84" s="99"/>
      <c r="H84" s="98" t="str">
        <f>IF(A84="","",IF(Informationen!D$13="","Keine Rolle angegeben",Informationen!D$13))</f>
        <v/>
      </c>
      <c r="I84" s="101" t="str">
        <f>IF(H84="","",Informationen!C$12)</f>
        <v/>
      </c>
      <c r="J84" s="102" t="str">
        <f>IF($H84="","",Informationen!B$16)</f>
        <v/>
      </c>
      <c r="K84" s="102" t="str">
        <f>IF($H84="","",Informationen!D$15)</f>
        <v/>
      </c>
      <c r="L84" s="102" t="str">
        <f>IF($H84="","",Informationen!B$15)</f>
        <v/>
      </c>
      <c r="M84" s="102" t="str">
        <f>IF($H84="","",Informationen!B$17)</f>
        <v/>
      </c>
      <c r="N84" s="102" t="str">
        <f>IF($H84="","",Informationen!D$17)</f>
        <v/>
      </c>
      <c r="O84" s="97"/>
      <c r="P84" s="123"/>
    </row>
    <row r="85" spans="1:16">
      <c r="A85" s="95" t="str">
        <f t="shared" si="1"/>
        <v/>
      </c>
      <c r="B85" s="96"/>
      <c r="C85" s="98" t="str">
        <f>IF(LEN(B85)=0,"",VLOOKUP(B85,Werte_MPES!$A$4:$B$67,2,FALSE))</f>
        <v/>
      </c>
      <c r="D85" s="100"/>
      <c r="E85" s="100"/>
      <c r="F85" s="99"/>
      <c r="G85" s="99"/>
      <c r="H85" s="98" t="str">
        <f>IF(A85="","",IF(Informationen!D$13="","Keine Rolle angegeben",Informationen!D$13))</f>
        <v/>
      </c>
      <c r="I85" s="101" t="str">
        <f>IF(H85="","",Informationen!C$12)</f>
        <v/>
      </c>
      <c r="J85" s="102" t="str">
        <f>IF($H85="","",Informationen!B$16)</f>
        <v/>
      </c>
      <c r="K85" s="102" t="str">
        <f>IF($H85="","",Informationen!D$15)</f>
        <v/>
      </c>
      <c r="L85" s="102" t="str">
        <f>IF($H85="","",Informationen!B$15)</f>
        <v/>
      </c>
      <c r="M85" s="102" t="str">
        <f>IF($H85="","",Informationen!B$17)</f>
        <v/>
      </c>
      <c r="N85" s="102" t="str">
        <f>IF($H85="","",Informationen!D$17)</f>
        <v/>
      </c>
      <c r="O85" s="97"/>
      <c r="P85" s="123"/>
    </row>
    <row r="86" spans="1:16">
      <c r="A86" s="95" t="str">
        <f t="shared" si="1"/>
        <v/>
      </c>
      <c r="B86" s="96"/>
      <c r="C86" s="98" t="str">
        <f>IF(LEN(B86)=0,"",VLOOKUP(B86,Werte_MPES!$A$4:$B$67,2,FALSE))</f>
        <v/>
      </c>
      <c r="D86" s="100"/>
      <c r="E86" s="100"/>
      <c r="F86" s="99"/>
      <c r="G86" s="99"/>
      <c r="H86" s="98" t="str">
        <f>IF(A86="","",IF(Informationen!D$13="","Keine Rolle angegeben",Informationen!D$13))</f>
        <v/>
      </c>
      <c r="I86" s="101" t="str">
        <f>IF(H86="","",Informationen!C$12)</f>
        <v/>
      </c>
      <c r="J86" s="102" t="str">
        <f>IF($H86="","",Informationen!B$16)</f>
        <v/>
      </c>
      <c r="K86" s="102" t="str">
        <f>IF($H86="","",Informationen!D$15)</f>
        <v/>
      </c>
      <c r="L86" s="102" t="str">
        <f>IF($H86="","",Informationen!B$15)</f>
        <v/>
      </c>
      <c r="M86" s="102" t="str">
        <f>IF($H86="","",Informationen!B$17)</f>
        <v/>
      </c>
      <c r="N86" s="102" t="str">
        <f>IF($H86="","",Informationen!D$17)</f>
        <v/>
      </c>
      <c r="O86" s="97"/>
      <c r="P86" s="123"/>
    </row>
    <row r="87" spans="1:16">
      <c r="A87" s="95" t="str">
        <f t="shared" si="1"/>
        <v/>
      </c>
      <c r="B87" s="96"/>
      <c r="C87" s="98" t="str">
        <f>IF(LEN(B87)=0,"",VLOOKUP(B87,Werte_MPES!$A$4:$B$67,2,FALSE))</f>
        <v/>
      </c>
      <c r="D87" s="100"/>
      <c r="E87" s="100"/>
      <c r="F87" s="99"/>
      <c r="G87" s="99"/>
      <c r="H87" s="98" t="str">
        <f>IF(A87="","",IF(Informationen!D$13="","Keine Rolle angegeben",Informationen!D$13))</f>
        <v/>
      </c>
      <c r="I87" s="101" t="str">
        <f>IF(H87="","",Informationen!C$12)</f>
        <v/>
      </c>
      <c r="J87" s="102" t="str">
        <f>IF($H87="","",Informationen!B$16)</f>
        <v/>
      </c>
      <c r="K87" s="102" t="str">
        <f>IF($H87="","",Informationen!D$15)</f>
        <v/>
      </c>
      <c r="L87" s="102" t="str">
        <f>IF($H87="","",Informationen!B$15)</f>
        <v/>
      </c>
      <c r="M87" s="102" t="str">
        <f>IF($H87="","",Informationen!B$17)</f>
        <v/>
      </c>
      <c r="N87" s="102" t="str">
        <f>IF($H87="","",Informationen!D$17)</f>
        <v/>
      </c>
      <c r="O87" s="97"/>
      <c r="P87" s="123"/>
    </row>
    <row r="88" spans="1:16">
      <c r="A88" s="95" t="str">
        <f t="shared" si="1"/>
        <v/>
      </c>
      <c r="B88" s="96"/>
      <c r="C88" s="98" t="str">
        <f>IF(LEN(B88)=0,"",VLOOKUP(B88,Werte_MPES!$A$4:$B$67,2,FALSE))</f>
        <v/>
      </c>
      <c r="D88" s="100"/>
      <c r="E88" s="100"/>
      <c r="F88" s="99"/>
      <c r="G88" s="99"/>
      <c r="H88" s="98" t="str">
        <f>IF(A88="","",IF(Informationen!D$13="","Keine Rolle angegeben",Informationen!D$13))</f>
        <v/>
      </c>
      <c r="I88" s="101" t="str">
        <f>IF(H88="","",Informationen!C$12)</f>
        <v/>
      </c>
      <c r="J88" s="102" t="str">
        <f>IF($H88="","",Informationen!B$16)</f>
        <v/>
      </c>
      <c r="K88" s="102" t="str">
        <f>IF($H88="","",Informationen!D$15)</f>
        <v/>
      </c>
      <c r="L88" s="102" t="str">
        <f>IF($H88="","",Informationen!B$15)</f>
        <v/>
      </c>
      <c r="M88" s="102" t="str">
        <f>IF($H88="","",Informationen!B$17)</f>
        <v/>
      </c>
      <c r="N88" s="102" t="str">
        <f>IF($H88="","",Informationen!D$17)</f>
        <v/>
      </c>
      <c r="O88" s="97"/>
      <c r="P88" s="123"/>
    </row>
    <row r="89" spans="1:16">
      <c r="A89" s="95" t="str">
        <f t="shared" si="1"/>
        <v/>
      </c>
      <c r="B89" s="96"/>
      <c r="C89" s="98" t="str">
        <f>IF(LEN(B89)=0,"",VLOOKUP(B89,Werte_MPES!$A$4:$B$67,2,FALSE))</f>
        <v/>
      </c>
      <c r="D89" s="100"/>
      <c r="E89" s="100"/>
      <c r="F89" s="99"/>
      <c r="G89" s="99"/>
      <c r="H89" s="98" t="str">
        <f>IF(A89="","",IF(Informationen!D$13="","Keine Rolle angegeben",Informationen!D$13))</f>
        <v/>
      </c>
      <c r="I89" s="101" t="str">
        <f>IF(H89="","",Informationen!C$12)</f>
        <v/>
      </c>
      <c r="J89" s="102" t="str">
        <f>IF($H89="","",Informationen!B$16)</f>
        <v/>
      </c>
      <c r="K89" s="102" t="str">
        <f>IF($H89="","",Informationen!D$15)</f>
        <v/>
      </c>
      <c r="L89" s="102" t="str">
        <f>IF($H89="","",Informationen!B$15)</f>
        <v/>
      </c>
      <c r="M89" s="102" t="str">
        <f>IF($H89="","",Informationen!B$17)</f>
        <v/>
      </c>
      <c r="N89" s="102" t="str">
        <f>IF($H89="","",Informationen!D$17)</f>
        <v/>
      </c>
      <c r="O89" s="97"/>
      <c r="P89" s="123"/>
    </row>
    <row r="90" spans="1:16">
      <c r="A90" s="95" t="str">
        <f t="shared" si="1"/>
        <v/>
      </c>
      <c r="B90" s="96"/>
      <c r="C90" s="98" t="str">
        <f>IF(LEN(B90)=0,"",VLOOKUP(B90,Werte_MPES!$A$4:$B$67,2,FALSE))</f>
        <v/>
      </c>
      <c r="D90" s="100"/>
      <c r="E90" s="100"/>
      <c r="F90" s="99"/>
      <c r="G90" s="99"/>
      <c r="H90" s="98" t="str">
        <f>IF(A90="","",IF(Informationen!D$13="","Keine Rolle angegeben",Informationen!D$13))</f>
        <v/>
      </c>
      <c r="I90" s="101" t="str">
        <f>IF(H90="","",Informationen!C$12)</f>
        <v/>
      </c>
      <c r="J90" s="102" t="str">
        <f>IF($H90="","",Informationen!B$16)</f>
        <v/>
      </c>
      <c r="K90" s="102" t="str">
        <f>IF($H90="","",Informationen!D$15)</f>
        <v/>
      </c>
      <c r="L90" s="102" t="str">
        <f>IF($H90="","",Informationen!B$15)</f>
        <v/>
      </c>
      <c r="M90" s="102" t="str">
        <f>IF($H90="","",Informationen!B$17)</f>
        <v/>
      </c>
      <c r="N90" s="102" t="str">
        <f>IF($H90="","",Informationen!D$17)</f>
        <v/>
      </c>
      <c r="O90" s="97"/>
      <c r="P90" s="123"/>
    </row>
    <row r="91" spans="1:16">
      <c r="A91" s="95" t="str">
        <f t="shared" si="1"/>
        <v/>
      </c>
      <c r="B91" s="96"/>
      <c r="C91" s="98" t="str">
        <f>IF(LEN(B91)=0,"",VLOOKUP(B91,Werte_MPES!$A$4:$B$67,2,FALSE))</f>
        <v/>
      </c>
      <c r="D91" s="100"/>
      <c r="E91" s="100"/>
      <c r="F91" s="99"/>
      <c r="G91" s="99"/>
      <c r="H91" s="98" t="str">
        <f>IF(A91="","",IF(Informationen!D$13="","Keine Rolle angegeben",Informationen!D$13))</f>
        <v/>
      </c>
      <c r="I91" s="101" t="str">
        <f>IF(H91="","",Informationen!C$12)</f>
        <v/>
      </c>
      <c r="J91" s="102" t="str">
        <f>IF($H91="","",Informationen!B$16)</f>
        <v/>
      </c>
      <c r="K91" s="102" t="str">
        <f>IF($H91="","",Informationen!D$15)</f>
        <v/>
      </c>
      <c r="L91" s="102" t="str">
        <f>IF($H91="","",Informationen!B$15)</f>
        <v/>
      </c>
      <c r="M91" s="102" t="str">
        <f>IF($H91="","",Informationen!B$17)</f>
        <v/>
      </c>
      <c r="N91" s="102" t="str">
        <f>IF($H91="","",Informationen!D$17)</f>
        <v/>
      </c>
      <c r="O91" s="97"/>
      <c r="P91" s="123"/>
    </row>
    <row r="92" spans="1:16">
      <c r="A92" s="95" t="str">
        <f t="shared" si="1"/>
        <v/>
      </c>
      <c r="B92" s="96"/>
      <c r="C92" s="98" t="str">
        <f>IF(LEN(B92)=0,"",VLOOKUP(B92,Werte_MPES!$A$4:$B$67,2,FALSE))</f>
        <v/>
      </c>
      <c r="D92" s="100"/>
      <c r="E92" s="100"/>
      <c r="F92" s="99"/>
      <c r="G92" s="99"/>
      <c r="H92" s="98" t="str">
        <f>IF(A92="","",IF(Informationen!D$13="","Keine Rolle angegeben",Informationen!D$13))</f>
        <v/>
      </c>
      <c r="I92" s="101" t="str">
        <f>IF(H92="","",Informationen!C$12)</f>
        <v/>
      </c>
      <c r="J92" s="102" t="str">
        <f>IF($H92="","",Informationen!B$16)</f>
        <v/>
      </c>
      <c r="K92" s="102" t="str">
        <f>IF($H92="","",Informationen!D$15)</f>
        <v/>
      </c>
      <c r="L92" s="102" t="str">
        <f>IF($H92="","",Informationen!B$15)</f>
        <v/>
      </c>
      <c r="M92" s="102" t="str">
        <f>IF($H92="","",Informationen!B$17)</f>
        <v/>
      </c>
      <c r="N92" s="102" t="str">
        <f>IF($H92="","",Informationen!D$17)</f>
        <v/>
      </c>
      <c r="O92" s="97"/>
      <c r="P92" s="123"/>
    </row>
    <row r="93" spans="1:16">
      <c r="A93" s="95" t="str">
        <f t="shared" si="1"/>
        <v/>
      </c>
      <c r="B93" s="96"/>
      <c r="C93" s="98" t="str">
        <f>IF(LEN(B93)=0,"",VLOOKUP(B93,Werte_MPES!$A$4:$B$67,2,FALSE))</f>
        <v/>
      </c>
      <c r="D93" s="100"/>
      <c r="E93" s="100"/>
      <c r="F93" s="99"/>
      <c r="G93" s="99"/>
      <c r="H93" s="98" t="str">
        <f>IF(A93="","",IF(Informationen!D$13="","Keine Rolle angegeben",Informationen!D$13))</f>
        <v/>
      </c>
      <c r="I93" s="101" t="str">
        <f>IF(H93="","",Informationen!C$12)</f>
        <v/>
      </c>
      <c r="J93" s="102" t="str">
        <f>IF($H93="","",Informationen!B$16)</f>
        <v/>
      </c>
      <c r="K93" s="102" t="str">
        <f>IF($H93="","",Informationen!D$15)</f>
        <v/>
      </c>
      <c r="L93" s="102" t="str">
        <f>IF($H93="","",Informationen!B$15)</f>
        <v/>
      </c>
      <c r="M93" s="102" t="str">
        <f>IF($H93="","",Informationen!B$17)</f>
        <v/>
      </c>
      <c r="N93" s="102" t="str">
        <f>IF($H93="","",Informationen!D$17)</f>
        <v/>
      </c>
      <c r="O93" s="97"/>
      <c r="P93" s="123"/>
    </row>
    <row r="94" spans="1:16">
      <c r="A94" s="95" t="str">
        <f t="shared" si="1"/>
        <v/>
      </c>
      <c r="B94" s="96"/>
      <c r="C94" s="98" t="str">
        <f>IF(LEN(B94)=0,"",VLOOKUP(B94,Werte_MPES!$A$4:$B$67,2,FALSE))</f>
        <v/>
      </c>
      <c r="D94" s="100"/>
      <c r="E94" s="100"/>
      <c r="F94" s="99"/>
      <c r="G94" s="99"/>
      <c r="H94" s="98" t="str">
        <f>IF(A94="","",IF(Informationen!D$13="","Keine Rolle angegeben",Informationen!D$13))</f>
        <v/>
      </c>
      <c r="I94" s="101" t="str">
        <f>IF(H94="","",Informationen!C$12)</f>
        <v/>
      </c>
      <c r="J94" s="102" t="str">
        <f>IF($H94="","",Informationen!B$16)</f>
        <v/>
      </c>
      <c r="K94" s="102" t="str">
        <f>IF($H94="","",Informationen!D$15)</f>
        <v/>
      </c>
      <c r="L94" s="102" t="str">
        <f>IF($H94="","",Informationen!B$15)</f>
        <v/>
      </c>
      <c r="M94" s="102" t="str">
        <f>IF($H94="","",Informationen!B$17)</f>
        <v/>
      </c>
      <c r="N94" s="102" t="str">
        <f>IF($H94="","",Informationen!D$17)</f>
        <v/>
      </c>
      <c r="O94" s="97"/>
      <c r="P94" s="123"/>
    </row>
    <row r="95" spans="1:16">
      <c r="A95" s="95" t="str">
        <f t="shared" si="1"/>
        <v/>
      </c>
      <c r="B95" s="96"/>
      <c r="C95" s="98" t="str">
        <f>IF(LEN(B95)=0,"",VLOOKUP(B95,Werte_MPES!$A$4:$B$67,2,FALSE))</f>
        <v/>
      </c>
      <c r="D95" s="100"/>
      <c r="E95" s="100"/>
      <c r="F95" s="99"/>
      <c r="G95" s="99"/>
      <c r="H95" s="98" t="str">
        <f>IF(A95="","",IF(Informationen!D$13="","Keine Rolle angegeben",Informationen!D$13))</f>
        <v/>
      </c>
      <c r="I95" s="101" t="str">
        <f>IF(H95="","",Informationen!C$12)</f>
        <v/>
      </c>
      <c r="J95" s="102" t="str">
        <f>IF($H95="","",Informationen!B$16)</f>
        <v/>
      </c>
      <c r="K95" s="102" t="str">
        <f>IF($H95="","",Informationen!D$15)</f>
        <v/>
      </c>
      <c r="L95" s="102" t="str">
        <f>IF($H95="","",Informationen!B$15)</f>
        <v/>
      </c>
      <c r="M95" s="102" t="str">
        <f>IF($H95="","",Informationen!B$17)</f>
        <v/>
      </c>
      <c r="N95" s="102" t="str">
        <f>IF($H95="","",Informationen!D$17)</f>
        <v/>
      </c>
      <c r="O95" s="97"/>
      <c r="P95" s="123"/>
    </row>
    <row r="96" spans="1:16">
      <c r="A96" s="95" t="str">
        <f t="shared" si="1"/>
        <v/>
      </c>
      <c r="B96" s="96"/>
      <c r="C96" s="98" t="str">
        <f>IF(LEN(B96)=0,"",VLOOKUP(B96,Werte_MPES!$A$4:$B$67,2,FALSE))</f>
        <v/>
      </c>
      <c r="D96" s="100"/>
      <c r="E96" s="100"/>
      <c r="F96" s="99"/>
      <c r="G96" s="99"/>
      <c r="H96" s="98" t="str">
        <f>IF(A96="","",IF(Informationen!D$13="","Keine Rolle angegeben",Informationen!D$13))</f>
        <v/>
      </c>
      <c r="I96" s="101" t="str">
        <f>IF(H96="","",Informationen!C$12)</f>
        <v/>
      </c>
      <c r="J96" s="102" t="str">
        <f>IF($H96="","",Informationen!B$16)</f>
        <v/>
      </c>
      <c r="K96" s="102" t="str">
        <f>IF($H96="","",Informationen!D$15)</f>
        <v/>
      </c>
      <c r="L96" s="102" t="str">
        <f>IF($H96="","",Informationen!B$15)</f>
        <v/>
      </c>
      <c r="M96" s="102" t="str">
        <f>IF($H96="","",Informationen!B$17)</f>
        <v/>
      </c>
      <c r="N96" s="102" t="str">
        <f>IF($H96="","",Informationen!D$17)</f>
        <v/>
      </c>
      <c r="O96" s="97"/>
      <c r="P96" s="123"/>
    </row>
    <row r="97" spans="1:16">
      <c r="A97" s="95" t="str">
        <f t="shared" si="1"/>
        <v/>
      </c>
      <c r="B97" s="96"/>
      <c r="C97" s="98" t="str">
        <f>IF(LEN(B97)=0,"",VLOOKUP(B97,Werte_MPES!$A$4:$B$67,2,FALSE))</f>
        <v/>
      </c>
      <c r="D97" s="100"/>
      <c r="E97" s="100"/>
      <c r="F97" s="99"/>
      <c r="G97" s="99"/>
      <c r="H97" s="98" t="str">
        <f>IF(A97="","",IF(Informationen!D$13="","Keine Rolle angegeben",Informationen!D$13))</f>
        <v/>
      </c>
      <c r="I97" s="101" t="str">
        <f>IF(H97="","",Informationen!C$12)</f>
        <v/>
      </c>
      <c r="J97" s="102" t="str">
        <f>IF($H97="","",Informationen!B$16)</f>
        <v/>
      </c>
      <c r="K97" s="102" t="str">
        <f>IF($H97="","",Informationen!D$15)</f>
        <v/>
      </c>
      <c r="L97" s="102" t="str">
        <f>IF($H97="","",Informationen!B$15)</f>
        <v/>
      </c>
      <c r="M97" s="102" t="str">
        <f>IF($H97="","",Informationen!B$17)</f>
        <v/>
      </c>
      <c r="N97" s="102" t="str">
        <f>IF($H97="","",Informationen!D$17)</f>
        <v/>
      </c>
      <c r="O97" s="97"/>
      <c r="P97" s="123"/>
    </row>
    <row r="98" spans="1:16">
      <c r="A98" s="95" t="str">
        <f t="shared" si="1"/>
        <v/>
      </c>
      <c r="B98" s="96"/>
      <c r="C98" s="98" t="str">
        <f>IF(LEN(B98)=0,"",VLOOKUP(B98,Werte_MPES!$A$4:$B$67,2,FALSE))</f>
        <v/>
      </c>
      <c r="D98" s="100"/>
      <c r="E98" s="100"/>
      <c r="F98" s="99"/>
      <c r="G98" s="99"/>
      <c r="H98" s="98" t="str">
        <f>IF(A98="","",IF(Informationen!D$13="","Keine Rolle angegeben",Informationen!D$13))</f>
        <v/>
      </c>
      <c r="I98" s="101" t="str">
        <f>IF(H98="","",Informationen!C$12)</f>
        <v/>
      </c>
      <c r="J98" s="102" t="str">
        <f>IF($H98="","",Informationen!B$16)</f>
        <v/>
      </c>
      <c r="K98" s="102" t="str">
        <f>IF($H98="","",Informationen!D$15)</f>
        <v/>
      </c>
      <c r="L98" s="102" t="str">
        <f>IF($H98="","",Informationen!B$15)</f>
        <v/>
      </c>
      <c r="M98" s="102" t="str">
        <f>IF($H98="","",Informationen!B$17)</f>
        <v/>
      </c>
      <c r="N98" s="102" t="str">
        <f>IF($H98="","",Informationen!D$17)</f>
        <v/>
      </c>
      <c r="O98" s="97"/>
      <c r="P98" s="123"/>
    </row>
    <row r="99" spans="1:16">
      <c r="A99" s="95" t="str">
        <f t="shared" si="1"/>
        <v/>
      </c>
      <c r="B99" s="96"/>
      <c r="C99" s="98" t="str">
        <f>IF(LEN(B99)=0,"",VLOOKUP(B99,Werte_MPES!$A$4:$B$67,2,FALSE))</f>
        <v/>
      </c>
      <c r="D99" s="100"/>
      <c r="E99" s="100"/>
      <c r="F99" s="99"/>
      <c r="G99" s="99"/>
      <c r="H99" s="98" t="str">
        <f>IF(A99="","",IF(Informationen!D$13="","Keine Rolle angegeben",Informationen!D$13))</f>
        <v/>
      </c>
      <c r="I99" s="101" t="str">
        <f>IF(H99="","",Informationen!C$12)</f>
        <v/>
      </c>
      <c r="J99" s="102" t="str">
        <f>IF($H99="","",Informationen!B$16)</f>
        <v/>
      </c>
      <c r="K99" s="102" t="str">
        <f>IF($H99="","",Informationen!D$15)</f>
        <v/>
      </c>
      <c r="L99" s="102" t="str">
        <f>IF($H99="","",Informationen!B$15)</f>
        <v/>
      </c>
      <c r="M99" s="102" t="str">
        <f>IF($H99="","",Informationen!B$17)</f>
        <v/>
      </c>
      <c r="N99" s="102" t="str">
        <f>IF($H99="","",Informationen!D$17)</f>
        <v/>
      </c>
      <c r="O99" s="97"/>
      <c r="P99" s="123"/>
    </row>
    <row r="100" spans="1:16">
      <c r="A100" s="95" t="str">
        <f t="shared" si="1"/>
        <v/>
      </c>
      <c r="B100" s="96"/>
      <c r="C100" s="98" t="str">
        <f>IF(LEN(B100)=0,"",VLOOKUP(B100,Werte_MPES!$A$4:$B$67,2,FALSE))</f>
        <v/>
      </c>
      <c r="D100" s="100"/>
      <c r="E100" s="100"/>
      <c r="F100" s="99"/>
      <c r="G100" s="99"/>
      <c r="H100" s="98" t="str">
        <f>IF(A100="","",IF(Informationen!D$13="","Keine Rolle angegeben",Informationen!D$13))</f>
        <v/>
      </c>
      <c r="I100" s="101" t="str">
        <f>IF(H100="","",Informationen!C$12)</f>
        <v/>
      </c>
      <c r="J100" s="102" t="str">
        <f>IF($H100="","",Informationen!B$16)</f>
        <v/>
      </c>
      <c r="K100" s="102" t="str">
        <f>IF($H100="","",Informationen!D$15)</f>
        <v/>
      </c>
      <c r="L100" s="102" t="str">
        <f>IF($H100="","",Informationen!B$15)</f>
        <v/>
      </c>
      <c r="M100" s="102" t="str">
        <f>IF($H100="","",Informationen!B$17)</f>
        <v/>
      </c>
      <c r="N100" s="102" t="str">
        <f>IF($H100="","",Informationen!D$17)</f>
        <v/>
      </c>
      <c r="O100" s="97"/>
      <c r="P100" s="123"/>
    </row>
    <row r="101" spans="1:16">
      <c r="A101" s="95" t="str">
        <f t="shared" si="1"/>
        <v/>
      </c>
      <c r="B101" s="96"/>
      <c r="C101" s="98" t="str">
        <f>IF(LEN(B101)=0,"",VLOOKUP(B101,Werte_MPES!$A$4:$B$67,2,FALSE))</f>
        <v/>
      </c>
      <c r="D101" s="100"/>
      <c r="E101" s="100"/>
      <c r="F101" s="99"/>
      <c r="G101" s="99"/>
      <c r="H101" s="98" t="str">
        <f>IF(A101="","",IF(Informationen!D$13="","Keine Rolle angegeben",Informationen!D$13))</f>
        <v/>
      </c>
      <c r="I101" s="101" t="str">
        <f>IF(H101="","",Informationen!C$12)</f>
        <v/>
      </c>
      <c r="J101" s="102" t="str">
        <f>IF($H101="","",Informationen!B$16)</f>
        <v/>
      </c>
      <c r="K101" s="102" t="str">
        <f>IF($H101="","",Informationen!D$15)</f>
        <v/>
      </c>
      <c r="L101" s="102" t="str">
        <f>IF($H101="","",Informationen!B$15)</f>
        <v/>
      </c>
      <c r="M101" s="102" t="str">
        <f>IF($H101="","",Informationen!B$17)</f>
        <v/>
      </c>
      <c r="N101" s="102" t="str">
        <f>IF($H101="","",Informationen!D$17)</f>
        <v/>
      </c>
      <c r="O101" s="97"/>
      <c r="P101" s="123"/>
    </row>
    <row r="102" spans="1:16">
      <c r="A102" s="95" t="str">
        <f t="shared" si="1"/>
        <v/>
      </c>
      <c r="B102" s="96"/>
      <c r="C102" s="98" t="str">
        <f>IF(LEN(B102)=0,"",VLOOKUP(B102,Werte_MPES!$A$4:$B$67,2,FALSE))</f>
        <v/>
      </c>
      <c r="D102" s="100"/>
      <c r="E102" s="100"/>
      <c r="F102" s="99"/>
      <c r="G102" s="99"/>
      <c r="H102" s="98" t="str">
        <f>IF(A102="","",IF(Informationen!D$13="","Keine Rolle angegeben",Informationen!D$13))</f>
        <v/>
      </c>
      <c r="I102" s="101" t="str">
        <f>IF(H102="","",Informationen!C$12)</f>
        <v/>
      </c>
      <c r="J102" s="102" t="str">
        <f>IF($H102="","",Informationen!B$16)</f>
        <v/>
      </c>
      <c r="K102" s="102" t="str">
        <f>IF($H102="","",Informationen!D$15)</f>
        <v/>
      </c>
      <c r="L102" s="102" t="str">
        <f>IF($H102="","",Informationen!B$15)</f>
        <v/>
      </c>
      <c r="M102" s="102" t="str">
        <f>IF($H102="","",Informationen!B$17)</f>
        <v/>
      </c>
      <c r="N102" s="102" t="str">
        <f>IF($H102="","",Informationen!D$17)</f>
        <v/>
      </c>
      <c r="O102" s="97"/>
      <c r="P102" s="123"/>
    </row>
    <row r="103" spans="1:16">
      <c r="A103" s="95" t="str">
        <f t="shared" si="1"/>
        <v/>
      </c>
      <c r="B103" s="96"/>
      <c r="C103" s="98" t="str">
        <f>IF(LEN(B103)=0,"",VLOOKUP(B103,Werte_MPES!$A$4:$B$67,2,FALSE))</f>
        <v/>
      </c>
      <c r="D103" s="100"/>
      <c r="E103" s="100"/>
      <c r="F103" s="99"/>
      <c r="G103" s="99"/>
      <c r="H103" s="98" t="str">
        <f>IF(A103="","",IF(Informationen!D$13="","Keine Rolle angegeben",Informationen!D$13))</f>
        <v/>
      </c>
      <c r="I103" s="101" t="str">
        <f>IF(H103="","",Informationen!C$12)</f>
        <v/>
      </c>
      <c r="J103" s="102" t="str">
        <f>IF($H103="","",Informationen!B$16)</f>
        <v/>
      </c>
      <c r="K103" s="102" t="str">
        <f>IF($H103="","",Informationen!D$15)</f>
        <v/>
      </c>
      <c r="L103" s="102" t="str">
        <f>IF($H103="","",Informationen!B$15)</f>
        <v/>
      </c>
      <c r="M103" s="102" t="str">
        <f>IF($H103="","",Informationen!B$17)</f>
        <v/>
      </c>
      <c r="N103" s="102" t="str">
        <f>IF($H103="","",Informationen!D$17)</f>
        <v/>
      </c>
      <c r="O103" s="97"/>
      <c r="P103" s="123"/>
    </row>
    <row r="104" spans="1:16">
      <c r="A104" s="95" t="str">
        <f t="shared" si="1"/>
        <v/>
      </c>
      <c r="B104" s="96"/>
      <c r="C104" s="98" t="str">
        <f>IF(LEN(B104)=0,"",VLOOKUP(B104,Werte_MPES!$A$4:$B$67,2,FALSE))</f>
        <v/>
      </c>
      <c r="D104" s="100"/>
      <c r="E104" s="100"/>
      <c r="F104" s="99"/>
      <c r="G104" s="99"/>
      <c r="H104" s="98" t="str">
        <f>IF(A104="","",IF(Informationen!D$13="","Keine Rolle angegeben",Informationen!D$13))</f>
        <v/>
      </c>
      <c r="I104" s="101" t="str">
        <f>IF(H104="","",Informationen!C$12)</f>
        <v/>
      </c>
      <c r="J104" s="102" t="str">
        <f>IF($H104="","",Informationen!B$16)</f>
        <v/>
      </c>
      <c r="K104" s="102" t="str">
        <f>IF($H104="","",Informationen!D$15)</f>
        <v/>
      </c>
      <c r="L104" s="102" t="str">
        <f>IF($H104="","",Informationen!B$15)</f>
        <v/>
      </c>
      <c r="M104" s="102" t="str">
        <f>IF($H104="","",Informationen!B$17)</f>
        <v/>
      </c>
      <c r="N104" s="102" t="str">
        <f>IF($H104="","",Informationen!D$17)</f>
        <v/>
      </c>
      <c r="O104" s="97"/>
      <c r="P104" s="123"/>
    </row>
    <row r="105" spans="1:16">
      <c r="A105" s="95" t="str">
        <f t="shared" si="1"/>
        <v/>
      </c>
      <c r="B105" s="96"/>
      <c r="C105" s="98" t="str">
        <f>IF(LEN(B105)=0,"",VLOOKUP(B105,Werte_MPES!$A$4:$B$67,2,FALSE))</f>
        <v/>
      </c>
      <c r="D105" s="100"/>
      <c r="E105" s="100"/>
      <c r="F105" s="99"/>
      <c r="G105" s="99"/>
      <c r="H105" s="98" t="str">
        <f>IF(A105="","",IF(Informationen!D$13="","Keine Rolle angegeben",Informationen!D$13))</f>
        <v/>
      </c>
      <c r="I105" s="101" t="str">
        <f>IF(H105="","",Informationen!C$12)</f>
        <v/>
      </c>
      <c r="J105" s="102" t="str">
        <f>IF($H105="","",Informationen!B$16)</f>
        <v/>
      </c>
      <c r="K105" s="102" t="str">
        <f>IF($H105="","",Informationen!D$15)</f>
        <v/>
      </c>
      <c r="L105" s="102" t="str">
        <f>IF($H105="","",Informationen!B$15)</f>
        <v/>
      </c>
      <c r="M105" s="102" t="str">
        <f>IF($H105="","",Informationen!B$17)</f>
        <v/>
      </c>
      <c r="N105" s="102" t="str">
        <f>IF($H105="","",Informationen!D$17)</f>
        <v/>
      </c>
      <c r="O105" s="97"/>
      <c r="P105" s="123"/>
    </row>
    <row r="106" spans="1:16">
      <c r="A106" s="95" t="str">
        <f t="shared" si="1"/>
        <v/>
      </c>
      <c r="B106" s="96"/>
      <c r="C106" s="98" t="str">
        <f>IF(LEN(B106)=0,"",VLOOKUP(B106,Werte_MPES!$A$4:$B$67,2,FALSE))</f>
        <v/>
      </c>
      <c r="D106" s="100"/>
      <c r="E106" s="100"/>
      <c r="F106" s="99"/>
      <c r="G106" s="99"/>
      <c r="H106" s="98" t="str">
        <f>IF(A106="","",IF(Informationen!D$13="","Keine Rolle angegeben",Informationen!D$13))</f>
        <v/>
      </c>
      <c r="I106" s="101" t="str">
        <f>IF(H106="","",Informationen!C$12)</f>
        <v/>
      </c>
      <c r="J106" s="102" t="str">
        <f>IF($H106="","",Informationen!B$16)</f>
        <v/>
      </c>
      <c r="K106" s="102" t="str">
        <f>IF($H106="","",Informationen!D$15)</f>
        <v/>
      </c>
      <c r="L106" s="102" t="str">
        <f>IF($H106="","",Informationen!B$15)</f>
        <v/>
      </c>
      <c r="M106" s="102" t="str">
        <f>IF($H106="","",Informationen!B$17)</f>
        <v/>
      </c>
      <c r="N106" s="102" t="str">
        <f>IF($H106="","",Informationen!D$17)</f>
        <v/>
      </c>
      <c r="O106" s="97"/>
      <c r="P106" s="123"/>
    </row>
    <row r="107" spans="1:16">
      <c r="A107" s="95" t="str">
        <f t="shared" si="1"/>
        <v/>
      </c>
      <c r="B107" s="96"/>
      <c r="C107" s="98" t="str">
        <f>IF(LEN(B107)=0,"",VLOOKUP(B107,Werte_MPES!$A$4:$B$67,2,FALSE))</f>
        <v/>
      </c>
      <c r="D107" s="100"/>
      <c r="E107" s="100"/>
      <c r="F107" s="99"/>
      <c r="G107" s="99"/>
      <c r="H107" s="98" t="str">
        <f>IF(A107="","",IF(Informationen!D$13="","Keine Rolle angegeben",Informationen!D$13))</f>
        <v/>
      </c>
      <c r="I107" s="101" t="str">
        <f>IF(H107="","",Informationen!C$12)</f>
        <v/>
      </c>
      <c r="J107" s="102" t="str">
        <f>IF($H107="","",Informationen!B$16)</f>
        <v/>
      </c>
      <c r="K107" s="102" t="str">
        <f>IF($H107="","",Informationen!D$15)</f>
        <v/>
      </c>
      <c r="L107" s="102" t="str">
        <f>IF($H107="","",Informationen!B$15)</f>
        <v/>
      </c>
      <c r="M107" s="102" t="str">
        <f>IF($H107="","",Informationen!B$17)</f>
        <v/>
      </c>
      <c r="N107" s="102" t="str">
        <f>IF($H107="","",Informationen!D$17)</f>
        <v/>
      </c>
      <c r="O107" s="97"/>
      <c r="P107" s="123"/>
    </row>
    <row r="108" spans="1:16">
      <c r="A108" s="95" t="str">
        <f t="shared" si="1"/>
        <v/>
      </c>
      <c r="B108" s="96"/>
      <c r="C108" s="98" t="str">
        <f>IF(LEN(B108)=0,"",VLOOKUP(B108,Werte_MPES!$A$4:$B$67,2,FALSE))</f>
        <v/>
      </c>
      <c r="D108" s="100"/>
      <c r="E108" s="100"/>
      <c r="F108" s="99"/>
      <c r="G108" s="99"/>
      <c r="H108" s="98" t="str">
        <f>IF(A108="","",IF(Informationen!D$13="","Keine Rolle angegeben",Informationen!D$13))</f>
        <v/>
      </c>
      <c r="I108" s="101" t="str">
        <f>IF(H108="","",Informationen!C$12)</f>
        <v/>
      </c>
      <c r="J108" s="102" t="str">
        <f>IF($H108="","",Informationen!B$16)</f>
        <v/>
      </c>
      <c r="K108" s="102" t="str">
        <f>IF($H108="","",Informationen!D$15)</f>
        <v/>
      </c>
      <c r="L108" s="102" t="str">
        <f>IF($H108="","",Informationen!B$15)</f>
        <v/>
      </c>
      <c r="M108" s="102" t="str">
        <f>IF($H108="","",Informationen!B$17)</f>
        <v/>
      </c>
      <c r="N108" s="102" t="str">
        <f>IF($H108="","",Informationen!D$17)</f>
        <v/>
      </c>
      <c r="O108" s="97"/>
      <c r="P108" s="123"/>
    </row>
    <row r="109" spans="1:16">
      <c r="A109" s="95" t="str">
        <f t="shared" si="1"/>
        <v/>
      </c>
      <c r="B109" s="96"/>
      <c r="C109" s="98" t="str">
        <f>IF(LEN(B109)=0,"",VLOOKUP(B109,Werte_MPES!$A$4:$B$67,2,FALSE))</f>
        <v/>
      </c>
      <c r="D109" s="100"/>
      <c r="E109" s="100"/>
      <c r="F109" s="99"/>
      <c r="G109" s="99"/>
      <c r="H109" s="98" t="str">
        <f>IF(A109="","",IF(Informationen!D$13="","Keine Rolle angegeben",Informationen!D$13))</f>
        <v/>
      </c>
      <c r="I109" s="101" t="str">
        <f>IF(H109="","",Informationen!C$12)</f>
        <v/>
      </c>
      <c r="J109" s="102" t="str">
        <f>IF($H109="","",Informationen!B$16)</f>
        <v/>
      </c>
      <c r="K109" s="102" t="str">
        <f>IF($H109="","",Informationen!D$15)</f>
        <v/>
      </c>
      <c r="L109" s="102" t="str">
        <f>IF($H109="","",Informationen!B$15)</f>
        <v/>
      </c>
      <c r="M109" s="102" t="str">
        <f>IF($H109="","",Informationen!B$17)</f>
        <v/>
      </c>
      <c r="N109" s="102" t="str">
        <f>IF($H109="","",Informationen!D$17)</f>
        <v/>
      </c>
      <c r="O109" s="97"/>
      <c r="P109" s="123"/>
    </row>
    <row r="110" spans="1:16">
      <c r="A110" s="95" t="str">
        <f t="shared" si="1"/>
        <v/>
      </c>
      <c r="B110" s="96"/>
      <c r="C110" s="98" t="str">
        <f>IF(LEN(B110)=0,"",VLOOKUP(B110,Werte_MPES!$A$4:$B$67,2,FALSE))</f>
        <v/>
      </c>
      <c r="D110" s="100"/>
      <c r="E110" s="100"/>
      <c r="F110" s="99"/>
      <c r="G110" s="99"/>
      <c r="H110" s="98" t="str">
        <f>IF(A110="","",IF(Informationen!D$13="","Keine Rolle angegeben",Informationen!D$13))</f>
        <v/>
      </c>
      <c r="I110" s="101" t="str">
        <f>IF(H110="","",Informationen!C$12)</f>
        <v/>
      </c>
      <c r="J110" s="102" t="str">
        <f>IF($H110="","",Informationen!B$16)</f>
        <v/>
      </c>
      <c r="K110" s="102" t="str">
        <f>IF($H110="","",Informationen!D$15)</f>
        <v/>
      </c>
      <c r="L110" s="102" t="str">
        <f>IF($H110="","",Informationen!B$15)</f>
        <v/>
      </c>
      <c r="M110" s="102" t="str">
        <f>IF($H110="","",Informationen!B$17)</f>
        <v/>
      </c>
      <c r="N110" s="102" t="str">
        <f>IF($H110="","",Informationen!D$17)</f>
        <v/>
      </c>
      <c r="O110" s="97"/>
      <c r="P110" s="123"/>
    </row>
    <row r="111" spans="1:16">
      <c r="A111" s="95" t="str">
        <f t="shared" si="1"/>
        <v/>
      </c>
      <c r="B111" s="96"/>
      <c r="C111" s="98" t="str">
        <f>IF(LEN(B111)=0,"",VLOOKUP(B111,Werte_MPES!$A$4:$B$67,2,FALSE))</f>
        <v/>
      </c>
      <c r="D111" s="100"/>
      <c r="E111" s="100"/>
      <c r="F111" s="99"/>
      <c r="G111" s="99"/>
      <c r="H111" s="98" t="str">
        <f>IF(A111="","",IF(Informationen!D$13="","Keine Rolle angegeben",Informationen!D$13))</f>
        <v/>
      </c>
      <c r="I111" s="101" t="str">
        <f>IF(H111="","",Informationen!C$12)</f>
        <v/>
      </c>
      <c r="J111" s="102" t="str">
        <f>IF($H111="","",Informationen!B$16)</f>
        <v/>
      </c>
      <c r="K111" s="102" t="str">
        <f>IF($H111="","",Informationen!D$15)</f>
        <v/>
      </c>
      <c r="L111" s="102" t="str">
        <f>IF($H111="","",Informationen!B$15)</f>
        <v/>
      </c>
      <c r="M111" s="102" t="str">
        <f>IF($H111="","",Informationen!B$17)</f>
        <v/>
      </c>
      <c r="N111" s="102" t="str">
        <f>IF($H111="","",Informationen!D$17)</f>
        <v/>
      </c>
      <c r="O111" s="97"/>
      <c r="P111" s="123"/>
    </row>
    <row r="112" spans="1:16">
      <c r="A112" s="95" t="str">
        <f t="shared" si="1"/>
        <v/>
      </c>
      <c r="B112" s="96"/>
      <c r="C112" s="98" t="str">
        <f>IF(LEN(B112)=0,"",VLOOKUP(B112,Werte_MPES!$A$4:$B$67,2,FALSE))</f>
        <v/>
      </c>
      <c r="D112" s="100"/>
      <c r="E112" s="100"/>
      <c r="F112" s="99"/>
      <c r="G112" s="99"/>
      <c r="H112" s="98" t="str">
        <f>IF(A112="","",IF(Informationen!D$13="","Keine Rolle angegeben",Informationen!D$13))</f>
        <v/>
      </c>
      <c r="I112" s="101" t="str">
        <f>IF(H112="","",Informationen!C$12)</f>
        <v/>
      </c>
      <c r="J112" s="102" t="str">
        <f>IF($H112="","",Informationen!B$16)</f>
        <v/>
      </c>
      <c r="K112" s="102" t="str">
        <f>IF($H112="","",Informationen!D$15)</f>
        <v/>
      </c>
      <c r="L112" s="102" t="str">
        <f>IF($H112="","",Informationen!B$15)</f>
        <v/>
      </c>
      <c r="M112" s="102" t="str">
        <f>IF($H112="","",Informationen!B$17)</f>
        <v/>
      </c>
      <c r="N112" s="102" t="str">
        <f>IF($H112="","",Informationen!D$17)</f>
        <v/>
      </c>
      <c r="O112" s="97"/>
      <c r="P112" s="123"/>
    </row>
    <row r="113" spans="1:16">
      <c r="A113" s="95" t="str">
        <f t="shared" si="1"/>
        <v/>
      </c>
      <c r="B113" s="96"/>
      <c r="C113" s="98" t="str">
        <f>IF(LEN(B113)=0,"",VLOOKUP(B113,Werte_MPES!$A$4:$B$67,2,FALSE))</f>
        <v/>
      </c>
      <c r="D113" s="100"/>
      <c r="E113" s="100"/>
      <c r="F113" s="99"/>
      <c r="G113" s="99"/>
      <c r="H113" s="98" t="str">
        <f>IF(A113="","",IF(Informationen!D$13="","Keine Rolle angegeben",Informationen!D$13))</f>
        <v/>
      </c>
      <c r="I113" s="101" t="str">
        <f>IF(H113="","",Informationen!C$12)</f>
        <v/>
      </c>
      <c r="J113" s="102" t="str">
        <f>IF($H113="","",Informationen!B$16)</f>
        <v/>
      </c>
      <c r="K113" s="102" t="str">
        <f>IF($H113="","",Informationen!D$15)</f>
        <v/>
      </c>
      <c r="L113" s="102" t="str">
        <f>IF($H113="","",Informationen!B$15)</f>
        <v/>
      </c>
      <c r="M113" s="102" t="str">
        <f>IF($H113="","",Informationen!B$17)</f>
        <v/>
      </c>
      <c r="N113" s="102" t="str">
        <f>IF($H113="","",Informationen!D$17)</f>
        <v/>
      </c>
      <c r="O113" s="97"/>
      <c r="P113" s="123"/>
    </row>
    <row r="114" spans="1:16">
      <c r="A114" s="95" t="str">
        <f t="shared" si="1"/>
        <v/>
      </c>
      <c r="B114" s="96"/>
      <c r="C114" s="98" t="str">
        <f>IF(LEN(B114)=0,"",VLOOKUP(B114,Werte_MPES!$A$4:$B$67,2,FALSE))</f>
        <v/>
      </c>
      <c r="D114" s="100"/>
      <c r="E114" s="100"/>
      <c r="F114" s="99"/>
      <c r="G114" s="99"/>
      <c r="H114" s="98" t="str">
        <f>IF(A114="","",IF(Informationen!D$13="","Keine Rolle angegeben",Informationen!D$13))</f>
        <v/>
      </c>
      <c r="I114" s="101" t="str">
        <f>IF(H114="","",Informationen!C$12)</f>
        <v/>
      </c>
      <c r="J114" s="102" t="str">
        <f>IF($H114="","",Informationen!B$16)</f>
        <v/>
      </c>
      <c r="K114" s="102" t="str">
        <f>IF($H114="","",Informationen!D$15)</f>
        <v/>
      </c>
      <c r="L114" s="102" t="str">
        <f>IF($H114="","",Informationen!B$15)</f>
        <v/>
      </c>
      <c r="M114" s="102" t="str">
        <f>IF($H114="","",Informationen!B$17)</f>
        <v/>
      </c>
      <c r="N114" s="102" t="str">
        <f>IF($H114="","",Informationen!D$17)</f>
        <v/>
      </c>
      <c r="O114" s="97"/>
      <c r="P114" s="123"/>
    </row>
    <row r="115" spans="1:16">
      <c r="A115" s="95" t="str">
        <f t="shared" si="1"/>
        <v/>
      </c>
      <c r="B115" s="96"/>
      <c r="C115" s="98" t="str">
        <f>IF(LEN(B115)=0,"",VLOOKUP(B115,Werte_MPES!$A$4:$B$67,2,FALSE))</f>
        <v/>
      </c>
      <c r="D115" s="100"/>
      <c r="E115" s="100"/>
      <c r="F115" s="99"/>
      <c r="G115" s="99"/>
      <c r="H115" s="98" t="str">
        <f>IF(A115="","",IF(Informationen!D$13="","Keine Rolle angegeben",Informationen!D$13))</f>
        <v/>
      </c>
      <c r="I115" s="101" t="str">
        <f>IF(H115="","",Informationen!C$12)</f>
        <v/>
      </c>
      <c r="J115" s="102" t="str">
        <f>IF($H115="","",Informationen!B$16)</f>
        <v/>
      </c>
      <c r="K115" s="102" t="str">
        <f>IF($H115="","",Informationen!D$15)</f>
        <v/>
      </c>
      <c r="L115" s="102" t="str">
        <f>IF($H115="","",Informationen!B$15)</f>
        <v/>
      </c>
      <c r="M115" s="102" t="str">
        <f>IF($H115="","",Informationen!B$17)</f>
        <v/>
      </c>
      <c r="N115" s="102" t="str">
        <f>IF($H115="","",Informationen!D$17)</f>
        <v/>
      </c>
      <c r="O115" s="97"/>
      <c r="P115" s="123"/>
    </row>
    <row r="116" spans="1:16">
      <c r="A116" s="95" t="str">
        <f t="shared" si="1"/>
        <v/>
      </c>
      <c r="B116" s="96"/>
      <c r="C116" s="98" t="str">
        <f>IF(LEN(B116)=0,"",VLOOKUP(B116,Werte_MPES!$A$4:$B$67,2,FALSE))</f>
        <v/>
      </c>
      <c r="D116" s="100"/>
      <c r="E116" s="100"/>
      <c r="F116" s="99"/>
      <c r="G116" s="99"/>
      <c r="H116" s="98" t="str">
        <f>IF(A116="","",IF(Informationen!D$13="","Keine Rolle angegeben",Informationen!D$13))</f>
        <v/>
      </c>
      <c r="I116" s="101" t="str">
        <f>IF(H116="","",Informationen!C$12)</f>
        <v/>
      </c>
      <c r="J116" s="102" t="str">
        <f>IF($H116="","",Informationen!B$16)</f>
        <v/>
      </c>
      <c r="K116" s="102" t="str">
        <f>IF($H116="","",Informationen!D$15)</f>
        <v/>
      </c>
      <c r="L116" s="102" t="str">
        <f>IF($H116="","",Informationen!B$15)</f>
        <v/>
      </c>
      <c r="M116" s="102" t="str">
        <f>IF($H116="","",Informationen!B$17)</f>
        <v/>
      </c>
      <c r="N116" s="102" t="str">
        <f>IF($H116="","",Informationen!D$17)</f>
        <v/>
      </c>
      <c r="O116" s="97"/>
      <c r="P116" s="123"/>
    </row>
    <row r="117" spans="1:16">
      <c r="A117" s="95" t="str">
        <f t="shared" si="1"/>
        <v/>
      </c>
      <c r="B117" s="96"/>
      <c r="C117" s="98" t="str">
        <f>IF(LEN(B117)=0,"",VLOOKUP(B117,Werte_MPES!$A$4:$B$67,2,FALSE))</f>
        <v/>
      </c>
      <c r="D117" s="100"/>
      <c r="E117" s="100"/>
      <c r="F117" s="99"/>
      <c r="G117" s="99"/>
      <c r="H117" s="98" t="str">
        <f>IF(A117="","",IF(Informationen!D$13="","Keine Rolle angegeben",Informationen!D$13))</f>
        <v/>
      </c>
      <c r="I117" s="101" t="str">
        <f>IF(H117="","",Informationen!C$12)</f>
        <v/>
      </c>
      <c r="J117" s="102" t="str">
        <f>IF($H117="","",Informationen!B$16)</f>
        <v/>
      </c>
      <c r="K117" s="102" t="str">
        <f>IF($H117="","",Informationen!D$15)</f>
        <v/>
      </c>
      <c r="L117" s="102" t="str">
        <f>IF($H117="","",Informationen!B$15)</f>
        <v/>
      </c>
      <c r="M117" s="102" t="str">
        <f>IF($H117="","",Informationen!B$17)</f>
        <v/>
      </c>
      <c r="N117" s="102" t="str">
        <f>IF($H117="","",Informationen!D$17)</f>
        <v/>
      </c>
      <c r="O117" s="97"/>
      <c r="P117" s="123"/>
    </row>
    <row r="118" spans="1:16">
      <c r="A118" s="95" t="str">
        <f t="shared" si="1"/>
        <v/>
      </c>
      <c r="B118" s="96"/>
      <c r="C118" s="98" t="str">
        <f>IF(LEN(B118)=0,"",VLOOKUP(B118,Werte_MPES!$A$4:$B$67,2,FALSE))</f>
        <v/>
      </c>
      <c r="D118" s="100"/>
      <c r="E118" s="100"/>
      <c r="F118" s="99"/>
      <c r="G118" s="99"/>
      <c r="H118" s="98" t="str">
        <f>IF(A118="","",IF(Informationen!D$13="","Keine Rolle angegeben",Informationen!D$13))</f>
        <v/>
      </c>
      <c r="I118" s="101" t="str">
        <f>IF(H118="","",Informationen!C$12)</f>
        <v/>
      </c>
      <c r="J118" s="102" t="str">
        <f>IF($H118="","",Informationen!B$16)</f>
        <v/>
      </c>
      <c r="K118" s="102" t="str">
        <f>IF($H118="","",Informationen!D$15)</f>
        <v/>
      </c>
      <c r="L118" s="102" t="str">
        <f>IF($H118="","",Informationen!B$15)</f>
        <v/>
      </c>
      <c r="M118" s="102" t="str">
        <f>IF($H118="","",Informationen!B$17)</f>
        <v/>
      </c>
      <c r="N118" s="102" t="str">
        <f>IF($H118="","",Informationen!D$17)</f>
        <v/>
      </c>
      <c r="O118" s="97"/>
      <c r="P118" s="123"/>
    </row>
    <row r="119" spans="1:16">
      <c r="A119" s="95" t="str">
        <f t="shared" si="1"/>
        <v/>
      </c>
      <c r="B119" s="96"/>
      <c r="C119" s="98" t="str">
        <f>IF(LEN(B119)=0,"",VLOOKUP(B119,Werte_MPES!$A$4:$B$67,2,FALSE))</f>
        <v/>
      </c>
      <c r="D119" s="100"/>
      <c r="E119" s="100"/>
      <c r="F119" s="99"/>
      <c r="G119" s="99"/>
      <c r="H119" s="98" t="str">
        <f>IF(A119="","",IF(Informationen!D$13="","Keine Rolle angegeben",Informationen!D$13))</f>
        <v/>
      </c>
      <c r="I119" s="101" t="str">
        <f>IF(H119="","",Informationen!C$12)</f>
        <v/>
      </c>
      <c r="J119" s="102" t="str">
        <f>IF($H119="","",Informationen!B$16)</f>
        <v/>
      </c>
      <c r="K119" s="102" t="str">
        <f>IF($H119="","",Informationen!D$15)</f>
        <v/>
      </c>
      <c r="L119" s="102" t="str">
        <f>IF($H119="","",Informationen!B$15)</f>
        <v/>
      </c>
      <c r="M119" s="102" t="str">
        <f>IF($H119="","",Informationen!B$17)</f>
        <v/>
      </c>
      <c r="N119" s="102" t="str">
        <f>IF($H119="","",Informationen!D$17)</f>
        <v/>
      </c>
      <c r="O119" s="97"/>
      <c r="P119" s="123"/>
    </row>
    <row r="120" spans="1:16">
      <c r="A120" s="95" t="str">
        <f t="shared" si="1"/>
        <v/>
      </c>
      <c r="B120" s="96"/>
      <c r="C120" s="98" t="str">
        <f>IF(LEN(B120)=0,"",VLOOKUP(B120,Werte_MPES!$A$4:$B$67,2,FALSE))</f>
        <v/>
      </c>
      <c r="D120" s="100"/>
      <c r="E120" s="100"/>
      <c r="F120" s="99"/>
      <c r="G120" s="99"/>
      <c r="H120" s="98" t="str">
        <f>IF(A120="","",IF(Informationen!D$13="","Keine Rolle angegeben",Informationen!D$13))</f>
        <v/>
      </c>
      <c r="I120" s="101" t="str">
        <f>IF(H120="","",Informationen!C$12)</f>
        <v/>
      </c>
      <c r="J120" s="102" t="str">
        <f>IF($H120="","",Informationen!B$16)</f>
        <v/>
      </c>
      <c r="K120" s="102" t="str">
        <f>IF($H120="","",Informationen!D$15)</f>
        <v/>
      </c>
      <c r="L120" s="102" t="str">
        <f>IF($H120="","",Informationen!B$15)</f>
        <v/>
      </c>
      <c r="M120" s="102" t="str">
        <f>IF($H120="","",Informationen!B$17)</f>
        <v/>
      </c>
      <c r="N120" s="102" t="str">
        <f>IF($H120="","",Informationen!D$17)</f>
        <v/>
      </c>
      <c r="O120" s="97"/>
      <c r="P120" s="123"/>
    </row>
    <row r="121" spans="1:16">
      <c r="A121" s="95" t="str">
        <f t="shared" si="1"/>
        <v/>
      </c>
      <c r="B121" s="96"/>
      <c r="C121" s="98" t="str">
        <f>IF(LEN(B121)=0,"",VLOOKUP(B121,Werte_MPES!$A$4:$B$67,2,FALSE))</f>
        <v/>
      </c>
      <c r="D121" s="100"/>
      <c r="E121" s="100"/>
      <c r="F121" s="99"/>
      <c r="G121" s="99"/>
      <c r="H121" s="98" t="str">
        <f>IF(A121="","",IF(Informationen!D$13="","Keine Rolle angegeben",Informationen!D$13))</f>
        <v/>
      </c>
      <c r="I121" s="101" t="str">
        <f>IF(H121="","",Informationen!C$12)</f>
        <v/>
      </c>
      <c r="J121" s="102" t="str">
        <f>IF($H121="","",Informationen!B$16)</f>
        <v/>
      </c>
      <c r="K121" s="102" t="str">
        <f>IF($H121="","",Informationen!D$15)</f>
        <v/>
      </c>
      <c r="L121" s="102" t="str">
        <f>IF($H121="","",Informationen!B$15)</f>
        <v/>
      </c>
      <c r="M121" s="102" t="str">
        <f>IF($H121="","",Informationen!B$17)</f>
        <v/>
      </c>
      <c r="N121" s="102" t="str">
        <f>IF($H121="","",Informationen!D$17)</f>
        <v/>
      </c>
      <c r="O121" s="97"/>
      <c r="P121" s="123"/>
    </row>
    <row r="122" spans="1:16">
      <c r="A122" s="95" t="str">
        <f t="shared" si="1"/>
        <v/>
      </c>
      <c r="B122" s="96"/>
      <c r="C122" s="98" t="str">
        <f>IF(LEN(B122)=0,"",VLOOKUP(B122,Werte_MPES!$A$4:$B$67,2,FALSE))</f>
        <v/>
      </c>
      <c r="D122" s="100"/>
      <c r="E122" s="100"/>
      <c r="F122" s="99"/>
      <c r="G122" s="99"/>
      <c r="H122" s="98" t="str">
        <f>IF(A122="","",IF(Informationen!D$13="","Keine Rolle angegeben",Informationen!D$13))</f>
        <v/>
      </c>
      <c r="I122" s="101" t="str">
        <f>IF(H122="","",Informationen!C$12)</f>
        <v/>
      </c>
      <c r="J122" s="102" t="str">
        <f>IF($H122="","",Informationen!B$16)</f>
        <v/>
      </c>
      <c r="K122" s="102" t="str">
        <f>IF($H122="","",Informationen!D$15)</f>
        <v/>
      </c>
      <c r="L122" s="102" t="str">
        <f>IF($H122="","",Informationen!B$15)</f>
        <v/>
      </c>
      <c r="M122" s="102" t="str">
        <f>IF($H122="","",Informationen!B$17)</f>
        <v/>
      </c>
      <c r="N122" s="102" t="str">
        <f>IF($H122="","",Informationen!D$17)</f>
        <v/>
      </c>
      <c r="O122" s="97"/>
      <c r="P122" s="123"/>
    </row>
    <row r="123" spans="1:16">
      <c r="A123" s="95" t="str">
        <f t="shared" si="1"/>
        <v/>
      </c>
      <c r="B123" s="96"/>
      <c r="C123" s="98" t="str">
        <f>IF(LEN(B123)=0,"",VLOOKUP(B123,Werte_MPES!$A$4:$B$67,2,FALSE))</f>
        <v/>
      </c>
      <c r="D123" s="100"/>
      <c r="E123" s="100"/>
      <c r="F123" s="99"/>
      <c r="G123" s="99"/>
      <c r="H123" s="98" t="str">
        <f>IF(A123="","",IF(Informationen!D$13="","Keine Rolle angegeben",Informationen!D$13))</f>
        <v/>
      </c>
      <c r="I123" s="101" t="str">
        <f>IF(H123="","",Informationen!C$12)</f>
        <v/>
      </c>
      <c r="J123" s="102" t="str">
        <f>IF($H123="","",Informationen!B$16)</f>
        <v/>
      </c>
      <c r="K123" s="102" t="str">
        <f>IF($H123="","",Informationen!D$15)</f>
        <v/>
      </c>
      <c r="L123" s="102" t="str">
        <f>IF($H123="","",Informationen!B$15)</f>
        <v/>
      </c>
      <c r="M123" s="102" t="str">
        <f>IF($H123="","",Informationen!B$17)</f>
        <v/>
      </c>
      <c r="N123" s="102" t="str">
        <f>IF($H123="","",Informationen!D$17)</f>
        <v/>
      </c>
      <c r="O123" s="97"/>
      <c r="P123" s="123"/>
    </row>
    <row r="124" spans="1:16">
      <c r="A124" s="95" t="str">
        <f t="shared" si="1"/>
        <v/>
      </c>
      <c r="B124" s="96"/>
      <c r="C124" s="98" t="str">
        <f>IF(LEN(B124)=0,"",VLOOKUP(B124,Werte_MPES!$A$4:$B$67,2,FALSE))</f>
        <v/>
      </c>
      <c r="D124" s="100"/>
      <c r="E124" s="100"/>
      <c r="F124" s="99"/>
      <c r="G124" s="99"/>
      <c r="H124" s="98" t="str">
        <f>IF(A124="","",IF(Informationen!D$13="","Keine Rolle angegeben",Informationen!D$13))</f>
        <v/>
      </c>
      <c r="I124" s="101" t="str">
        <f>IF(H124="","",Informationen!C$12)</f>
        <v/>
      </c>
      <c r="J124" s="102" t="str">
        <f>IF($H124="","",Informationen!B$16)</f>
        <v/>
      </c>
      <c r="K124" s="102" t="str">
        <f>IF($H124="","",Informationen!D$15)</f>
        <v/>
      </c>
      <c r="L124" s="102" t="str">
        <f>IF($H124="","",Informationen!B$15)</f>
        <v/>
      </c>
      <c r="M124" s="102" t="str">
        <f>IF($H124="","",Informationen!B$17)</f>
        <v/>
      </c>
      <c r="N124" s="102" t="str">
        <f>IF($H124="","",Informationen!D$17)</f>
        <v/>
      </c>
      <c r="O124" s="97"/>
      <c r="P124" s="123"/>
    </row>
    <row r="125" spans="1:16">
      <c r="A125" s="95" t="str">
        <f t="shared" si="1"/>
        <v/>
      </c>
      <c r="B125" s="96"/>
      <c r="C125" s="98" t="str">
        <f>IF(LEN(B125)=0,"",VLOOKUP(B125,Werte_MPES!$A$4:$B$67,2,FALSE))</f>
        <v/>
      </c>
      <c r="D125" s="100"/>
      <c r="E125" s="100"/>
      <c r="F125" s="99"/>
      <c r="G125" s="99"/>
      <c r="H125" s="98" t="str">
        <f>IF(A125="","",IF(Informationen!D$13="","Keine Rolle angegeben",Informationen!D$13))</f>
        <v/>
      </c>
      <c r="I125" s="101" t="str">
        <f>IF(H125="","",Informationen!C$12)</f>
        <v/>
      </c>
      <c r="J125" s="102" t="str">
        <f>IF($H125="","",Informationen!B$16)</f>
        <v/>
      </c>
      <c r="K125" s="102" t="str">
        <f>IF($H125="","",Informationen!D$15)</f>
        <v/>
      </c>
      <c r="L125" s="102" t="str">
        <f>IF($H125="","",Informationen!B$15)</f>
        <v/>
      </c>
      <c r="M125" s="102" t="str">
        <f>IF($H125="","",Informationen!B$17)</f>
        <v/>
      </c>
      <c r="N125" s="102" t="str">
        <f>IF($H125="","",Informationen!D$17)</f>
        <v/>
      </c>
      <c r="O125" s="97"/>
      <c r="P125" s="123"/>
    </row>
    <row r="126" spans="1:16">
      <c r="A126" s="95" t="str">
        <f t="shared" si="1"/>
        <v/>
      </c>
      <c r="B126" s="96"/>
      <c r="C126" s="98" t="str">
        <f>IF(LEN(B126)=0,"",VLOOKUP(B126,Werte_MPES!$A$4:$B$67,2,FALSE))</f>
        <v/>
      </c>
      <c r="D126" s="100"/>
      <c r="E126" s="100"/>
      <c r="F126" s="99"/>
      <c r="G126" s="99"/>
      <c r="H126" s="98" t="str">
        <f>IF(A126="","",IF(Informationen!D$13="","Keine Rolle angegeben",Informationen!D$13))</f>
        <v/>
      </c>
      <c r="I126" s="101" t="str">
        <f>IF(H126="","",Informationen!C$12)</f>
        <v/>
      </c>
      <c r="J126" s="102" t="str">
        <f>IF($H126="","",Informationen!B$16)</f>
        <v/>
      </c>
      <c r="K126" s="102" t="str">
        <f>IF($H126="","",Informationen!D$15)</f>
        <v/>
      </c>
      <c r="L126" s="102" t="str">
        <f>IF($H126="","",Informationen!B$15)</f>
        <v/>
      </c>
      <c r="M126" s="102" t="str">
        <f>IF($H126="","",Informationen!B$17)</f>
        <v/>
      </c>
      <c r="N126" s="102" t="str">
        <f>IF($H126="","",Informationen!D$17)</f>
        <v/>
      </c>
      <c r="O126" s="97"/>
      <c r="P126" s="123"/>
    </row>
    <row r="127" spans="1:16">
      <c r="A127" s="95" t="str">
        <f t="shared" si="1"/>
        <v/>
      </c>
      <c r="B127" s="96"/>
      <c r="C127" s="98" t="str">
        <f>IF(LEN(B127)=0,"",VLOOKUP(B127,Werte_MPES!$A$4:$B$67,2,FALSE))</f>
        <v/>
      </c>
      <c r="D127" s="100"/>
      <c r="E127" s="100"/>
      <c r="F127" s="99"/>
      <c r="G127" s="99"/>
      <c r="H127" s="98" t="str">
        <f>IF(A127="","",IF(Informationen!D$13="","Keine Rolle angegeben",Informationen!D$13))</f>
        <v/>
      </c>
      <c r="I127" s="101" t="str">
        <f>IF(H127="","",Informationen!C$12)</f>
        <v/>
      </c>
      <c r="J127" s="102" t="str">
        <f>IF($H127="","",Informationen!B$16)</f>
        <v/>
      </c>
      <c r="K127" s="102" t="str">
        <f>IF($H127="","",Informationen!D$15)</f>
        <v/>
      </c>
      <c r="L127" s="102" t="str">
        <f>IF($H127="","",Informationen!B$15)</f>
        <v/>
      </c>
      <c r="M127" s="102" t="str">
        <f>IF($H127="","",Informationen!B$17)</f>
        <v/>
      </c>
      <c r="N127" s="102" t="str">
        <f>IF($H127="","",Informationen!D$17)</f>
        <v/>
      </c>
      <c r="O127" s="97"/>
      <c r="P127" s="123"/>
    </row>
    <row r="128" spans="1:16">
      <c r="A128" s="95" t="str">
        <f t="shared" si="1"/>
        <v/>
      </c>
      <c r="B128" s="96"/>
      <c r="C128" s="98" t="str">
        <f>IF(LEN(B128)=0,"",VLOOKUP(B128,Werte_MPES!$A$4:$B$67,2,FALSE))</f>
        <v/>
      </c>
      <c r="D128" s="100"/>
      <c r="E128" s="100"/>
      <c r="F128" s="99"/>
      <c r="G128" s="99"/>
      <c r="H128" s="98" t="str">
        <f>IF(A128="","",IF(Informationen!D$13="","Keine Rolle angegeben",Informationen!D$13))</f>
        <v/>
      </c>
      <c r="I128" s="101" t="str">
        <f>IF(H128="","",Informationen!C$12)</f>
        <v/>
      </c>
      <c r="J128" s="102" t="str">
        <f>IF($H128="","",Informationen!B$16)</f>
        <v/>
      </c>
      <c r="K128" s="102" t="str">
        <f>IF($H128="","",Informationen!D$15)</f>
        <v/>
      </c>
      <c r="L128" s="102" t="str">
        <f>IF($H128="","",Informationen!B$15)</f>
        <v/>
      </c>
      <c r="M128" s="102" t="str">
        <f>IF($H128="","",Informationen!B$17)</f>
        <v/>
      </c>
      <c r="N128" s="102" t="str">
        <f>IF($H128="","",Informationen!D$17)</f>
        <v/>
      </c>
      <c r="O128" s="97"/>
      <c r="P128" s="123"/>
    </row>
    <row r="129" spans="1:16">
      <c r="A129" s="95" t="str">
        <f t="shared" si="1"/>
        <v/>
      </c>
      <c r="B129" s="96"/>
      <c r="C129" s="98" t="str">
        <f>IF(LEN(B129)=0,"",VLOOKUP(B129,Werte_MPES!$A$4:$B$67,2,FALSE))</f>
        <v/>
      </c>
      <c r="D129" s="100"/>
      <c r="E129" s="100"/>
      <c r="F129" s="99"/>
      <c r="G129" s="99"/>
      <c r="H129" s="98" t="str">
        <f>IF(A129="","",IF(Informationen!D$13="","Keine Rolle angegeben",Informationen!D$13))</f>
        <v/>
      </c>
      <c r="I129" s="101" t="str">
        <f>IF(H129="","",Informationen!C$12)</f>
        <v/>
      </c>
      <c r="J129" s="102" t="str">
        <f>IF($H129="","",Informationen!B$16)</f>
        <v/>
      </c>
      <c r="K129" s="102" t="str">
        <f>IF($H129="","",Informationen!D$15)</f>
        <v/>
      </c>
      <c r="L129" s="102" t="str">
        <f>IF($H129="","",Informationen!B$15)</f>
        <v/>
      </c>
      <c r="M129" s="102" t="str">
        <f>IF($H129="","",Informationen!B$17)</f>
        <v/>
      </c>
      <c r="N129" s="102" t="str">
        <f>IF($H129="","",Informationen!D$17)</f>
        <v/>
      </c>
      <c r="O129" s="97"/>
      <c r="P129" s="123"/>
    </row>
    <row r="130" spans="1:16">
      <c r="A130" s="95" t="str">
        <f t="shared" si="1"/>
        <v/>
      </c>
      <c r="B130" s="96"/>
      <c r="C130" s="98" t="str">
        <f>IF(LEN(B130)=0,"",VLOOKUP(B130,Werte_MPES!$A$4:$B$67,2,FALSE))</f>
        <v/>
      </c>
      <c r="D130" s="100"/>
      <c r="E130" s="100"/>
      <c r="F130" s="99"/>
      <c r="G130" s="99"/>
      <c r="H130" s="98" t="str">
        <f>IF(A130="","",IF(Informationen!D$13="","Keine Rolle angegeben",Informationen!D$13))</f>
        <v/>
      </c>
      <c r="I130" s="101" t="str">
        <f>IF(H130="","",Informationen!C$12)</f>
        <v/>
      </c>
      <c r="J130" s="102" t="str">
        <f>IF($H130="","",Informationen!B$16)</f>
        <v/>
      </c>
      <c r="K130" s="102" t="str">
        <f>IF($H130="","",Informationen!D$15)</f>
        <v/>
      </c>
      <c r="L130" s="102" t="str">
        <f>IF($H130="","",Informationen!B$15)</f>
        <v/>
      </c>
      <c r="M130" s="102" t="str">
        <f>IF($H130="","",Informationen!B$17)</f>
        <v/>
      </c>
      <c r="N130" s="102" t="str">
        <f>IF($H130="","",Informationen!D$17)</f>
        <v/>
      </c>
      <c r="O130" s="97"/>
      <c r="P130" s="123"/>
    </row>
    <row r="131" spans="1:16">
      <c r="A131" s="95" t="str">
        <f t="shared" si="1"/>
        <v/>
      </c>
      <c r="B131" s="96"/>
      <c r="C131" s="98" t="str">
        <f>IF(LEN(B131)=0,"",VLOOKUP(B131,Werte_MPES!$A$4:$B$67,2,FALSE))</f>
        <v/>
      </c>
      <c r="D131" s="100"/>
      <c r="E131" s="100"/>
      <c r="F131" s="99"/>
      <c r="G131" s="99"/>
      <c r="H131" s="98" t="str">
        <f>IF(A131="","",IF(Informationen!D$13="","Keine Rolle angegeben",Informationen!D$13))</f>
        <v/>
      </c>
      <c r="I131" s="101" t="str">
        <f>IF(H131="","",Informationen!C$12)</f>
        <v/>
      </c>
      <c r="J131" s="102" t="str">
        <f>IF($H131="","",Informationen!B$16)</f>
        <v/>
      </c>
      <c r="K131" s="102" t="str">
        <f>IF($H131="","",Informationen!D$15)</f>
        <v/>
      </c>
      <c r="L131" s="102" t="str">
        <f>IF($H131="","",Informationen!B$15)</f>
        <v/>
      </c>
      <c r="M131" s="102" t="str">
        <f>IF($H131="","",Informationen!B$17)</f>
        <v/>
      </c>
      <c r="N131" s="102" t="str">
        <f>IF($H131="","",Informationen!D$17)</f>
        <v/>
      </c>
      <c r="O131" s="97"/>
      <c r="P131" s="123"/>
    </row>
    <row r="132" spans="1:16">
      <c r="A132" s="95" t="str">
        <f t="shared" si="1"/>
        <v/>
      </c>
      <c r="B132" s="96"/>
      <c r="C132" s="98" t="str">
        <f>IF(LEN(B132)=0,"",VLOOKUP(B132,Werte_MPES!$A$4:$B$67,2,FALSE))</f>
        <v/>
      </c>
      <c r="D132" s="100"/>
      <c r="E132" s="100"/>
      <c r="F132" s="99"/>
      <c r="G132" s="99"/>
      <c r="H132" s="98" t="str">
        <f>IF(A132="","",IF(Informationen!D$13="","Keine Rolle angegeben",Informationen!D$13))</f>
        <v/>
      </c>
      <c r="I132" s="101" t="str">
        <f>IF(H132="","",Informationen!C$12)</f>
        <v/>
      </c>
      <c r="J132" s="102" t="str">
        <f>IF($H132="","",Informationen!B$16)</f>
        <v/>
      </c>
      <c r="K132" s="102" t="str">
        <f>IF($H132="","",Informationen!D$15)</f>
        <v/>
      </c>
      <c r="L132" s="102" t="str">
        <f>IF($H132="","",Informationen!B$15)</f>
        <v/>
      </c>
      <c r="M132" s="102" t="str">
        <f>IF($H132="","",Informationen!B$17)</f>
        <v/>
      </c>
      <c r="N132" s="102" t="str">
        <f>IF($H132="","",Informationen!D$17)</f>
        <v/>
      </c>
      <c r="O132" s="97"/>
      <c r="P132" s="123"/>
    </row>
    <row r="133" spans="1:16">
      <c r="A133" s="95" t="str">
        <f t="shared" si="1"/>
        <v/>
      </c>
      <c r="B133" s="96"/>
      <c r="C133" s="98" t="str">
        <f>IF(LEN(B133)=0,"",VLOOKUP(B133,Werte_MPES!$A$4:$B$67,2,FALSE))</f>
        <v/>
      </c>
      <c r="D133" s="100"/>
      <c r="E133" s="100"/>
      <c r="F133" s="99"/>
      <c r="G133" s="99"/>
      <c r="H133" s="98" t="str">
        <f>IF(A133="","",IF(Informationen!D$13="","Keine Rolle angegeben",Informationen!D$13))</f>
        <v/>
      </c>
      <c r="I133" s="101" t="str">
        <f>IF(H133="","",Informationen!C$12)</f>
        <v/>
      </c>
      <c r="J133" s="102" t="str">
        <f>IF($H133="","",Informationen!B$16)</f>
        <v/>
      </c>
      <c r="K133" s="102" t="str">
        <f>IF($H133="","",Informationen!D$15)</f>
        <v/>
      </c>
      <c r="L133" s="102" t="str">
        <f>IF($H133="","",Informationen!B$15)</f>
        <v/>
      </c>
      <c r="M133" s="102" t="str">
        <f>IF($H133="","",Informationen!B$17)</f>
        <v/>
      </c>
      <c r="N133" s="102" t="str">
        <f>IF($H133="","",Informationen!D$17)</f>
        <v/>
      </c>
      <c r="O133" s="97"/>
      <c r="P133" s="123"/>
    </row>
    <row r="134" spans="1:16">
      <c r="A134" s="95" t="str">
        <f t="shared" si="1"/>
        <v/>
      </c>
      <c r="B134" s="96"/>
      <c r="C134" s="98" t="str">
        <f>IF(LEN(B134)=0,"",VLOOKUP(B134,Werte_MPES!$A$4:$B$67,2,FALSE))</f>
        <v/>
      </c>
      <c r="D134" s="100"/>
      <c r="E134" s="100"/>
      <c r="F134" s="99"/>
      <c r="G134" s="99"/>
      <c r="H134" s="98" t="str">
        <f>IF(A134="","",IF(Informationen!D$13="","Keine Rolle angegeben",Informationen!D$13))</f>
        <v/>
      </c>
      <c r="I134" s="101" t="str">
        <f>IF(H134="","",Informationen!C$12)</f>
        <v/>
      </c>
      <c r="J134" s="102" t="str">
        <f>IF($H134="","",Informationen!B$16)</f>
        <v/>
      </c>
      <c r="K134" s="102" t="str">
        <f>IF($H134="","",Informationen!D$15)</f>
        <v/>
      </c>
      <c r="L134" s="102" t="str">
        <f>IF($H134="","",Informationen!B$15)</f>
        <v/>
      </c>
      <c r="M134" s="102" t="str">
        <f>IF($H134="","",Informationen!B$17)</f>
        <v/>
      </c>
      <c r="N134" s="102" t="str">
        <f>IF($H134="","",Informationen!D$17)</f>
        <v/>
      </c>
      <c r="O134" s="97"/>
      <c r="P134" s="123"/>
    </row>
    <row r="135" spans="1:16">
      <c r="A135" s="95" t="str">
        <f t="shared" si="1"/>
        <v/>
      </c>
      <c r="B135" s="96"/>
      <c r="C135" s="98" t="str">
        <f>IF(LEN(B135)=0,"",VLOOKUP(B135,Werte_MPES!$A$4:$B$67,2,FALSE))</f>
        <v/>
      </c>
      <c r="D135" s="100"/>
      <c r="E135" s="100"/>
      <c r="F135" s="99"/>
      <c r="G135" s="99"/>
      <c r="H135" s="98" t="str">
        <f>IF(A135="","",IF(Informationen!D$13="","Keine Rolle angegeben",Informationen!D$13))</f>
        <v/>
      </c>
      <c r="I135" s="101" t="str">
        <f>IF(H135="","",Informationen!C$12)</f>
        <v/>
      </c>
      <c r="J135" s="102" t="str">
        <f>IF($H135="","",Informationen!B$16)</f>
        <v/>
      </c>
      <c r="K135" s="102" t="str">
        <f>IF($H135="","",Informationen!D$15)</f>
        <v/>
      </c>
      <c r="L135" s="102" t="str">
        <f>IF($H135="","",Informationen!B$15)</f>
        <v/>
      </c>
      <c r="M135" s="102" t="str">
        <f>IF($H135="","",Informationen!B$17)</f>
        <v/>
      </c>
      <c r="N135" s="102" t="str">
        <f>IF($H135="","",Informationen!D$17)</f>
        <v/>
      </c>
      <c r="O135" s="97"/>
      <c r="P135" s="123"/>
    </row>
    <row r="136" spans="1:16">
      <c r="A136" s="95" t="str">
        <f t="shared" ref="A136:A199" si="2">IF(B136="","",A135+1)</f>
        <v/>
      </c>
      <c r="B136" s="96"/>
      <c r="C136" s="98" t="str">
        <f>IF(LEN(B136)=0,"",VLOOKUP(B136,Werte_MPES!$A$4:$B$67,2,FALSE))</f>
        <v/>
      </c>
      <c r="D136" s="100"/>
      <c r="E136" s="100"/>
      <c r="F136" s="99"/>
      <c r="G136" s="99"/>
      <c r="H136" s="98" t="str">
        <f>IF(A136="","",IF(Informationen!D$13="","Keine Rolle angegeben",Informationen!D$13))</f>
        <v/>
      </c>
      <c r="I136" s="101" t="str">
        <f>IF(H136="","",Informationen!C$12)</f>
        <v/>
      </c>
      <c r="J136" s="102" t="str">
        <f>IF($H136="","",Informationen!B$16)</f>
        <v/>
      </c>
      <c r="K136" s="102" t="str">
        <f>IF($H136="","",Informationen!D$15)</f>
        <v/>
      </c>
      <c r="L136" s="102" t="str">
        <f>IF($H136="","",Informationen!B$15)</f>
        <v/>
      </c>
      <c r="M136" s="102" t="str">
        <f>IF($H136="","",Informationen!B$17)</f>
        <v/>
      </c>
      <c r="N136" s="102" t="str">
        <f>IF($H136="","",Informationen!D$17)</f>
        <v/>
      </c>
      <c r="O136" s="97"/>
      <c r="P136" s="123"/>
    </row>
    <row r="137" spans="1:16">
      <c r="A137" s="95" t="str">
        <f t="shared" si="2"/>
        <v/>
      </c>
      <c r="B137" s="96"/>
      <c r="C137" s="98" t="str">
        <f>IF(LEN(B137)=0,"",VLOOKUP(B137,Werte_MPES!$A$4:$B$67,2,FALSE))</f>
        <v/>
      </c>
      <c r="D137" s="100"/>
      <c r="E137" s="100"/>
      <c r="F137" s="99"/>
      <c r="G137" s="99"/>
      <c r="H137" s="98" t="str">
        <f>IF(A137="","",IF(Informationen!D$13="","Keine Rolle angegeben",Informationen!D$13))</f>
        <v/>
      </c>
      <c r="I137" s="101" t="str">
        <f>IF(H137="","",Informationen!C$12)</f>
        <v/>
      </c>
      <c r="J137" s="102" t="str">
        <f>IF($H137="","",Informationen!B$16)</f>
        <v/>
      </c>
      <c r="K137" s="102" t="str">
        <f>IF($H137="","",Informationen!D$15)</f>
        <v/>
      </c>
      <c r="L137" s="102" t="str">
        <f>IF($H137="","",Informationen!B$15)</f>
        <v/>
      </c>
      <c r="M137" s="102" t="str">
        <f>IF($H137="","",Informationen!B$17)</f>
        <v/>
      </c>
      <c r="N137" s="102" t="str">
        <f>IF($H137="","",Informationen!D$17)</f>
        <v/>
      </c>
      <c r="O137" s="97"/>
      <c r="P137" s="123"/>
    </row>
    <row r="138" spans="1:16">
      <c r="A138" s="95" t="str">
        <f t="shared" si="2"/>
        <v/>
      </c>
      <c r="B138" s="96"/>
      <c r="C138" s="98" t="str">
        <f>IF(LEN(B138)=0,"",VLOOKUP(B138,Werte_MPES!$A$4:$B$67,2,FALSE))</f>
        <v/>
      </c>
      <c r="D138" s="100"/>
      <c r="E138" s="100"/>
      <c r="F138" s="99"/>
      <c r="G138" s="99"/>
      <c r="H138" s="98" t="str">
        <f>IF(A138="","",IF(Informationen!D$13="","Keine Rolle angegeben",Informationen!D$13))</f>
        <v/>
      </c>
      <c r="I138" s="101" t="str">
        <f>IF(H138="","",Informationen!C$12)</f>
        <v/>
      </c>
      <c r="J138" s="102" t="str">
        <f>IF($H138="","",Informationen!B$16)</f>
        <v/>
      </c>
      <c r="K138" s="102" t="str">
        <f>IF($H138="","",Informationen!D$15)</f>
        <v/>
      </c>
      <c r="L138" s="102" t="str">
        <f>IF($H138="","",Informationen!B$15)</f>
        <v/>
      </c>
      <c r="M138" s="102" t="str">
        <f>IF($H138="","",Informationen!B$17)</f>
        <v/>
      </c>
      <c r="N138" s="102" t="str">
        <f>IF($H138="","",Informationen!D$17)</f>
        <v/>
      </c>
      <c r="O138" s="97"/>
      <c r="P138" s="123"/>
    </row>
    <row r="139" spans="1:16">
      <c r="A139" s="95" t="str">
        <f t="shared" si="2"/>
        <v/>
      </c>
      <c r="B139" s="96"/>
      <c r="C139" s="98" t="str">
        <f>IF(LEN(B139)=0,"",VLOOKUP(B139,Werte_MPES!$A$4:$B$67,2,FALSE))</f>
        <v/>
      </c>
      <c r="D139" s="100"/>
      <c r="E139" s="100"/>
      <c r="F139" s="99"/>
      <c r="G139" s="99"/>
      <c r="H139" s="98" t="str">
        <f>IF(A139="","",IF(Informationen!D$13="","Keine Rolle angegeben",Informationen!D$13))</f>
        <v/>
      </c>
      <c r="I139" s="101" t="str">
        <f>IF(H139="","",Informationen!C$12)</f>
        <v/>
      </c>
      <c r="J139" s="102" t="str">
        <f>IF($H139="","",Informationen!B$16)</f>
        <v/>
      </c>
      <c r="K139" s="102" t="str">
        <f>IF($H139="","",Informationen!D$15)</f>
        <v/>
      </c>
      <c r="L139" s="102" t="str">
        <f>IF($H139="","",Informationen!B$15)</f>
        <v/>
      </c>
      <c r="M139" s="102" t="str">
        <f>IF($H139="","",Informationen!B$17)</f>
        <v/>
      </c>
      <c r="N139" s="102" t="str">
        <f>IF($H139="","",Informationen!D$17)</f>
        <v/>
      </c>
      <c r="O139" s="97"/>
      <c r="P139" s="123"/>
    </row>
    <row r="140" spans="1:16">
      <c r="A140" s="95" t="str">
        <f t="shared" si="2"/>
        <v/>
      </c>
      <c r="B140" s="96"/>
      <c r="C140" s="98" t="str">
        <f>IF(LEN(B140)=0,"",VLOOKUP(B140,Werte_MPES!$A$4:$B$67,2,FALSE))</f>
        <v/>
      </c>
      <c r="D140" s="100"/>
      <c r="E140" s="100"/>
      <c r="F140" s="99"/>
      <c r="G140" s="99"/>
      <c r="H140" s="98" t="str">
        <f>IF(A140="","",IF(Informationen!D$13="","Keine Rolle angegeben",Informationen!D$13))</f>
        <v/>
      </c>
      <c r="I140" s="101" t="str">
        <f>IF(H140="","",Informationen!C$12)</f>
        <v/>
      </c>
      <c r="J140" s="102" t="str">
        <f>IF($H140="","",Informationen!B$16)</f>
        <v/>
      </c>
      <c r="K140" s="102" t="str">
        <f>IF($H140="","",Informationen!D$15)</f>
        <v/>
      </c>
      <c r="L140" s="102" t="str">
        <f>IF($H140="","",Informationen!B$15)</f>
        <v/>
      </c>
      <c r="M140" s="102" t="str">
        <f>IF($H140="","",Informationen!B$17)</f>
        <v/>
      </c>
      <c r="N140" s="102" t="str">
        <f>IF($H140="","",Informationen!D$17)</f>
        <v/>
      </c>
      <c r="O140" s="97"/>
      <c r="P140" s="123"/>
    </row>
    <row r="141" spans="1:16">
      <c r="A141" s="95" t="str">
        <f t="shared" si="2"/>
        <v/>
      </c>
      <c r="B141" s="96"/>
      <c r="C141" s="98" t="str">
        <f>IF(LEN(B141)=0,"",VLOOKUP(B141,Werte_MPES!$A$4:$B$67,2,FALSE))</f>
        <v/>
      </c>
      <c r="D141" s="100"/>
      <c r="E141" s="100"/>
      <c r="F141" s="99"/>
      <c r="G141" s="99"/>
      <c r="H141" s="98" t="str">
        <f>IF(A141="","",IF(Informationen!D$13="","Keine Rolle angegeben",Informationen!D$13))</f>
        <v/>
      </c>
      <c r="I141" s="101" t="str">
        <f>IF(H141="","",Informationen!C$12)</f>
        <v/>
      </c>
      <c r="J141" s="102" t="str">
        <f>IF($H141="","",Informationen!B$16)</f>
        <v/>
      </c>
      <c r="K141" s="102" t="str">
        <f>IF($H141="","",Informationen!D$15)</f>
        <v/>
      </c>
      <c r="L141" s="102" t="str">
        <f>IF($H141="","",Informationen!B$15)</f>
        <v/>
      </c>
      <c r="M141" s="102" t="str">
        <f>IF($H141="","",Informationen!B$17)</f>
        <v/>
      </c>
      <c r="N141" s="102" t="str">
        <f>IF($H141="","",Informationen!D$17)</f>
        <v/>
      </c>
      <c r="O141" s="97"/>
      <c r="P141" s="123"/>
    </row>
    <row r="142" spans="1:16">
      <c r="A142" s="95" t="str">
        <f t="shared" si="2"/>
        <v/>
      </c>
      <c r="B142" s="96"/>
      <c r="C142" s="98" t="str">
        <f>IF(LEN(B142)=0,"",VLOOKUP(B142,Werte_MPES!$A$4:$B$67,2,FALSE))</f>
        <v/>
      </c>
      <c r="D142" s="100"/>
      <c r="E142" s="100"/>
      <c r="F142" s="99"/>
      <c r="G142" s="99"/>
      <c r="H142" s="98" t="str">
        <f>IF(A142="","",IF(Informationen!D$13="","Keine Rolle angegeben",Informationen!D$13))</f>
        <v/>
      </c>
      <c r="I142" s="101" t="str">
        <f>IF(H142="","",Informationen!C$12)</f>
        <v/>
      </c>
      <c r="J142" s="102" t="str">
        <f>IF($H142="","",Informationen!B$16)</f>
        <v/>
      </c>
      <c r="K142" s="102" t="str">
        <f>IF($H142="","",Informationen!D$15)</f>
        <v/>
      </c>
      <c r="L142" s="102" t="str">
        <f>IF($H142="","",Informationen!B$15)</f>
        <v/>
      </c>
      <c r="M142" s="102" t="str">
        <f>IF($H142="","",Informationen!B$17)</f>
        <v/>
      </c>
      <c r="N142" s="102" t="str">
        <f>IF($H142="","",Informationen!D$17)</f>
        <v/>
      </c>
      <c r="O142" s="97"/>
      <c r="P142" s="123"/>
    </row>
    <row r="143" spans="1:16">
      <c r="A143" s="95" t="str">
        <f t="shared" si="2"/>
        <v/>
      </c>
      <c r="B143" s="96"/>
      <c r="C143" s="98" t="str">
        <f>IF(LEN(B143)=0,"",VLOOKUP(B143,Werte_MPES!$A$4:$B$67,2,FALSE))</f>
        <v/>
      </c>
      <c r="D143" s="100"/>
      <c r="E143" s="100"/>
      <c r="F143" s="99"/>
      <c r="G143" s="99"/>
      <c r="H143" s="98" t="str">
        <f>IF(A143="","",IF(Informationen!D$13="","Keine Rolle angegeben",Informationen!D$13))</f>
        <v/>
      </c>
      <c r="I143" s="101" t="str">
        <f>IF(H143="","",Informationen!C$12)</f>
        <v/>
      </c>
      <c r="J143" s="102" t="str">
        <f>IF($H143="","",Informationen!B$16)</f>
        <v/>
      </c>
      <c r="K143" s="102" t="str">
        <f>IF($H143="","",Informationen!D$15)</f>
        <v/>
      </c>
      <c r="L143" s="102" t="str">
        <f>IF($H143="","",Informationen!B$15)</f>
        <v/>
      </c>
      <c r="M143" s="102" t="str">
        <f>IF($H143="","",Informationen!B$17)</f>
        <v/>
      </c>
      <c r="N143" s="102" t="str">
        <f>IF($H143="","",Informationen!D$17)</f>
        <v/>
      </c>
      <c r="O143" s="97"/>
      <c r="P143" s="123"/>
    </row>
    <row r="144" spans="1:16">
      <c r="A144" s="95" t="str">
        <f t="shared" si="2"/>
        <v/>
      </c>
      <c r="B144" s="96"/>
      <c r="C144" s="98" t="str">
        <f>IF(LEN(B144)=0,"",VLOOKUP(B144,Werte_MPES!$A$4:$B$67,2,FALSE))</f>
        <v/>
      </c>
      <c r="D144" s="100"/>
      <c r="E144" s="100"/>
      <c r="F144" s="99"/>
      <c r="G144" s="99"/>
      <c r="H144" s="98" t="str">
        <f>IF(A144="","",IF(Informationen!D$13="","Keine Rolle angegeben",Informationen!D$13))</f>
        <v/>
      </c>
      <c r="I144" s="101" t="str">
        <f>IF(H144="","",Informationen!C$12)</f>
        <v/>
      </c>
      <c r="J144" s="102" t="str">
        <f>IF($H144="","",Informationen!B$16)</f>
        <v/>
      </c>
      <c r="K144" s="102" t="str">
        <f>IF($H144="","",Informationen!D$15)</f>
        <v/>
      </c>
      <c r="L144" s="102" t="str">
        <f>IF($H144="","",Informationen!B$15)</f>
        <v/>
      </c>
      <c r="M144" s="102" t="str">
        <f>IF($H144="","",Informationen!B$17)</f>
        <v/>
      </c>
      <c r="N144" s="102" t="str">
        <f>IF($H144="","",Informationen!D$17)</f>
        <v/>
      </c>
      <c r="O144" s="97"/>
      <c r="P144" s="123"/>
    </row>
    <row r="145" spans="1:16">
      <c r="A145" s="95" t="str">
        <f t="shared" si="2"/>
        <v/>
      </c>
      <c r="B145" s="96"/>
      <c r="C145" s="98" t="str">
        <f>IF(LEN(B145)=0,"",VLOOKUP(B145,Werte_MPES!$A$4:$B$67,2,FALSE))</f>
        <v/>
      </c>
      <c r="D145" s="100"/>
      <c r="E145" s="100"/>
      <c r="F145" s="99"/>
      <c r="G145" s="99"/>
      <c r="H145" s="98" t="str">
        <f>IF(A145="","",IF(Informationen!D$13="","Keine Rolle angegeben",Informationen!D$13))</f>
        <v/>
      </c>
      <c r="I145" s="101" t="str">
        <f>IF(H145="","",Informationen!C$12)</f>
        <v/>
      </c>
      <c r="J145" s="102" t="str">
        <f>IF($H145="","",Informationen!B$16)</f>
        <v/>
      </c>
      <c r="K145" s="102" t="str">
        <f>IF($H145="","",Informationen!D$15)</f>
        <v/>
      </c>
      <c r="L145" s="102" t="str">
        <f>IF($H145="","",Informationen!B$15)</f>
        <v/>
      </c>
      <c r="M145" s="102" t="str">
        <f>IF($H145="","",Informationen!B$17)</f>
        <v/>
      </c>
      <c r="N145" s="102" t="str">
        <f>IF($H145="","",Informationen!D$17)</f>
        <v/>
      </c>
      <c r="O145" s="97"/>
      <c r="P145" s="123"/>
    </row>
    <row r="146" spans="1:16">
      <c r="A146" s="95" t="str">
        <f t="shared" si="2"/>
        <v/>
      </c>
      <c r="B146" s="96"/>
      <c r="C146" s="98" t="str">
        <f>IF(LEN(B146)=0,"",VLOOKUP(B146,Werte_MPES!$A$4:$B$67,2,FALSE))</f>
        <v/>
      </c>
      <c r="D146" s="100"/>
      <c r="E146" s="100"/>
      <c r="F146" s="99"/>
      <c r="G146" s="99"/>
      <c r="H146" s="98" t="str">
        <f>IF(A146="","",IF(Informationen!D$13="","Keine Rolle angegeben",Informationen!D$13))</f>
        <v/>
      </c>
      <c r="I146" s="101" t="str">
        <f>IF(H146="","",Informationen!C$12)</f>
        <v/>
      </c>
      <c r="J146" s="102" t="str">
        <f>IF($H146="","",Informationen!B$16)</f>
        <v/>
      </c>
      <c r="K146" s="102" t="str">
        <f>IF($H146="","",Informationen!D$15)</f>
        <v/>
      </c>
      <c r="L146" s="102" t="str">
        <f>IF($H146="","",Informationen!B$15)</f>
        <v/>
      </c>
      <c r="M146" s="102" t="str">
        <f>IF($H146="","",Informationen!B$17)</f>
        <v/>
      </c>
      <c r="N146" s="102" t="str">
        <f>IF($H146="","",Informationen!D$17)</f>
        <v/>
      </c>
      <c r="O146" s="97"/>
      <c r="P146" s="123"/>
    </row>
    <row r="147" spans="1:16">
      <c r="A147" s="95" t="str">
        <f t="shared" si="2"/>
        <v/>
      </c>
      <c r="B147" s="96"/>
      <c r="C147" s="98" t="str">
        <f>IF(LEN(B147)=0,"",VLOOKUP(B147,Werte_MPES!$A$4:$B$67,2,FALSE))</f>
        <v/>
      </c>
      <c r="D147" s="100"/>
      <c r="E147" s="100"/>
      <c r="F147" s="99"/>
      <c r="G147" s="99"/>
      <c r="H147" s="98" t="str">
        <f>IF(A147="","",IF(Informationen!D$13="","Keine Rolle angegeben",Informationen!D$13))</f>
        <v/>
      </c>
      <c r="I147" s="101" t="str">
        <f>IF(H147="","",Informationen!C$12)</f>
        <v/>
      </c>
      <c r="J147" s="102" t="str">
        <f>IF($H147="","",Informationen!B$16)</f>
        <v/>
      </c>
      <c r="K147" s="102" t="str">
        <f>IF($H147="","",Informationen!D$15)</f>
        <v/>
      </c>
      <c r="L147" s="102" t="str">
        <f>IF($H147="","",Informationen!B$15)</f>
        <v/>
      </c>
      <c r="M147" s="102" t="str">
        <f>IF($H147="","",Informationen!B$17)</f>
        <v/>
      </c>
      <c r="N147" s="102" t="str">
        <f>IF($H147="","",Informationen!D$17)</f>
        <v/>
      </c>
      <c r="O147" s="97"/>
      <c r="P147" s="123"/>
    </row>
    <row r="148" spans="1:16">
      <c r="A148" s="95" t="str">
        <f t="shared" si="2"/>
        <v/>
      </c>
      <c r="B148" s="96"/>
      <c r="C148" s="98" t="str">
        <f>IF(LEN(B148)=0,"",VLOOKUP(B148,Werte_MPES!$A$4:$B$67,2,FALSE))</f>
        <v/>
      </c>
      <c r="D148" s="100"/>
      <c r="E148" s="100"/>
      <c r="F148" s="99"/>
      <c r="G148" s="99"/>
      <c r="H148" s="98" t="str">
        <f>IF(A148="","",IF(Informationen!D$13="","Keine Rolle angegeben",Informationen!D$13))</f>
        <v/>
      </c>
      <c r="I148" s="101" t="str">
        <f>IF(H148="","",Informationen!C$12)</f>
        <v/>
      </c>
      <c r="J148" s="102" t="str">
        <f>IF($H148="","",Informationen!B$16)</f>
        <v/>
      </c>
      <c r="K148" s="102" t="str">
        <f>IF($H148="","",Informationen!D$15)</f>
        <v/>
      </c>
      <c r="L148" s="102" t="str">
        <f>IF($H148="","",Informationen!B$15)</f>
        <v/>
      </c>
      <c r="M148" s="102" t="str">
        <f>IF($H148="","",Informationen!B$17)</f>
        <v/>
      </c>
      <c r="N148" s="102" t="str">
        <f>IF($H148="","",Informationen!D$17)</f>
        <v/>
      </c>
      <c r="O148" s="97"/>
      <c r="P148" s="123"/>
    </row>
    <row r="149" spans="1:16">
      <c r="A149" s="95" t="str">
        <f t="shared" si="2"/>
        <v/>
      </c>
      <c r="B149" s="96"/>
      <c r="C149" s="98" t="str">
        <f>IF(LEN(B149)=0,"",VLOOKUP(B149,Werte_MPES!$A$4:$B$67,2,FALSE))</f>
        <v/>
      </c>
      <c r="D149" s="100"/>
      <c r="E149" s="100"/>
      <c r="F149" s="99"/>
      <c r="G149" s="99"/>
      <c r="H149" s="98" t="str">
        <f>IF(A149="","",IF(Informationen!D$13="","Keine Rolle angegeben",Informationen!D$13))</f>
        <v/>
      </c>
      <c r="I149" s="101" t="str">
        <f>IF(H149="","",Informationen!C$12)</f>
        <v/>
      </c>
      <c r="J149" s="102" t="str">
        <f>IF($H149="","",Informationen!B$16)</f>
        <v/>
      </c>
      <c r="K149" s="102" t="str">
        <f>IF($H149="","",Informationen!D$15)</f>
        <v/>
      </c>
      <c r="L149" s="102" t="str">
        <f>IF($H149="","",Informationen!B$15)</f>
        <v/>
      </c>
      <c r="M149" s="102" t="str">
        <f>IF($H149="","",Informationen!B$17)</f>
        <v/>
      </c>
      <c r="N149" s="102" t="str">
        <f>IF($H149="","",Informationen!D$17)</f>
        <v/>
      </c>
      <c r="O149" s="97"/>
      <c r="P149" s="123"/>
    </row>
    <row r="150" spans="1:16">
      <c r="A150" s="95" t="str">
        <f t="shared" si="2"/>
        <v/>
      </c>
      <c r="B150" s="96"/>
      <c r="C150" s="98" t="str">
        <f>IF(LEN(B150)=0,"",VLOOKUP(B150,Werte_MPES!$A$4:$B$67,2,FALSE))</f>
        <v/>
      </c>
      <c r="D150" s="100"/>
      <c r="E150" s="100"/>
      <c r="F150" s="99"/>
      <c r="G150" s="99"/>
      <c r="H150" s="98" t="str">
        <f>IF(A150="","",IF(Informationen!D$13="","Keine Rolle angegeben",Informationen!D$13))</f>
        <v/>
      </c>
      <c r="I150" s="101" t="str">
        <f>IF(H150="","",Informationen!C$12)</f>
        <v/>
      </c>
      <c r="J150" s="102" t="str">
        <f>IF($H150="","",Informationen!B$16)</f>
        <v/>
      </c>
      <c r="K150" s="102" t="str">
        <f>IF($H150="","",Informationen!D$15)</f>
        <v/>
      </c>
      <c r="L150" s="102" t="str">
        <f>IF($H150="","",Informationen!B$15)</f>
        <v/>
      </c>
      <c r="M150" s="102" t="str">
        <f>IF($H150="","",Informationen!B$17)</f>
        <v/>
      </c>
      <c r="N150" s="102" t="str">
        <f>IF($H150="","",Informationen!D$17)</f>
        <v/>
      </c>
      <c r="O150" s="97"/>
      <c r="P150" s="123"/>
    </row>
    <row r="151" spans="1:16">
      <c r="A151" s="95" t="str">
        <f t="shared" si="2"/>
        <v/>
      </c>
      <c r="B151" s="96"/>
      <c r="C151" s="98" t="str">
        <f>IF(LEN(B151)=0,"",VLOOKUP(B151,Werte_MPES!$A$4:$B$67,2,FALSE))</f>
        <v/>
      </c>
      <c r="D151" s="100"/>
      <c r="E151" s="100"/>
      <c r="F151" s="99"/>
      <c r="G151" s="99"/>
      <c r="H151" s="98" t="str">
        <f>IF(A151="","",IF(Informationen!D$13="","Keine Rolle angegeben",Informationen!D$13))</f>
        <v/>
      </c>
      <c r="I151" s="101" t="str">
        <f>IF(H151="","",Informationen!C$12)</f>
        <v/>
      </c>
      <c r="J151" s="102" t="str">
        <f>IF($H151="","",Informationen!B$16)</f>
        <v/>
      </c>
      <c r="K151" s="102" t="str">
        <f>IF($H151="","",Informationen!D$15)</f>
        <v/>
      </c>
      <c r="L151" s="102" t="str">
        <f>IF($H151="","",Informationen!B$15)</f>
        <v/>
      </c>
      <c r="M151" s="102" t="str">
        <f>IF($H151="","",Informationen!B$17)</f>
        <v/>
      </c>
      <c r="N151" s="102" t="str">
        <f>IF($H151="","",Informationen!D$17)</f>
        <v/>
      </c>
      <c r="O151" s="97"/>
      <c r="P151" s="123"/>
    </row>
    <row r="152" spans="1:16">
      <c r="A152" s="95" t="str">
        <f t="shared" si="2"/>
        <v/>
      </c>
      <c r="B152" s="96"/>
      <c r="C152" s="98" t="str">
        <f>IF(LEN(B152)=0,"",VLOOKUP(B152,Werte_MPES!$A$4:$B$67,2,FALSE))</f>
        <v/>
      </c>
      <c r="D152" s="100"/>
      <c r="E152" s="100"/>
      <c r="F152" s="99"/>
      <c r="G152" s="99"/>
      <c r="H152" s="98" t="str">
        <f>IF(A152="","",IF(Informationen!D$13="","Keine Rolle angegeben",Informationen!D$13))</f>
        <v/>
      </c>
      <c r="I152" s="101" t="str">
        <f>IF(H152="","",Informationen!C$12)</f>
        <v/>
      </c>
      <c r="J152" s="102" t="str">
        <f>IF($H152="","",Informationen!B$16)</f>
        <v/>
      </c>
      <c r="K152" s="102" t="str">
        <f>IF($H152="","",Informationen!D$15)</f>
        <v/>
      </c>
      <c r="L152" s="102" t="str">
        <f>IF($H152="","",Informationen!B$15)</f>
        <v/>
      </c>
      <c r="M152" s="102" t="str">
        <f>IF($H152="","",Informationen!B$17)</f>
        <v/>
      </c>
      <c r="N152" s="102" t="str">
        <f>IF($H152="","",Informationen!D$17)</f>
        <v/>
      </c>
      <c r="O152" s="97"/>
      <c r="P152" s="123"/>
    </row>
    <row r="153" spans="1:16">
      <c r="A153" s="95" t="str">
        <f t="shared" si="2"/>
        <v/>
      </c>
      <c r="B153" s="96"/>
      <c r="C153" s="98" t="str">
        <f>IF(LEN(B153)=0,"",VLOOKUP(B153,Werte_MPES!$A$4:$B$67,2,FALSE))</f>
        <v/>
      </c>
      <c r="D153" s="100"/>
      <c r="E153" s="100"/>
      <c r="F153" s="99"/>
      <c r="G153" s="99"/>
      <c r="H153" s="98" t="str">
        <f>IF(A153="","",IF(Informationen!D$13="","Keine Rolle angegeben",Informationen!D$13))</f>
        <v/>
      </c>
      <c r="I153" s="101" t="str">
        <f>IF(H153="","",Informationen!C$12)</f>
        <v/>
      </c>
      <c r="J153" s="102" t="str">
        <f>IF($H153="","",Informationen!B$16)</f>
        <v/>
      </c>
      <c r="K153" s="102" t="str">
        <f>IF($H153="","",Informationen!D$15)</f>
        <v/>
      </c>
      <c r="L153" s="102" t="str">
        <f>IF($H153="","",Informationen!B$15)</f>
        <v/>
      </c>
      <c r="M153" s="102" t="str">
        <f>IF($H153="","",Informationen!B$17)</f>
        <v/>
      </c>
      <c r="N153" s="102" t="str">
        <f>IF($H153="","",Informationen!D$17)</f>
        <v/>
      </c>
      <c r="O153" s="97"/>
      <c r="P153" s="123"/>
    </row>
    <row r="154" spans="1:16">
      <c r="A154" s="95" t="str">
        <f t="shared" si="2"/>
        <v/>
      </c>
      <c r="B154" s="96"/>
      <c r="C154" s="98" t="str">
        <f>IF(LEN(B154)=0,"",VLOOKUP(B154,Werte_MPES!$A$4:$B$67,2,FALSE))</f>
        <v/>
      </c>
      <c r="D154" s="100"/>
      <c r="E154" s="100"/>
      <c r="F154" s="99"/>
      <c r="G154" s="99"/>
      <c r="H154" s="98" t="str">
        <f>IF(A154="","",IF(Informationen!D$13="","Keine Rolle angegeben",Informationen!D$13))</f>
        <v/>
      </c>
      <c r="I154" s="101" t="str">
        <f>IF(H154="","",Informationen!C$12)</f>
        <v/>
      </c>
      <c r="J154" s="102" t="str">
        <f>IF($H154="","",Informationen!B$16)</f>
        <v/>
      </c>
      <c r="K154" s="102" t="str">
        <f>IF($H154="","",Informationen!D$15)</f>
        <v/>
      </c>
      <c r="L154" s="102" t="str">
        <f>IF($H154="","",Informationen!B$15)</f>
        <v/>
      </c>
      <c r="M154" s="102" t="str">
        <f>IF($H154="","",Informationen!B$17)</f>
        <v/>
      </c>
      <c r="N154" s="102" t="str">
        <f>IF($H154="","",Informationen!D$17)</f>
        <v/>
      </c>
      <c r="O154" s="97"/>
      <c r="P154" s="123"/>
    </row>
    <row r="155" spans="1:16">
      <c r="A155" s="95" t="str">
        <f t="shared" si="2"/>
        <v/>
      </c>
      <c r="B155" s="96"/>
      <c r="C155" s="98" t="str">
        <f>IF(LEN(B155)=0,"",VLOOKUP(B155,Werte_MPES!$A$4:$B$67,2,FALSE))</f>
        <v/>
      </c>
      <c r="D155" s="100"/>
      <c r="E155" s="100"/>
      <c r="F155" s="99"/>
      <c r="G155" s="99"/>
      <c r="H155" s="98" t="str">
        <f>IF(A155="","",IF(Informationen!D$13="","Keine Rolle angegeben",Informationen!D$13))</f>
        <v/>
      </c>
      <c r="I155" s="101" t="str">
        <f>IF(H155="","",Informationen!C$12)</f>
        <v/>
      </c>
      <c r="J155" s="102" t="str">
        <f>IF($H155="","",Informationen!B$16)</f>
        <v/>
      </c>
      <c r="K155" s="102" t="str">
        <f>IF($H155="","",Informationen!D$15)</f>
        <v/>
      </c>
      <c r="L155" s="102" t="str">
        <f>IF($H155="","",Informationen!B$15)</f>
        <v/>
      </c>
      <c r="M155" s="102" t="str">
        <f>IF($H155="","",Informationen!B$17)</f>
        <v/>
      </c>
      <c r="N155" s="102" t="str">
        <f>IF($H155="","",Informationen!D$17)</f>
        <v/>
      </c>
      <c r="O155" s="97"/>
      <c r="P155" s="123"/>
    </row>
    <row r="156" spans="1:16">
      <c r="A156" s="95" t="str">
        <f t="shared" si="2"/>
        <v/>
      </c>
      <c r="B156" s="96"/>
      <c r="C156" s="98" t="str">
        <f>IF(LEN(B156)=0,"",VLOOKUP(B156,Werte_MPES!$A$4:$B$67,2,FALSE))</f>
        <v/>
      </c>
      <c r="D156" s="100"/>
      <c r="E156" s="100"/>
      <c r="F156" s="99"/>
      <c r="G156" s="99"/>
      <c r="H156" s="98" t="str">
        <f>IF(A156="","",IF(Informationen!D$13="","Keine Rolle angegeben",Informationen!D$13))</f>
        <v/>
      </c>
      <c r="I156" s="101" t="str">
        <f>IF(H156="","",Informationen!C$12)</f>
        <v/>
      </c>
      <c r="J156" s="102" t="str">
        <f>IF($H156="","",Informationen!B$16)</f>
        <v/>
      </c>
      <c r="K156" s="102" t="str">
        <f>IF($H156="","",Informationen!D$15)</f>
        <v/>
      </c>
      <c r="L156" s="102" t="str">
        <f>IF($H156="","",Informationen!B$15)</f>
        <v/>
      </c>
      <c r="M156" s="102" t="str">
        <f>IF($H156="","",Informationen!B$17)</f>
        <v/>
      </c>
      <c r="N156" s="102" t="str">
        <f>IF($H156="","",Informationen!D$17)</f>
        <v/>
      </c>
      <c r="O156" s="97"/>
      <c r="P156" s="123"/>
    </row>
    <row r="157" spans="1:16">
      <c r="A157" s="95" t="str">
        <f t="shared" si="2"/>
        <v/>
      </c>
      <c r="B157" s="96"/>
      <c r="C157" s="98" t="str">
        <f>IF(LEN(B157)=0,"",VLOOKUP(B157,Werte_MPES!$A$4:$B$67,2,FALSE))</f>
        <v/>
      </c>
      <c r="D157" s="100"/>
      <c r="E157" s="100"/>
      <c r="F157" s="99"/>
      <c r="G157" s="99"/>
      <c r="H157" s="98" t="str">
        <f>IF(A157="","",IF(Informationen!D$13="","Keine Rolle angegeben",Informationen!D$13))</f>
        <v/>
      </c>
      <c r="I157" s="101" t="str">
        <f>IF(H157="","",Informationen!C$12)</f>
        <v/>
      </c>
      <c r="J157" s="102" t="str">
        <f>IF($H157="","",Informationen!B$16)</f>
        <v/>
      </c>
      <c r="K157" s="102" t="str">
        <f>IF($H157="","",Informationen!D$15)</f>
        <v/>
      </c>
      <c r="L157" s="102" t="str">
        <f>IF($H157="","",Informationen!B$15)</f>
        <v/>
      </c>
      <c r="M157" s="102" t="str">
        <f>IF($H157="","",Informationen!B$17)</f>
        <v/>
      </c>
      <c r="N157" s="102" t="str">
        <f>IF($H157="","",Informationen!D$17)</f>
        <v/>
      </c>
      <c r="O157" s="97"/>
      <c r="P157" s="123"/>
    </row>
    <row r="158" spans="1:16">
      <c r="A158" s="95" t="str">
        <f t="shared" si="2"/>
        <v/>
      </c>
      <c r="B158" s="96"/>
      <c r="C158" s="98" t="str">
        <f>IF(LEN(B158)=0,"",VLOOKUP(B158,Werte_MPES!$A$4:$B$67,2,FALSE))</f>
        <v/>
      </c>
      <c r="D158" s="100"/>
      <c r="E158" s="100"/>
      <c r="F158" s="99"/>
      <c r="G158" s="99"/>
      <c r="H158" s="98" t="str">
        <f>IF(A158="","",IF(Informationen!D$13="","Keine Rolle angegeben",Informationen!D$13))</f>
        <v/>
      </c>
      <c r="I158" s="101" t="str">
        <f>IF(H158="","",Informationen!C$12)</f>
        <v/>
      </c>
      <c r="J158" s="102" t="str">
        <f>IF($H158="","",Informationen!B$16)</f>
        <v/>
      </c>
      <c r="K158" s="102" t="str">
        <f>IF($H158="","",Informationen!D$15)</f>
        <v/>
      </c>
      <c r="L158" s="102" t="str">
        <f>IF($H158="","",Informationen!B$15)</f>
        <v/>
      </c>
      <c r="M158" s="102" t="str">
        <f>IF($H158="","",Informationen!B$17)</f>
        <v/>
      </c>
      <c r="N158" s="102" t="str">
        <f>IF($H158="","",Informationen!D$17)</f>
        <v/>
      </c>
      <c r="O158" s="97"/>
      <c r="P158" s="123"/>
    </row>
    <row r="159" spans="1:16">
      <c r="A159" s="95" t="str">
        <f t="shared" si="2"/>
        <v/>
      </c>
      <c r="B159" s="96"/>
      <c r="C159" s="98" t="str">
        <f>IF(LEN(B159)=0,"",VLOOKUP(B159,Werte_MPES!$A$4:$B$67,2,FALSE))</f>
        <v/>
      </c>
      <c r="D159" s="100"/>
      <c r="E159" s="100"/>
      <c r="F159" s="99"/>
      <c r="G159" s="99"/>
      <c r="H159" s="98" t="str">
        <f>IF(A159="","",IF(Informationen!D$13="","Keine Rolle angegeben",Informationen!D$13))</f>
        <v/>
      </c>
      <c r="I159" s="101" t="str">
        <f>IF(H159="","",Informationen!C$12)</f>
        <v/>
      </c>
      <c r="J159" s="102" t="str">
        <f>IF($H159="","",Informationen!B$16)</f>
        <v/>
      </c>
      <c r="K159" s="102" t="str">
        <f>IF($H159="","",Informationen!D$15)</f>
        <v/>
      </c>
      <c r="L159" s="102" t="str">
        <f>IF($H159="","",Informationen!B$15)</f>
        <v/>
      </c>
      <c r="M159" s="102" t="str">
        <f>IF($H159="","",Informationen!B$17)</f>
        <v/>
      </c>
      <c r="N159" s="102" t="str">
        <f>IF($H159="","",Informationen!D$17)</f>
        <v/>
      </c>
      <c r="O159" s="97"/>
      <c r="P159" s="123"/>
    </row>
    <row r="160" spans="1:16">
      <c r="A160" s="95" t="str">
        <f t="shared" si="2"/>
        <v/>
      </c>
      <c r="B160" s="96"/>
      <c r="C160" s="98" t="str">
        <f>IF(LEN(B160)=0,"",VLOOKUP(B160,Werte_MPES!$A$4:$B$67,2,FALSE))</f>
        <v/>
      </c>
      <c r="D160" s="100"/>
      <c r="E160" s="100"/>
      <c r="F160" s="99"/>
      <c r="G160" s="99"/>
      <c r="H160" s="98" t="str">
        <f>IF(A160="","",IF(Informationen!D$13="","Keine Rolle angegeben",Informationen!D$13))</f>
        <v/>
      </c>
      <c r="I160" s="101" t="str">
        <f>IF(H160="","",Informationen!C$12)</f>
        <v/>
      </c>
      <c r="J160" s="102" t="str">
        <f>IF($H160="","",Informationen!B$16)</f>
        <v/>
      </c>
      <c r="K160" s="102" t="str">
        <f>IF($H160="","",Informationen!D$15)</f>
        <v/>
      </c>
      <c r="L160" s="102" t="str">
        <f>IF($H160="","",Informationen!B$15)</f>
        <v/>
      </c>
      <c r="M160" s="102" t="str">
        <f>IF($H160="","",Informationen!B$17)</f>
        <v/>
      </c>
      <c r="N160" s="102" t="str">
        <f>IF($H160="","",Informationen!D$17)</f>
        <v/>
      </c>
      <c r="O160" s="97"/>
      <c r="P160" s="123"/>
    </row>
    <row r="161" spans="1:16">
      <c r="A161" s="95" t="str">
        <f t="shared" si="2"/>
        <v/>
      </c>
      <c r="B161" s="96"/>
      <c r="C161" s="98" t="str">
        <f>IF(LEN(B161)=0,"",VLOOKUP(B161,Werte_MPES!$A$4:$B$67,2,FALSE))</f>
        <v/>
      </c>
      <c r="D161" s="100"/>
      <c r="E161" s="100"/>
      <c r="F161" s="99"/>
      <c r="G161" s="99"/>
      <c r="H161" s="98" t="str">
        <f>IF(A161="","",IF(Informationen!D$13="","Keine Rolle angegeben",Informationen!D$13))</f>
        <v/>
      </c>
      <c r="I161" s="101" t="str">
        <f>IF(H161="","",Informationen!C$12)</f>
        <v/>
      </c>
      <c r="J161" s="102" t="str">
        <f>IF($H161="","",Informationen!B$16)</f>
        <v/>
      </c>
      <c r="K161" s="102" t="str">
        <f>IF($H161="","",Informationen!D$15)</f>
        <v/>
      </c>
      <c r="L161" s="102" t="str">
        <f>IF($H161="","",Informationen!B$15)</f>
        <v/>
      </c>
      <c r="M161" s="102" t="str">
        <f>IF($H161="","",Informationen!B$17)</f>
        <v/>
      </c>
      <c r="N161" s="102" t="str">
        <f>IF($H161="","",Informationen!D$17)</f>
        <v/>
      </c>
      <c r="O161" s="97"/>
      <c r="P161" s="123"/>
    </row>
    <row r="162" spans="1:16">
      <c r="A162" s="95" t="str">
        <f t="shared" si="2"/>
        <v/>
      </c>
      <c r="B162" s="96"/>
      <c r="C162" s="98" t="str">
        <f>IF(LEN(B162)=0,"",VLOOKUP(B162,Werte_MPES!$A$4:$B$67,2,FALSE))</f>
        <v/>
      </c>
      <c r="D162" s="100"/>
      <c r="E162" s="100"/>
      <c r="F162" s="99"/>
      <c r="G162" s="99"/>
      <c r="H162" s="98" t="str">
        <f>IF(A162="","",IF(Informationen!D$13="","Keine Rolle angegeben",Informationen!D$13))</f>
        <v/>
      </c>
      <c r="I162" s="101" t="str">
        <f>IF(H162="","",Informationen!C$12)</f>
        <v/>
      </c>
      <c r="J162" s="102" t="str">
        <f>IF($H162="","",Informationen!B$16)</f>
        <v/>
      </c>
      <c r="K162" s="102" t="str">
        <f>IF($H162="","",Informationen!D$15)</f>
        <v/>
      </c>
      <c r="L162" s="102" t="str">
        <f>IF($H162="","",Informationen!B$15)</f>
        <v/>
      </c>
      <c r="M162" s="102" t="str">
        <f>IF($H162="","",Informationen!B$17)</f>
        <v/>
      </c>
      <c r="N162" s="102" t="str">
        <f>IF($H162="","",Informationen!D$17)</f>
        <v/>
      </c>
      <c r="O162" s="97"/>
      <c r="P162" s="123"/>
    </row>
    <row r="163" spans="1:16">
      <c r="A163" s="95" t="str">
        <f t="shared" si="2"/>
        <v/>
      </c>
      <c r="B163" s="96"/>
      <c r="C163" s="98" t="str">
        <f>IF(LEN(B163)=0,"",VLOOKUP(B163,Werte_MPES!$A$4:$B$67,2,FALSE))</f>
        <v/>
      </c>
      <c r="D163" s="100"/>
      <c r="E163" s="100"/>
      <c r="F163" s="99"/>
      <c r="G163" s="99"/>
      <c r="H163" s="98" t="str">
        <f>IF(A163="","",IF(Informationen!D$13="","Keine Rolle angegeben",Informationen!D$13))</f>
        <v/>
      </c>
      <c r="I163" s="101" t="str">
        <f>IF(H163="","",Informationen!C$12)</f>
        <v/>
      </c>
      <c r="J163" s="102" t="str">
        <f>IF($H163="","",Informationen!B$16)</f>
        <v/>
      </c>
      <c r="K163" s="102" t="str">
        <f>IF($H163="","",Informationen!D$15)</f>
        <v/>
      </c>
      <c r="L163" s="102" t="str">
        <f>IF($H163="","",Informationen!B$15)</f>
        <v/>
      </c>
      <c r="M163" s="102" t="str">
        <f>IF($H163="","",Informationen!B$17)</f>
        <v/>
      </c>
      <c r="N163" s="102" t="str">
        <f>IF($H163="","",Informationen!D$17)</f>
        <v/>
      </c>
      <c r="O163" s="97"/>
      <c r="P163" s="123"/>
    </row>
    <row r="164" spans="1:16">
      <c r="A164" s="95" t="str">
        <f t="shared" si="2"/>
        <v/>
      </c>
      <c r="B164" s="96"/>
      <c r="C164" s="98" t="str">
        <f>IF(LEN(B164)=0,"",VLOOKUP(B164,Werte_MPES!$A$4:$B$67,2,FALSE))</f>
        <v/>
      </c>
      <c r="D164" s="100"/>
      <c r="E164" s="100"/>
      <c r="F164" s="99"/>
      <c r="G164" s="99"/>
      <c r="H164" s="98" t="str">
        <f>IF(A164="","",IF(Informationen!D$13="","Keine Rolle angegeben",Informationen!D$13))</f>
        <v/>
      </c>
      <c r="I164" s="101" t="str">
        <f>IF(H164="","",Informationen!C$12)</f>
        <v/>
      </c>
      <c r="J164" s="102" t="str">
        <f>IF($H164="","",Informationen!B$16)</f>
        <v/>
      </c>
      <c r="K164" s="102" t="str">
        <f>IF($H164="","",Informationen!D$15)</f>
        <v/>
      </c>
      <c r="L164" s="102" t="str">
        <f>IF($H164="","",Informationen!B$15)</f>
        <v/>
      </c>
      <c r="M164" s="102" t="str">
        <f>IF($H164="","",Informationen!B$17)</f>
        <v/>
      </c>
      <c r="N164" s="102" t="str">
        <f>IF($H164="","",Informationen!D$17)</f>
        <v/>
      </c>
      <c r="O164" s="97"/>
      <c r="P164" s="123"/>
    </row>
    <row r="165" spans="1:16">
      <c r="A165" s="95" t="str">
        <f t="shared" si="2"/>
        <v/>
      </c>
      <c r="B165" s="96"/>
      <c r="C165" s="98" t="str">
        <f>IF(LEN(B165)=0,"",VLOOKUP(B165,Werte_MPES!$A$4:$B$67,2,FALSE))</f>
        <v/>
      </c>
      <c r="D165" s="100"/>
      <c r="E165" s="100"/>
      <c r="F165" s="99"/>
      <c r="G165" s="99"/>
      <c r="H165" s="98" t="str">
        <f>IF(A165="","",IF(Informationen!D$13="","Keine Rolle angegeben",Informationen!D$13))</f>
        <v/>
      </c>
      <c r="I165" s="101" t="str">
        <f>IF(H165="","",Informationen!C$12)</f>
        <v/>
      </c>
      <c r="J165" s="102" t="str">
        <f>IF($H165="","",Informationen!B$16)</f>
        <v/>
      </c>
      <c r="K165" s="102" t="str">
        <f>IF($H165="","",Informationen!D$15)</f>
        <v/>
      </c>
      <c r="L165" s="102" t="str">
        <f>IF($H165="","",Informationen!B$15)</f>
        <v/>
      </c>
      <c r="M165" s="102" t="str">
        <f>IF($H165="","",Informationen!B$17)</f>
        <v/>
      </c>
      <c r="N165" s="102" t="str">
        <f>IF($H165="","",Informationen!D$17)</f>
        <v/>
      </c>
      <c r="O165" s="97"/>
      <c r="P165" s="123"/>
    </row>
    <row r="166" spans="1:16">
      <c r="A166" s="95" t="str">
        <f t="shared" si="2"/>
        <v/>
      </c>
      <c r="B166" s="96"/>
      <c r="C166" s="98" t="str">
        <f>IF(LEN(B166)=0,"",VLOOKUP(B166,Werte_MPES!$A$4:$B$67,2,FALSE))</f>
        <v/>
      </c>
      <c r="D166" s="100"/>
      <c r="E166" s="100"/>
      <c r="F166" s="99"/>
      <c r="G166" s="99"/>
      <c r="H166" s="98" t="str">
        <f>IF(A166="","",IF(Informationen!D$13="","Keine Rolle angegeben",Informationen!D$13))</f>
        <v/>
      </c>
      <c r="I166" s="101" t="str">
        <f>IF(H166="","",Informationen!C$12)</f>
        <v/>
      </c>
      <c r="J166" s="102" t="str">
        <f>IF($H166="","",Informationen!B$16)</f>
        <v/>
      </c>
      <c r="K166" s="102" t="str">
        <f>IF($H166="","",Informationen!D$15)</f>
        <v/>
      </c>
      <c r="L166" s="102" t="str">
        <f>IF($H166="","",Informationen!B$15)</f>
        <v/>
      </c>
      <c r="M166" s="102" t="str">
        <f>IF($H166="","",Informationen!B$17)</f>
        <v/>
      </c>
      <c r="N166" s="102" t="str">
        <f>IF($H166="","",Informationen!D$17)</f>
        <v/>
      </c>
      <c r="O166" s="97"/>
      <c r="P166" s="123"/>
    </row>
    <row r="167" spans="1:16">
      <c r="A167" s="95" t="str">
        <f t="shared" si="2"/>
        <v/>
      </c>
      <c r="B167" s="96"/>
      <c r="C167" s="98" t="str">
        <f>IF(LEN(B167)=0,"",VLOOKUP(B167,Werte_MPES!$A$4:$B$67,2,FALSE))</f>
        <v/>
      </c>
      <c r="D167" s="100"/>
      <c r="E167" s="100"/>
      <c r="F167" s="99"/>
      <c r="G167" s="99"/>
      <c r="H167" s="98" t="str">
        <f>IF(A167="","",IF(Informationen!D$13="","Keine Rolle angegeben",Informationen!D$13))</f>
        <v/>
      </c>
      <c r="I167" s="101" t="str">
        <f>IF(H167="","",Informationen!C$12)</f>
        <v/>
      </c>
      <c r="J167" s="102" t="str">
        <f>IF($H167="","",Informationen!B$16)</f>
        <v/>
      </c>
      <c r="K167" s="102" t="str">
        <f>IF($H167="","",Informationen!D$15)</f>
        <v/>
      </c>
      <c r="L167" s="102" t="str">
        <f>IF($H167="","",Informationen!B$15)</f>
        <v/>
      </c>
      <c r="M167" s="102" t="str">
        <f>IF($H167="","",Informationen!B$17)</f>
        <v/>
      </c>
      <c r="N167" s="102" t="str">
        <f>IF($H167="","",Informationen!D$17)</f>
        <v/>
      </c>
      <c r="O167" s="97"/>
      <c r="P167" s="123"/>
    </row>
    <row r="168" spans="1:16">
      <c r="A168" s="95" t="str">
        <f t="shared" si="2"/>
        <v/>
      </c>
      <c r="B168" s="96"/>
      <c r="C168" s="98" t="str">
        <f>IF(LEN(B168)=0,"",VLOOKUP(B168,Werte_MPES!$A$4:$B$67,2,FALSE))</f>
        <v/>
      </c>
      <c r="D168" s="100"/>
      <c r="E168" s="100"/>
      <c r="F168" s="99"/>
      <c r="G168" s="99"/>
      <c r="H168" s="98" t="str">
        <f>IF(A168="","",IF(Informationen!D$13="","Keine Rolle angegeben",Informationen!D$13))</f>
        <v/>
      </c>
      <c r="I168" s="101" t="str">
        <f>IF(H168="","",Informationen!C$12)</f>
        <v/>
      </c>
      <c r="J168" s="102" t="str">
        <f>IF($H168="","",Informationen!B$16)</f>
        <v/>
      </c>
      <c r="K168" s="102" t="str">
        <f>IF($H168="","",Informationen!D$15)</f>
        <v/>
      </c>
      <c r="L168" s="102" t="str">
        <f>IF($H168="","",Informationen!B$15)</f>
        <v/>
      </c>
      <c r="M168" s="102" t="str">
        <f>IF($H168="","",Informationen!B$17)</f>
        <v/>
      </c>
      <c r="N168" s="102" t="str">
        <f>IF($H168="","",Informationen!D$17)</f>
        <v/>
      </c>
      <c r="O168" s="97"/>
      <c r="P168" s="123"/>
    </row>
    <row r="169" spans="1:16">
      <c r="A169" s="95" t="str">
        <f t="shared" si="2"/>
        <v/>
      </c>
      <c r="B169" s="96"/>
      <c r="C169" s="98" t="str">
        <f>IF(LEN(B169)=0,"",VLOOKUP(B169,Werte_MPES!$A$4:$B$67,2,FALSE))</f>
        <v/>
      </c>
      <c r="D169" s="100"/>
      <c r="E169" s="100"/>
      <c r="F169" s="99"/>
      <c r="G169" s="99"/>
      <c r="H169" s="98" t="str">
        <f>IF(A169="","",IF(Informationen!D$13="","Keine Rolle angegeben",Informationen!D$13))</f>
        <v/>
      </c>
      <c r="I169" s="101" t="str">
        <f>IF(H169="","",Informationen!C$12)</f>
        <v/>
      </c>
      <c r="J169" s="102" t="str">
        <f>IF($H169="","",Informationen!B$16)</f>
        <v/>
      </c>
      <c r="K169" s="102" t="str">
        <f>IF($H169="","",Informationen!D$15)</f>
        <v/>
      </c>
      <c r="L169" s="102" t="str">
        <f>IF($H169="","",Informationen!B$15)</f>
        <v/>
      </c>
      <c r="M169" s="102" t="str">
        <f>IF($H169="","",Informationen!B$17)</f>
        <v/>
      </c>
      <c r="N169" s="102" t="str">
        <f>IF($H169="","",Informationen!D$17)</f>
        <v/>
      </c>
      <c r="O169" s="97"/>
      <c r="P169" s="123"/>
    </row>
    <row r="170" spans="1:16">
      <c r="A170" s="95" t="str">
        <f t="shared" si="2"/>
        <v/>
      </c>
      <c r="B170" s="96"/>
      <c r="C170" s="98" t="str">
        <f>IF(LEN(B170)=0,"",VLOOKUP(B170,Werte_MPES!$A$4:$B$67,2,FALSE))</f>
        <v/>
      </c>
      <c r="D170" s="100"/>
      <c r="E170" s="100"/>
      <c r="F170" s="99"/>
      <c r="G170" s="99"/>
      <c r="H170" s="98" t="str">
        <f>IF(A170="","",IF(Informationen!D$13="","Keine Rolle angegeben",Informationen!D$13))</f>
        <v/>
      </c>
      <c r="I170" s="101" t="str">
        <f>IF(H170="","",Informationen!C$12)</f>
        <v/>
      </c>
      <c r="J170" s="102" t="str">
        <f>IF($H170="","",Informationen!B$16)</f>
        <v/>
      </c>
      <c r="K170" s="102" t="str">
        <f>IF($H170="","",Informationen!D$15)</f>
        <v/>
      </c>
      <c r="L170" s="102" t="str">
        <f>IF($H170="","",Informationen!B$15)</f>
        <v/>
      </c>
      <c r="M170" s="102" t="str">
        <f>IF($H170="","",Informationen!B$17)</f>
        <v/>
      </c>
      <c r="N170" s="102" t="str">
        <f>IF($H170="","",Informationen!D$17)</f>
        <v/>
      </c>
      <c r="O170" s="97"/>
      <c r="P170" s="123"/>
    </row>
    <row r="171" spans="1:16">
      <c r="A171" s="95" t="str">
        <f t="shared" si="2"/>
        <v/>
      </c>
      <c r="B171" s="96"/>
      <c r="C171" s="98" t="str">
        <f>IF(LEN(B171)=0,"",VLOOKUP(B171,Werte_MPES!$A$4:$B$67,2,FALSE))</f>
        <v/>
      </c>
      <c r="D171" s="100"/>
      <c r="E171" s="100"/>
      <c r="F171" s="99"/>
      <c r="G171" s="99"/>
      <c r="H171" s="98" t="str">
        <f>IF(A171="","",IF(Informationen!D$13="","Keine Rolle angegeben",Informationen!D$13))</f>
        <v/>
      </c>
      <c r="I171" s="101" t="str">
        <f>IF(H171="","",Informationen!C$12)</f>
        <v/>
      </c>
      <c r="J171" s="102" t="str">
        <f>IF($H171="","",Informationen!B$16)</f>
        <v/>
      </c>
      <c r="K171" s="102" t="str">
        <f>IF($H171="","",Informationen!D$15)</f>
        <v/>
      </c>
      <c r="L171" s="102" t="str">
        <f>IF($H171="","",Informationen!B$15)</f>
        <v/>
      </c>
      <c r="M171" s="102" t="str">
        <f>IF($H171="","",Informationen!B$17)</f>
        <v/>
      </c>
      <c r="N171" s="102" t="str">
        <f>IF($H171="","",Informationen!D$17)</f>
        <v/>
      </c>
      <c r="O171" s="97"/>
      <c r="P171" s="123"/>
    </row>
    <row r="172" spans="1:16">
      <c r="A172" s="95" t="str">
        <f t="shared" si="2"/>
        <v/>
      </c>
      <c r="B172" s="96"/>
      <c r="C172" s="98" t="str">
        <f>IF(LEN(B172)=0,"",VLOOKUP(B172,Werte_MPES!$A$4:$B$67,2,FALSE))</f>
        <v/>
      </c>
      <c r="D172" s="100"/>
      <c r="E172" s="100"/>
      <c r="F172" s="99"/>
      <c r="G172" s="99"/>
      <c r="H172" s="98" t="str">
        <f>IF(A172="","",IF(Informationen!D$13="","Keine Rolle angegeben",Informationen!D$13))</f>
        <v/>
      </c>
      <c r="I172" s="101" t="str">
        <f>IF(H172="","",Informationen!C$12)</f>
        <v/>
      </c>
      <c r="J172" s="102" t="str">
        <f>IF($H172="","",Informationen!B$16)</f>
        <v/>
      </c>
      <c r="K172" s="102" t="str">
        <f>IF($H172="","",Informationen!D$15)</f>
        <v/>
      </c>
      <c r="L172" s="102" t="str">
        <f>IF($H172="","",Informationen!B$15)</f>
        <v/>
      </c>
      <c r="M172" s="102" t="str">
        <f>IF($H172="","",Informationen!B$17)</f>
        <v/>
      </c>
      <c r="N172" s="102" t="str">
        <f>IF($H172="","",Informationen!D$17)</f>
        <v/>
      </c>
      <c r="O172" s="97"/>
      <c r="P172" s="123"/>
    </row>
    <row r="173" spans="1:16">
      <c r="A173" s="95" t="str">
        <f t="shared" si="2"/>
        <v/>
      </c>
      <c r="B173" s="96"/>
      <c r="C173" s="98" t="str">
        <f>IF(LEN(B173)=0,"",VLOOKUP(B173,Werte_MPES!$A$4:$B$67,2,FALSE))</f>
        <v/>
      </c>
      <c r="D173" s="100"/>
      <c r="E173" s="100"/>
      <c r="F173" s="99"/>
      <c r="G173" s="99"/>
      <c r="H173" s="98" t="str">
        <f>IF(A173="","",IF(Informationen!D$13="","Keine Rolle angegeben",Informationen!D$13))</f>
        <v/>
      </c>
      <c r="I173" s="101" t="str">
        <f>IF(H173="","",Informationen!C$12)</f>
        <v/>
      </c>
      <c r="J173" s="102" t="str">
        <f>IF($H173="","",Informationen!B$16)</f>
        <v/>
      </c>
      <c r="K173" s="102" t="str">
        <f>IF($H173="","",Informationen!D$15)</f>
        <v/>
      </c>
      <c r="L173" s="102" t="str">
        <f>IF($H173="","",Informationen!B$15)</f>
        <v/>
      </c>
      <c r="M173" s="102" t="str">
        <f>IF($H173="","",Informationen!B$17)</f>
        <v/>
      </c>
      <c r="N173" s="102" t="str">
        <f>IF($H173="","",Informationen!D$17)</f>
        <v/>
      </c>
      <c r="O173" s="97"/>
      <c r="P173" s="123"/>
    </row>
    <row r="174" spans="1:16">
      <c r="A174" s="95" t="str">
        <f t="shared" si="2"/>
        <v/>
      </c>
      <c r="B174" s="96"/>
      <c r="C174" s="98" t="str">
        <f>IF(LEN(B174)=0,"",VLOOKUP(B174,Werte_MPES!$A$4:$B$67,2,FALSE))</f>
        <v/>
      </c>
      <c r="D174" s="100"/>
      <c r="E174" s="100"/>
      <c r="F174" s="99"/>
      <c r="G174" s="99"/>
      <c r="H174" s="98" t="str">
        <f>IF(A174="","",IF(Informationen!D$13="","Keine Rolle angegeben",Informationen!D$13))</f>
        <v/>
      </c>
      <c r="I174" s="101" t="str">
        <f>IF(H174="","",Informationen!C$12)</f>
        <v/>
      </c>
      <c r="J174" s="102" t="str">
        <f>IF($H174="","",Informationen!B$16)</f>
        <v/>
      </c>
      <c r="K174" s="102" t="str">
        <f>IF($H174="","",Informationen!D$15)</f>
        <v/>
      </c>
      <c r="L174" s="102" t="str">
        <f>IF($H174="","",Informationen!B$15)</f>
        <v/>
      </c>
      <c r="M174" s="102" t="str">
        <f>IF($H174="","",Informationen!B$17)</f>
        <v/>
      </c>
      <c r="N174" s="102" t="str">
        <f>IF($H174="","",Informationen!D$17)</f>
        <v/>
      </c>
      <c r="O174" s="97"/>
      <c r="P174" s="123"/>
    </row>
    <row r="175" spans="1:16">
      <c r="A175" s="95" t="str">
        <f t="shared" si="2"/>
        <v/>
      </c>
      <c r="B175" s="96"/>
      <c r="C175" s="98" t="str">
        <f>IF(LEN(B175)=0,"",VLOOKUP(B175,Werte_MPES!$A$4:$B$67,2,FALSE))</f>
        <v/>
      </c>
      <c r="D175" s="100"/>
      <c r="E175" s="100"/>
      <c r="F175" s="99"/>
      <c r="G175" s="99"/>
      <c r="H175" s="98" t="str">
        <f>IF(A175="","",IF(Informationen!D$13="","Keine Rolle angegeben",Informationen!D$13))</f>
        <v/>
      </c>
      <c r="I175" s="101" t="str">
        <f>IF(H175="","",Informationen!C$12)</f>
        <v/>
      </c>
      <c r="J175" s="102" t="str">
        <f>IF($H175="","",Informationen!B$16)</f>
        <v/>
      </c>
      <c r="K175" s="102" t="str">
        <f>IF($H175="","",Informationen!D$15)</f>
        <v/>
      </c>
      <c r="L175" s="102" t="str">
        <f>IF($H175="","",Informationen!B$15)</f>
        <v/>
      </c>
      <c r="M175" s="102" t="str">
        <f>IF($H175="","",Informationen!B$17)</f>
        <v/>
      </c>
      <c r="N175" s="102" t="str">
        <f>IF($H175="","",Informationen!D$17)</f>
        <v/>
      </c>
      <c r="O175" s="97"/>
      <c r="P175" s="123"/>
    </row>
    <row r="176" spans="1:16">
      <c r="A176" s="95" t="str">
        <f t="shared" si="2"/>
        <v/>
      </c>
      <c r="B176" s="96"/>
      <c r="C176" s="98" t="str">
        <f>IF(LEN(B176)=0,"",VLOOKUP(B176,Werte_MPES!$A$4:$B$67,2,FALSE))</f>
        <v/>
      </c>
      <c r="D176" s="100"/>
      <c r="E176" s="100"/>
      <c r="F176" s="99"/>
      <c r="G176" s="99"/>
      <c r="H176" s="98" t="str">
        <f>IF(A176="","",IF(Informationen!D$13="","Keine Rolle angegeben",Informationen!D$13))</f>
        <v/>
      </c>
      <c r="I176" s="101" t="str">
        <f>IF(H176="","",Informationen!C$12)</f>
        <v/>
      </c>
      <c r="J176" s="102" t="str">
        <f>IF($H176="","",Informationen!B$16)</f>
        <v/>
      </c>
      <c r="K176" s="102" t="str">
        <f>IF($H176="","",Informationen!D$15)</f>
        <v/>
      </c>
      <c r="L176" s="102" t="str">
        <f>IF($H176="","",Informationen!B$15)</f>
        <v/>
      </c>
      <c r="M176" s="102" t="str">
        <f>IF($H176="","",Informationen!B$17)</f>
        <v/>
      </c>
      <c r="N176" s="102" t="str">
        <f>IF($H176="","",Informationen!D$17)</f>
        <v/>
      </c>
      <c r="O176" s="97"/>
      <c r="P176" s="123"/>
    </row>
    <row r="177" spans="1:16">
      <c r="A177" s="95" t="str">
        <f t="shared" si="2"/>
        <v/>
      </c>
      <c r="B177" s="96"/>
      <c r="C177" s="98" t="str">
        <f>IF(LEN(B177)=0,"",VLOOKUP(B177,Werte_MPES!$A$4:$B$67,2,FALSE))</f>
        <v/>
      </c>
      <c r="D177" s="100"/>
      <c r="E177" s="100"/>
      <c r="F177" s="99"/>
      <c r="G177" s="99"/>
      <c r="H177" s="98" t="str">
        <f>IF(A177="","",IF(Informationen!D$13="","Keine Rolle angegeben",Informationen!D$13))</f>
        <v/>
      </c>
      <c r="I177" s="101" t="str">
        <f>IF(H177="","",Informationen!C$12)</f>
        <v/>
      </c>
      <c r="J177" s="102" t="str">
        <f>IF($H177="","",Informationen!B$16)</f>
        <v/>
      </c>
      <c r="K177" s="102" t="str">
        <f>IF($H177="","",Informationen!D$15)</f>
        <v/>
      </c>
      <c r="L177" s="102" t="str">
        <f>IF($H177="","",Informationen!B$15)</f>
        <v/>
      </c>
      <c r="M177" s="102" t="str">
        <f>IF($H177="","",Informationen!B$17)</f>
        <v/>
      </c>
      <c r="N177" s="102" t="str">
        <f>IF($H177="","",Informationen!D$17)</f>
        <v/>
      </c>
      <c r="O177" s="97"/>
      <c r="P177" s="123"/>
    </row>
    <row r="178" spans="1:16">
      <c r="A178" s="95" t="str">
        <f t="shared" si="2"/>
        <v/>
      </c>
      <c r="B178" s="96"/>
      <c r="C178" s="98" t="str">
        <f>IF(LEN(B178)=0,"",VLOOKUP(B178,Werte_MPES!$A$4:$B$67,2,FALSE))</f>
        <v/>
      </c>
      <c r="D178" s="100"/>
      <c r="E178" s="100"/>
      <c r="F178" s="99"/>
      <c r="G178" s="99"/>
      <c r="H178" s="98" t="str">
        <f>IF(A178="","",IF(Informationen!D$13="","Keine Rolle angegeben",Informationen!D$13))</f>
        <v/>
      </c>
      <c r="I178" s="101" t="str">
        <f>IF(H178="","",Informationen!C$12)</f>
        <v/>
      </c>
      <c r="J178" s="102" t="str">
        <f>IF($H178="","",Informationen!B$16)</f>
        <v/>
      </c>
      <c r="K178" s="102" t="str">
        <f>IF($H178="","",Informationen!D$15)</f>
        <v/>
      </c>
      <c r="L178" s="102" t="str">
        <f>IF($H178="","",Informationen!B$15)</f>
        <v/>
      </c>
      <c r="M178" s="102" t="str">
        <f>IF($H178="","",Informationen!B$17)</f>
        <v/>
      </c>
      <c r="N178" s="102" t="str">
        <f>IF($H178="","",Informationen!D$17)</f>
        <v/>
      </c>
      <c r="O178" s="97"/>
      <c r="P178" s="123"/>
    </row>
    <row r="179" spans="1:16">
      <c r="A179" s="95" t="str">
        <f t="shared" si="2"/>
        <v/>
      </c>
      <c r="B179" s="96"/>
      <c r="C179" s="98" t="str">
        <f>IF(LEN(B179)=0,"",VLOOKUP(B179,Werte_MPES!$A$4:$B$67,2,FALSE))</f>
        <v/>
      </c>
      <c r="D179" s="100"/>
      <c r="E179" s="100"/>
      <c r="F179" s="99"/>
      <c r="G179" s="99"/>
      <c r="H179" s="98" t="str">
        <f>IF(A179="","",IF(Informationen!D$13="","Keine Rolle angegeben",Informationen!D$13))</f>
        <v/>
      </c>
      <c r="I179" s="101" t="str">
        <f>IF(H179="","",Informationen!C$12)</f>
        <v/>
      </c>
      <c r="J179" s="102" t="str">
        <f>IF($H179="","",Informationen!B$16)</f>
        <v/>
      </c>
      <c r="K179" s="102" t="str">
        <f>IF($H179="","",Informationen!D$15)</f>
        <v/>
      </c>
      <c r="L179" s="102" t="str">
        <f>IF($H179="","",Informationen!B$15)</f>
        <v/>
      </c>
      <c r="M179" s="102" t="str">
        <f>IF($H179="","",Informationen!B$17)</f>
        <v/>
      </c>
      <c r="N179" s="102" t="str">
        <f>IF($H179="","",Informationen!D$17)</f>
        <v/>
      </c>
      <c r="O179" s="97"/>
      <c r="P179" s="123"/>
    </row>
    <row r="180" spans="1:16">
      <c r="A180" s="95" t="str">
        <f t="shared" si="2"/>
        <v/>
      </c>
      <c r="B180" s="96"/>
      <c r="C180" s="98" t="str">
        <f>IF(LEN(B180)=0,"",VLOOKUP(B180,Werte_MPES!$A$4:$B$67,2,FALSE))</f>
        <v/>
      </c>
      <c r="D180" s="100"/>
      <c r="E180" s="100"/>
      <c r="F180" s="99"/>
      <c r="G180" s="99"/>
      <c r="H180" s="98" t="str">
        <f>IF(A180="","",IF(Informationen!D$13="","Keine Rolle angegeben",Informationen!D$13))</f>
        <v/>
      </c>
      <c r="I180" s="101" t="str">
        <f>IF(H180="","",Informationen!C$12)</f>
        <v/>
      </c>
      <c r="J180" s="102" t="str">
        <f>IF($H180="","",Informationen!B$16)</f>
        <v/>
      </c>
      <c r="K180" s="102" t="str">
        <f>IF($H180="","",Informationen!D$15)</f>
        <v/>
      </c>
      <c r="L180" s="102" t="str">
        <f>IF($H180="","",Informationen!B$15)</f>
        <v/>
      </c>
      <c r="M180" s="102" t="str">
        <f>IF($H180="","",Informationen!B$17)</f>
        <v/>
      </c>
      <c r="N180" s="102" t="str">
        <f>IF($H180="","",Informationen!D$17)</f>
        <v/>
      </c>
      <c r="O180" s="97"/>
      <c r="P180" s="123"/>
    </row>
    <row r="181" spans="1:16">
      <c r="A181" s="95" t="str">
        <f t="shared" si="2"/>
        <v/>
      </c>
      <c r="B181" s="96"/>
      <c r="C181" s="98" t="str">
        <f>IF(LEN(B181)=0,"",VLOOKUP(B181,Werte_MPES!$A$4:$B$67,2,FALSE))</f>
        <v/>
      </c>
      <c r="D181" s="100"/>
      <c r="E181" s="100"/>
      <c r="F181" s="99"/>
      <c r="G181" s="99"/>
      <c r="H181" s="98" t="str">
        <f>IF(A181="","",IF(Informationen!D$13="","Keine Rolle angegeben",Informationen!D$13))</f>
        <v/>
      </c>
      <c r="I181" s="101" t="str">
        <f>IF(H181="","",Informationen!C$12)</f>
        <v/>
      </c>
      <c r="J181" s="102" t="str">
        <f>IF($H181="","",Informationen!B$16)</f>
        <v/>
      </c>
      <c r="K181" s="102" t="str">
        <f>IF($H181="","",Informationen!D$15)</f>
        <v/>
      </c>
      <c r="L181" s="102" t="str">
        <f>IF($H181="","",Informationen!B$15)</f>
        <v/>
      </c>
      <c r="M181" s="102" t="str">
        <f>IF($H181="","",Informationen!B$17)</f>
        <v/>
      </c>
      <c r="N181" s="102" t="str">
        <f>IF($H181="","",Informationen!D$17)</f>
        <v/>
      </c>
      <c r="O181" s="97"/>
      <c r="P181" s="123"/>
    </row>
    <row r="182" spans="1:16">
      <c r="A182" s="95" t="str">
        <f t="shared" si="2"/>
        <v/>
      </c>
      <c r="B182" s="96"/>
      <c r="C182" s="98" t="str">
        <f>IF(LEN(B182)=0,"",VLOOKUP(B182,Werte_MPES!$A$4:$B$67,2,FALSE))</f>
        <v/>
      </c>
      <c r="D182" s="100"/>
      <c r="E182" s="100"/>
      <c r="F182" s="99"/>
      <c r="G182" s="99"/>
      <c r="H182" s="98" t="str">
        <f>IF(A182="","",IF(Informationen!D$13="","Keine Rolle angegeben",Informationen!D$13))</f>
        <v/>
      </c>
      <c r="I182" s="101" t="str">
        <f>IF(H182="","",Informationen!C$12)</f>
        <v/>
      </c>
      <c r="J182" s="102" t="str">
        <f>IF($H182="","",Informationen!B$16)</f>
        <v/>
      </c>
      <c r="K182" s="102" t="str">
        <f>IF($H182="","",Informationen!D$15)</f>
        <v/>
      </c>
      <c r="L182" s="102" t="str">
        <f>IF($H182="","",Informationen!B$15)</f>
        <v/>
      </c>
      <c r="M182" s="102" t="str">
        <f>IF($H182="","",Informationen!B$17)</f>
        <v/>
      </c>
      <c r="N182" s="102" t="str">
        <f>IF($H182="","",Informationen!D$17)</f>
        <v/>
      </c>
      <c r="O182" s="97"/>
      <c r="P182" s="123"/>
    </row>
    <row r="183" spans="1:16">
      <c r="A183" s="95" t="str">
        <f t="shared" si="2"/>
        <v/>
      </c>
      <c r="B183" s="96"/>
      <c r="C183" s="98" t="str">
        <f>IF(LEN(B183)=0,"",VLOOKUP(B183,Werte_MPES!$A$4:$B$67,2,FALSE))</f>
        <v/>
      </c>
      <c r="D183" s="100"/>
      <c r="E183" s="100"/>
      <c r="F183" s="99"/>
      <c r="G183" s="99"/>
      <c r="H183" s="98" t="str">
        <f>IF(A183="","",IF(Informationen!D$13="","Keine Rolle angegeben",Informationen!D$13))</f>
        <v/>
      </c>
      <c r="I183" s="101" t="str">
        <f>IF(H183="","",Informationen!C$12)</f>
        <v/>
      </c>
      <c r="J183" s="102" t="str">
        <f>IF($H183="","",Informationen!B$16)</f>
        <v/>
      </c>
      <c r="K183" s="102" t="str">
        <f>IF($H183="","",Informationen!D$15)</f>
        <v/>
      </c>
      <c r="L183" s="102" t="str">
        <f>IF($H183="","",Informationen!B$15)</f>
        <v/>
      </c>
      <c r="M183" s="102" t="str">
        <f>IF($H183="","",Informationen!B$17)</f>
        <v/>
      </c>
      <c r="N183" s="102" t="str">
        <f>IF($H183="","",Informationen!D$17)</f>
        <v/>
      </c>
      <c r="O183" s="97"/>
      <c r="P183" s="123"/>
    </row>
    <row r="184" spans="1:16">
      <c r="A184" s="95" t="str">
        <f t="shared" si="2"/>
        <v/>
      </c>
      <c r="B184" s="96"/>
      <c r="C184" s="98" t="str">
        <f>IF(LEN(B184)=0,"",VLOOKUP(B184,Werte_MPES!$A$4:$B$67,2,FALSE))</f>
        <v/>
      </c>
      <c r="D184" s="100"/>
      <c r="E184" s="100"/>
      <c r="F184" s="99"/>
      <c r="G184" s="99"/>
      <c r="H184" s="98" t="str">
        <f>IF(A184="","",IF(Informationen!D$13="","Keine Rolle angegeben",Informationen!D$13))</f>
        <v/>
      </c>
      <c r="I184" s="101" t="str">
        <f>IF(H184="","",Informationen!C$12)</f>
        <v/>
      </c>
      <c r="J184" s="102" t="str">
        <f>IF($H184="","",Informationen!B$16)</f>
        <v/>
      </c>
      <c r="K184" s="102" t="str">
        <f>IF($H184="","",Informationen!D$15)</f>
        <v/>
      </c>
      <c r="L184" s="102" t="str">
        <f>IF($H184="","",Informationen!B$15)</f>
        <v/>
      </c>
      <c r="M184" s="102" t="str">
        <f>IF($H184="","",Informationen!B$17)</f>
        <v/>
      </c>
      <c r="N184" s="102" t="str">
        <f>IF($H184="","",Informationen!D$17)</f>
        <v/>
      </c>
      <c r="O184" s="97"/>
      <c r="P184" s="123"/>
    </row>
    <row r="185" spans="1:16">
      <c r="A185" s="95" t="str">
        <f t="shared" si="2"/>
        <v/>
      </c>
      <c r="B185" s="96"/>
      <c r="C185" s="98" t="str">
        <f>IF(LEN(B185)=0,"",VLOOKUP(B185,Werte_MPES!$A$4:$B$67,2,FALSE))</f>
        <v/>
      </c>
      <c r="D185" s="100"/>
      <c r="E185" s="100"/>
      <c r="F185" s="99"/>
      <c r="G185" s="99"/>
      <c r="H185" s="98" t="str">
        <f>IF(A185="","",IF(Informationen!D$13="","Keine Rolle angegeben",Informationen!D$13))</f>
        <v/>
      </c>
      <c r="I185" s="101" t="str">
        <f>IF(H185="","",Informationen!C$12)</f>
        <v/>
      </c>
      <c r="J185" s="102" t="str">
        <f>IF($H185="","",Informationen!B$16)</f>
        <v/>
      </c>
      <c r="K185" s="102" t="str">
        <f>IF($H185="","",Informationen!D$15)</f>
        <v/>
      </c>
      <c r="L185" s="102" t="str">
        <f>IF($H185="","",Informationen!B$15)</f>
        <v/>
      </c>
      <c r="M185" s="102" t="str">
        <f>IF($H185="","",Informationen!B$17)</f>
        <v/>
      </c>
      <c r="N185" s="102" t="str">
        <f>IF($H185="","",Informationen!D$17)</f>
        <v/>
      </c>
      <c r="O185" s="97"/>
      <c r="P185" s="123"/>
    </row>
    <row r="186" spans="1:16">
      <c r="A186" s="95" t="str">
        <f t="shared" si="2"/>
        <v/>
      </c>
      <c r="B186" s="96"/>
      <c r="C186" s="98" t="str">
        <f>IF(LEN(B186)=0,"",VLOOKUP(B186,Werte_MPES!$A$4:$B$67,2,FALSE))</f>
        <v/>
      </c>
      <c r="D186" s="100"/>
      <c r="E186" s="100"/>
      <c r="F186" s="99"/>
      <c r="G186" s="99"/>
      <c r="H186" s="98" t="str">
        <f>IF(A186="","",IF(Informationen!D$13="","Keine Rolle angegeben",Informationen!D$13))</f>
        <v/>
      </c>
      <c r="I186" s="101" t="str">
        <f>IF(H186="","",Informationen!C$12)</f>
        <v/>
      </c>
      <c r="J186" s="102" t="str">
        <f>IF($H186="","",Informationen!B$16)</f>
        <v/>
      </c>
      <c r="K186" s="102" t="str">
        <f>IF($H186="","",Informationen!D$15)</f>
        <v/>
      </c>
      <c r="L186" s="102" t="str">
        <f>IF($H186="","",Informationen!B$15)</f>
        <v/>
      </c>
      <c r="M186" s="102" t="str">
        <f>IF($H186="","",Informationen!B$17)</f>
        <v/>
      </c>
      <c r="N186" s="102" t="str">
        <f>IF($H186="","",Informationen!D$17)</f>
        <v/>
      </c>
      <c r="O186" s="97"/>
      <c r="P186" s="123"/>
    </row>
    <row r="187" spans="1:16">
      <c r="A187" s="95" t="str">
        <f t="shared" si="2"/>
        <v/>
      </c>
      <c r="B187" s="96"/>
      <c r="C187" s="98" t="str">
        <f>IF(LEN(B187)=0,"",VLOOKUP(B187,Werte_MPES!$A$4:$B$67,2,FALSE))</f>
        <v/>
      </c>
      <c r="D187" s="100"/>
      <c r="E187" s="100"/>
      <c r="F187" s="99"/>
      <c r="G187" s="99"/>
      <c r="H187" s="98" t="str">
        <f>IF(A187="","",IF(Informationen!D$13="","Keine Rolle angegeben",Informationen!D$13))</f>
        <v/>
      </c>
      <c r="I187" s="101" t="str">
        <f>IF(H187="","",Informationen!C$12)</f>
        <v/>
      </c>
      <c r="J187" s="102" t="str">
        <f>IF($H187="","",Informationen!B$16)</f>
        <v/>
      </c>
      <c r="K187" s="102" t="str">
        <f>IF($H187="","",Informationen!D$15)</f>
        <v/>
      </c>
      <c r="L187" s="102" t="str">
        <f>IF($H187="","",Informationen!B$15)</f>
        <v/>
      </c>
      <c r="M187" s="102" t="str">
        <f>IF($H187="","",Informationen!B$17)</f>
        <v/>
      </c>
      <c r="N187" s="102" t="str">
        <f>IF($H187="","",Informationen!D$17)</f>
        <v/>
      </c>
      <c r="O187" s="97"/>
      <c r="P187" s="123"/>
    </row>
    <row r="188" spans="1:16">
      <c r="A188" s="95" t="str">
        <f t="shared" si="2"/>
        <v/>
      </c>
      <c r="B188" s="96"/>
      <c r="C188" s="98" t="str">
        <f>IF(LEN(B188)=0,"",VLOOKUP(B188,Werte_MPES!$A$4:$B$67,2,FALSE))</f>
        <v/>
      </c>
      <c r="D188" s="100"/>
      <c r="E188" s="100"/>
      <c r="F188" s="99"/>
      <c r="G188" s="99"/>
      <c r="H188" s="98" t="str">
        <f>IF(A188="","",IF(Informationen!D$13="","Keine Rolle angegeben",Informationen!D$13))</f>
        <v/>
      </c>
      <c r="I188" s="101" t="str">
        <f>IF(H188="","",Informationen!C$12)</f>
        <v/>
      </c>
      <c r="J188" s="102" t="str">
        <f>IF($H188="","",Informationen!B$16)</f>
        <v/>
      </c>
      <c r="K188" s="102" t="str">
        <f>IF($H188="","",Informationen!D$15)</f>
        <v/>
      </c>
      <c r="L188" s="102" t="str">
        <f>IF($H188="","",Informationen!B$15)</f>
        <v/>
      </c>
      <c r="M188" s="102" t="str">
        <f>IF($H188="","",Informationen!B$17)</f>
        <v/>
      </c>
      <c r="N188" s="102" t="str">
        <f>IF($H188="","",Informationen!D$17)</f>
        <v/>
      </c>
      <c r="O188" s="97"/>
      <c r="P188" s="123"/>
    </row>
    <row r="189" spans="1:16">
      <c r="A189" s="95" t="str">
        <f t="shared" si="2"/>
        <v/>
      </c>
      <c r="B189" s="96"/>
      <c r="C189" s="98" t="str">
        <f>IF(LEN(B189)=0,"",VLOOKUP(B189,Werte_MPES!$A$4:$B$67,2,FALSE))</f>
        <v/>
      </c>
      <c r="D189" s="100"/>
      <c r="E189" s="100"/>
      <c r="F189" s="99"/>
      <c r="G189" s="99"/>
      <c r="H189" s="98" t="str">
        <f>IF(A189="","",IF(Informationen!D$13="","Keine Rolle angegeben",Informationen!D$13))</f>
        <v/>
      </c>
      <c r="I189" s="101" t="str">
        <f>IF(H189="","",Informationen!C$12)</f>
        <v/>
      </c>
      <c r="J189" s="102" t="str">
        <f>IF($H189="","",Informationen!B$16)</f>
        <v/>
      </c>
      <c r="K189" s="102" t="str">
        <f>IF($H189="","",Informationen!D$15)</f>
        <v/>
      </c>
      <c r="L189" s="102" t="str">
        <f>IF($H189="","",Informationen!B$15)</f>
        <v/>
      </c>
      <c r="M189" s="102" t="str">
        <f>IF($H189="","",Informationen!B$17)</f>
        <v/>
      </c>
      <c r="N189" s="102" t="str">
        <f>IF($H189="","",Informationen!D$17)</f>
        <v/>
      </c>
      <c r="O189" s="97"/>
      <c r="P189" s="123"/>
    </row>
    <row r="190" spans="1:16">
      <c r="A190" s="95" t="str">
        <f t="shared" si="2"/>
        <v/>
      </c>
      <c r="B190" s="96"/>
      <c r="C190" s="98" t="str">
        <f>IF(LEN(B190)=0,"",VLOOKUP(B190,Werte_MPES!$A$4:$B$67,2,FALSE))</f>
        <v/>
      </c>
      <c r="D190" s="100"/>
      <c r="E190" s="100"/>
      <c r="F190" s="99"/>
      <c r="G190" s="99"/>
      <c r="H190" s="98" t="str">
        <f>IF(A190="","",IF(Informationen!D$13="","Keine Rolle angegeben",Informationen!D$13))</f>
        <v/>
      </c>
      <c r="I190" s="101" t="str">
        <f>IF(H190="","",Informationen!C$12)</f>
        <v/>
      </c>
      <c r="J190" s="102" t="str">
        <f>IF($H190="","",Informationen!B$16)</f>
        <v/>
      </c>
      <c r="K190" s="102" t="str">
        <f>IF($H190="","",Informationen!D$15)</f>
        <v/>
      </c>
      <c r="L190" s="102" t="str">
        <f>IF($H190="","",Informationen!B$15)</f>
        <v/>
      </c>
      <c r="M190" s="102" t="str">
        <f>IF($H190="","",Informationen!B$17)</f>
        <v/>
      </c>
      <c r="N190" s="102" t="str">
        <f>IF($H190="","",Informationen!D$17)</f>
        <v/>
      </c>
      <c r="O190" s="97"/>
      <c r="P190" s="123"/>
    </row>
    <row r="191" spans="1:16">
      <c r="A191" s="95" t="str">
        <f t="shared" si="2"/>
        <v/>
      </c>
      <c r="B191" s="96"/>
      <c r="C191" s="98" t="str">
        <f>IF(LEN(B191)=0,"",VLOOKUP(B191,Werte_MPES!$A$4:$B$67,2,FALSE))</f>
        <v/>
      </c>
      <c r="D191" s="100"/>
      <c r="E191" s="100"/>
      <c r="F191" s="99"/>
      <c r="G191" s="99"/>
      <c r="H191" s="98" t="str">
        <f>IF(A191="","",IF(Informationen!D$13="","Keine Rolle angegeben",Informationen!D$13))</f>
        <v/>
      </c>
      <c r="I191" s="101" t="str">
        <f>IF(H191="","",Informationen!C$12)</f>
        <v/>
      </c>
      <c r="J191" s="102" t="str">
        <f>IF($H191="","",Informationen!B$16)</f>
        <v/>
      </c>
      <c r="K191" s="102" t="str">
        <f>IF($H191="","",Informationen!D$15)</f>
        <v/>
      </c>
      <c r="L191" s="102" t="str">
        <f>IF($H191="","",Informationen!B$15)</f>
        <v/>
      </c>
      <c r="M191" s="102" t="str">
        <f>IF($H191="","",Informationen!B$17)</f>
        <v/>
      </c>
      <c r="N191" s="102" t="str">
        <f>IF($H191="","",Informationen!D$17)</f>
        <v/>
      </c>
      <c r="O191" s="97"/>
      <c r="P191" s="123"/>
    </row>
    <row r="192" spans="1:16">
      <c r="A192" s="95" t="str">
        <f t="shared" si="2"/>
        <v/>
      </c>
      <c r="B192" s="96"/>
      <c r="C192" s="98" t="str">
        <f>IF(LEN(B192)=0,"",VLOOKUP(B192,Werte_MPES!$A$4:$B$67,2,FALSE))</f>
        <v/>
      </c>
      <c r="D192" s="100"/>
      <c r="E192" s="100"/>
      <c r="F192" s="99"/>
      <c r="G192" s="99"/>
      <c r="H192" s="98" t="str">
        <f>IF(A192="","",IF(Informationen!D$13="","Keine Rolle angegeben",Informationen!D$13))</f>
        <v/>
      </c>
      <c r="I192" s="101" t="str">
        <f>IF(H192="","",Informationen!C$12)</f>
        <v/>
      </c>
      <c r="J192" s="102" t="str">
        <f>IF($H192="","",Informationen!B$16)</f>
        <v/>
      </c>
      <c r="K192" s="102" t="str">
        <f>IF($H192="","",Informationen!D$15)</f>
        <v/>
      </c>
      <c r="L192" s="102" t="str">
        <f>IF($H192="","",Informationen!B$15)</f>
        <v/>
      </c>
      <c r="M192" s="102" t="str">
        <f>IF($H192="","",Informationen!B$17)</f>
        <v/>
      </c>
      <c r="N192" s="102" t="str">
        <f>IF($H192="","",Informationen!D$17)</f>
        <v/>
      </c>
      <c r="O192" s="97"/>
      <c r="P192" s="123"/>
    </row>
    <row r="193" spans="1:16">
      <c r="A193" s="95" t="str">
        <f t="shared" si="2"/>
        <v/>
      </c>
      <c r="B193" s="96"/>
      <c r="C193" s="98" t="str">
        <f>IF(LEN(B193)=0,"",VLOOKUP(B193,Werte_MPES!$A$4:$B$67,2,FALSE))</f>
        <v/>
      </c>
      <c r="D193" s="100"/>
      <c r="E193" s="100"/>
      <c r="F193" s="99"/>
      <c r="G193" s="99"/>
      <c r="H193" s="98" t="str">
        <f>IF(A193="","",IF(Informationen!D$13="","Keine Rolle angegeben",Informationen!D$13))</f>
        <v/>
      </c>
      <c r="I193" s="101" t="str">
        <f>IF(H193="","",Informationen!C$12)</f>
        <v/>
      </c>
      <c r="J193" s="102" t="str">
        <f>IF($H193="","",Informationen!B$16)</f>
        <v/>
      </c>
      <c r="K193" s="102" t="str">
        <f>IF($H193="","",Informationen!D$15)</f>
        <v/>
      </c>
      <c r="L193" s="102" t="str">
        <f>IF($H193="","",Informationen!B$15)</f>
        <v/>
      </c>
      <c r="M193" s="102" t="str">
        <f>IF($H193="","",Informationen!B$17)</f>
        <v/>
      </c>
      <c r="N193" s="102" t="str">
        <f>IF($H193="","",Informationen!D$17)</f>
        <v/>
      </c>
      <c r="O193" s="97"/>
      <c r="P193" s="123"/>
    </row>
    <row r="194" spans="1:16">
      <c r="A194" s="95" t="str">
        <f t="shared" si="2"/>
        <v/>
      </c>
      <c r="B194" s="96"/>
      <c r="C194" s="98" t="str">
        <f>IF(LEN(B194)=0,"",VLOOKUP(B194,Werte_MPES!$A$4:$B$67,2,FALSE))</f>
        <v/>
      </c>
      <c r="D194" s="100"/>
      <c r="E194" s="100"/>
      <c r="F194" s="99"/>
      <c r="G194" s="99"/>
      <c r="H194" s="98" t="str">
        <f>IF(A194="","",IF(Informationen!D$13="","Keine Rolle angegeben",Informationen!D$13))</f>
        <v/>
      </c>
      <c r="I194" s="101" t="str">
        <f>IF(H194="","",Informationen!C$12)</f>
        <v/>
      </c>
      <c r="J194" s="102" t="str">
        <f>IF($H194="","",Informationen!B$16)</f>
        <v/>
      </c>
      <c r="K194" s="102" t="str">
        <f>IF($H194="","",Informationen!D$15)</f>
        <v/>
      </c>
      <c r="L194" s="102" t="str">
        <f>IF($H194="","",Informationen!B$15)</f>
        <v/>
      </c>
      <c r="M194" s="102" t="str">
        <f>IF($H194="","",Informationen!B$17)</f>
        <v/>
      </c>
      <c r="N194" s="102" t="str">
        <f>IF($H194="","",Informationen!D$17)</f>
        <v/>
      </c>
      <c r="O194" s="97"/>
      <c r="P194" s="123"/>
    </row>
    <row r="195" spans="1:16">
      <c r="A195" s="95" t="str">
        <f t="shared" si="2"/>
        <v/>
      </c>
      <c r="B195" s="96"/>
      <c r="C195" s="98" t="str">
        <f>IF(LEN(B195)=0,"",VLOOKUP(B195,Werte_MPES!$A$4:$B$67,2,FALSE))</f>
        <v/>
      </c>
      <c r="D195" s="100"/>
      <c r="E195" s="100"/>
      <c r="F195" s="99"/>
      <c r="G195" s="99"/>
      <c r="H195" s="98" t="str">
        <f>IF(A195="","",IF(Informationen!D$13="","Keine Rolle angegeben",Informationen!D$13))</f>
        <v/>
      </c>
      <c r="I195" s="101" t="str">
        <f>IF(H195="","",Informationen!C$12)</f>
        <v/>
      </c>
      <c r="J195" s="102" t="str">
        <f>IF($H195="","",Informationen!B$16)</f>
        <v/>
      </c>
      <c r="K195" s="102" t="str">
        <f>IF($H195="","",Informationen!D$15)</f>
        <v/>
      </c>
      <c r="L195" s="102" t="str">
        <f>IF($H195="","",Informationen!B$15)</f>
        <v/>
      </c>
      <c r="M195" s="102" t="str">
        <f>IF($H195="","",Informationen!B$17)</f>
        <v/>
      </c>
      <c r="N195" s="102" t="str">
        <f>IF($H195="","",Informationen!D$17)</f>
        <v/>
      </c>
      <c r="O195" s="97"/>
      <c r="P195" s="123"/>
    </row>
    <row r="196" spans="1:16">
      <c r="A196" s="95" t="str">
        <f t="shared" si="2"/>
        <v/>
      </c>
      <c r="B196" s="96"/>
      <c r="C196" s="98" t="str">
        <f>IF(LEN(B196)=0,"",VLOOKUP(B196,Werte_MPES!$A$4:$B$67,2,FALSE))</f>
        <v/>
      </c>
      <c r="D196" s="100"/>
      <c r="E196" s="100"/>
      <c r="F196" s="99"/>
      <c r="G196" s="99"/>
      <c r="H196" s="98" t="str">
        <f>IF(A196="","",IF(Informationen!D$13="","Keine Rolle angegeben",Informationen!D$13))</f>
        <v/>
      </c>
      <c r="I196" s="101" t="str">
        <f>IF(H196="","",Informationen!C$12)</f>
        <v/>
      </c>
      <c r="J196" s="102" t="str">
        <f>IF($H196="","",Informationen!B$16)</f>
        <v/>
      </c>
      <c r="K196" s="102" t="str">
        <f>IF($H196="","",Informationen!D$15)</f>
        <v/>
      </c>
      <c r="L196" s="102" t="str">
        <f>IF($H196="","",Informationen!B$15)</f>
        <v/>
      </c>
      <c r="M196" s="102" t="str">
        <f>IF($H196="","",Informationen!B$17)</f>
        <v/>
      </c>
      <c r="N196" s="102" t="str">
        <f>IF($H196="","",Informationen!D$17)</f>
        <v/>
      </c>
      <c r="O196" s="97"/>
      <c r="P196" s="123"/>
    </row>
    <row r="197" spans="1:16">
      <c r="A197" s="95" t="str">
        <f t="shared" si="2"/>
        <v/>
      </c>
      <c r="B197" s="96"/>
      <c r="C197" s="98" t="str">
        <f>IF(LEN(B197)=0,"",VLOOKUP(B197,Werte_MPES!$A$4:$B$67,2,FALSE))</f>
        <v/>
      </c>
      <c r="D197" s="100"/>
      <c r="E197" s="100"/>
      <c r="F197" s="99"/>
      <c r="G197" s="99"/>
      <c r="H197" s="98" t="str">
        <f>IF(A197="","",IF(Informationen!D$13="","Keine Rolle angegeben",Informationen!D$13))</f>
        <v/>
      </c>
      <c r="I197" s="101" t="str">
        <f>IF(H197="","",Informationen!C$12)</f>
        <v/>
      </c>
      <c r="J197" s="102" t="str">
        <f>IF($H197="","",Informationen!B$16)</f>
        <v/>
      </c>
      <c r="K197" s="102" t="str">
        <f>IF($H197="","",Informationen!D$15)</f>
        <v/>
      </c>
      <c r="L197" s="102" t="str">
        <f>IF($H197="","",Informationen!B$15)</f>
        <v/>
      </c>
      <c r="M197" s="102" t="str">
        <f>IF($H197="","",Informationen!B$17)</f>
        <v/>
      </c>
      <c r="N197" s="102" t="str">
        <f>IF($H197="","",Informationen!D$17)</f>
        <v/>
      </c>
      <c r="O197" s="97"/>
      <c r="P197" s="123"/>
    </row>
    <row r="198" spans="1:16">
      <c r="A198" s="95" t="str">
        <f t="shared" si="2"/>
        <v/>
      </c>
      <c r="B198" s="96"/>
      <c r="C198" s="98" t="str">
        <f>IF(LEN(B198)=0,"",VLOOKUP(B198,Werte_MPES!$A$4:$B$67,2,FALSE))</f>
        <v/>
      </c>
      <c r="D198" s="100"/>
      <c r="E198" s="100"/>
      <c r="F198" s="99"/>
      <c r="G198" s="99"/>
      <c r="H198" s="98" t="str">
        <f>IF(A198="","",IF(Informationen!D$13="","Keine Rolle angegeben",Informationen!D$13))</f>
        <v/>
      </c>
      <c r="I198" s="101" t="str">
        <f>IF(H198="","",Informationen!C$12)</f>
        <v/>
      </c>
      <c r="J198" s="102" t="str">
        <f>IF($H198="","",Informationen!B$16)</f>
        <v/>
      </c>
      <c r="K198" s="102" t="str">
        <f>IF($H198="","",Informationen!D$15)</f>
        <v/>
      </c>
      <c r="L198" s="102" t="str">
        <f>IF($H198="","",Informationen!B$15)</f>
        <v/>
      </c>
      <c r="M198" s="102" t="str">
        <f>IF($H198="","",Informationen!B$17)</f>
        <v/>
      </c>
      <c r="N198" s="102" t="str">
        <f>IF($H198="","",Informationen!D$17)</f>
        <v/>
      </c>
      <c r="O198" s="97"/>
      <c r="P198" s="123"/>
    </row>
    <row r="199" spans="1:16">
      <c r="A199" s="95" t="str">
        <f t="shared" si="2"/>
        <v/>
      </c>
      <c r="B199" s="96"/>
      <c r="C199" s="98" t="str">
        <f>IF(LEN(B199)=0,"",VLOOKUP(B199,Werte_MPES!$A$4:$B$67,2,FALSE))</f>
        <v/>
      </c>
      <c r="D199" s="100"/>
      <c r="E199" s="100"/>
      <c r="F199" s="99"/>
      <c r="G199" s="99"/>
      <c r="H199" s="98" t="str">
        <f>IF(A199="","",IF(Informationen!D$13="","Keine Rolle angegeben",Informationen!D$13))</f>
        <v/>
      </c>
      <c r="I199" s="101" t="str">
        <f>IF(H199="","",Informationen!C$12)</f>
        <v/>
      </c>
      <c r="J199" s="102" t="str">
        <f>IF($H199="","",Informationen!B$16)</f>
        <v/>
      </c>
      <c r="K199" s="102" t="str">
        <f>IF($H199="","",Informationen!D$15)</f>
        <v/>
      </c>
      <c r="L199" s="102" t="str">
        <f>IF($H199="","",Informationen!B$15)</f>
        <v/>
      </c>
      <c r="M199" s="102" t="str">
        <f>IF($H199="","",Informationen!B$17)</f>
        <v/>
      </c>
      <c r="N199" s="102" t="str">
        <f>IF($H199="","",Informationen!D$17)</f>
        <v/>
      </c>
      <c r="O199" s="97"/>
      <c r="P199" s="123"/>
    </row>
    <row r="200" spans="1:16">
      <c r="A200" s="95" t="str">
        <f t="shared" ref="A200:A263" si="3">IF(B200="","",A199+1)</f>
        <v/>
      </c>
      <c r="B200" s="96"/>
      <c r="C200" s="98" t="str">
        <f>IF(LEN(B200)=0,"",VLOOKUP(B200,Werte_MPES!$A$4:$B$67,2,FALSE))</f>
        <v/>
      </c>
      <c r="D200" s="100"/>
      <c r="E200" s="100"/>
      <c r="F200" s="99"/>
      <c r="G200" s="99"/>
      <c r="H200" s="98" t="str">
        <f>IF(A200="","",IF(Informationen!D$13="","Keine Rolle angegeben",Informationen!D$13))</f>
        <v/>
      </c>
      <c r="I200" s="101" t="str">
        <f>IF(H200="","",Informationen!C$12)</f>
        <v/>
      </c>
      <c r="J200" s="102" t="str">
        <f>IF($H200="","",Informationen!B$16)</f>
        <v/>
      </c>
      <c r="K200" s="102" t="str">
        <f>IF($H200="","",Informationen!D$15)</f>
        <v/>
      </c>
      <c r="L200" s="102" t="str">
        <f>IF($H200="","",Informationen!B$15)</f>
        <v/>
      </c>
      <c r="M200" s="102" t="str">
        <f>IF($H200="","",Informationen!B$17)</f>
        <v/>
      </c>
      <c r="N200" s="102" t="str">
        <f>IF($H200="","",Informationen!D$17)</f>
        <v/>
      </c>
      <c r="O200" s="97"/>
      <c r="P200" s="123"/>
    </row>
    <row r="201" spans="1:16">
      <c r="A201" s="95" t="str">
        <f t="shared" si="3"/>
        <v/>
      </c>
      <c r="B201" s="96"/>
      <c r="C201" s="98" t="str">
        <f>IF(LEN(B201)=0,"",VLOOKUP(B201,Werte_MPES!$A$4:$B$67,2,FALSE))</f>
        <v/>
      </c>
      <c r="D201" s="100"/>
      <c r="E201" s="100"/>
      <c r="F201" s="99"/>
      <c r="G201" s="99"/>
      <c r="H201" s="98" t="str">
        <f>IF(A201="","",IF(Informationen!D$13="","Keine Rolle angegeben",Informationen!D$13))</f>
        <v/>
      </c>
      <c r="I201" s="101" t="str">
        <f>IF(H201="","",Informationen!C$12)</f>
        <v/>
      </c>
      <c r="J201" s="102" t="str">
        <f>IF($H201="","",Informationen!B$16)</f>
        <v/>
      </c>
      <c r="K201" s="102" t="str">
        <f>IF($H201="","",Informationen!D$15)</f>
        <v/>
      </c>
      <c r="L201" s="102" t="str">
        <f>IF($H201="","",Informationen!B$15)</f>
        <v/>
      </c>
      <c r="M201" s="102" t="str">
        <f>IF($H201="","",Informationen!B$17)</f>
        <v/>
      </c>
      <c r="N201" s="102" t="str">
        <f>IF($H201="","",Informationen!D$17)</f>
        <v/>
      </c>
      <c r="O201" s="97"/>
      <c r="P201" s="123"/>
    </row>
    <row r="202" spans="1:16">
      <c r="A202" s="95" t="str">
        <f t="shared" si="3"/>
        <v/>
      </c>
      <c r="B202" s="96"/>
      <c r="C202" s="98" t="str">
        <f>IF(LEN(B202)=0,"",VLOOKUP(B202,Werte_MPES!$A$4:$B$67,2,FALSE))</f>
        <v/>
      </c>
      <c r="D202" s="100"/>
      <c r="E202" s="100"/>
      <c r="F202" s="99"/>
      <c r="G202" s="99"/>
      <c r="H202" s="98" t="str">
        <f>IF(A202="","",IF(Informationen!D$13="","Keine Rolle angegeben",Informationen!D$13))</f>
        <v/>
      </c>
      <c r="I202" s="101" t="str">
        <f>IF(H202="","",Informationen!C$12)</f>
        <v/>
      </c>
      <c r="J202" s="102" t="str">
        <f>IF($H202="","",Informationen!B$16)</f>
        <v/>
      </c>
      <c r="K202" s="102" t="str">
        <f>IF($H202="","",Informationen!D$15)</f>
        <v/>
      </c>
      <c r="L202" s="102" t="str">
        <f>IF($H202="","",Informationen!B$15)</f>
        <v/>
      </c>
      <c r="M202" s="102" t="str">
        <f>IF($H202="","",Informationen!B$17)</f>
        <v/>
      </c>
      <c r="N202" s="102" t="str">
        <f>IF($H202="","",Informationen!D$17)</f>
        <v/>
      </c>
      <c r="O202" s="97"/>
      <c r="P202" s="123"/>
    </row>
    <row r="203" spans="1:16">
      <c r="A203" s="95" t="str">
        <f t="shared" si="3"/>
        <v/>
      </c>
      <c r="B203" s="96"/>
      <c r="C203" s="98" t="str">
        <f>IF(LEN(B203)=0,"",VLOOKUP(B203,Werte_MPES!$A$4:$B$67,2,FALSE))</f>
        <v/>
      </c>
      <c r="D203" s="100"/>
      <c r="E203" s="100"/>
      <c r="F203" s="99"/>
      <c r="G203" s="99"/>
      <c r="H203" s="98" t="str">
        <f>IF(A203="","",IF(Informationen!D$13="","Keine Rolle angegeben",Informationen!D$13))</f>
        <v/>
      </c>
      <c r="I203" s="101" t="str">
        <f>IF(H203="","",Informationen!C$12)</f>
        <v/>
      </c>
      <c r="J203" s="102" t="str">
        <f>IF($H203="","",Informationen!B$16)</f>
        <v/>
      </c>
      <c r="K203" s="102" t="str">
        <f>IF($H203="","",Informationen!D$15)</f>
        <v/>
      </c>
      <c r="L203" s="102" t="str">
        <f>IF($H203="","",Informationen!B$15)</f>
        <v/>
      </c>
      <c r="M203" s="102" t="str">
        <f>IF($H203="","",Informationen!B$17)</f>
        <v/>
      </c>
      <c r="N203" s="102" t="str">
        <f>IF($H203="","",Informationen!D$17)</f>
        <v/>
      </c>
      <c r="O203" s="97"/>
      <c r="P203" s="123"/>
    </row>
    <row r="204" spans="1:16">
      <c r="A204" s="95" t="str">
        <f t="shared" si="3"/>
        <v/>
      </c>
      <c r="B204" s="96"/>
      <c r="C204" s="98" t="str">
        <f>IF(LEN(B204)=0,"",VLOOKUP(B204,Werte_MPES!$A$4:$B$67,2,FALSE))</f>
        <v/>
      </c>
      <c r="D204" s="100"/>
      <c r="E204" s="100"/>
      <c r="F204" s="99"/>
      <c r="G204" s="99"/>
      <c r="H204" s="98" t="str">
        <f>IF(A204="","",IF(Informationen!D$13="","Keine Rolle angegeben",Informationen!D$13))</f>
        <v/>
      </c>
      <c r="I204" s="101" t="str">
        <f>IF(H204="","",Informationen!C$12)</f>
        <v/>
      </c>
      <c r="J204" s="102" t="str">
        <f>IF($H204="","",Informationen!B$16)</f>
        <v/>
      </c>
      <c r="K204" s="102" t="str">
        <f>IF($H204="","",Informationen!D$15)</f>
        <v/>
      </c>
      <c r="L204" s="102" t="str">
        <f>IF($H204="","",Informationen!B$15)</f>
        <v/>
      </c>
      <c r="M204" s="102" t="str">
        <f>IF($H204="","",Informationen!B$17)</f>
        <v/>
      </c>
      <c r="N204" s="102" t="str">
        <f>IF($H204="","",Informationen!D$17)</f>
        <v/>
      </c>
      <c r="O204" s="97"/>
      <c r="P204" s="123"/>
    </row>
    <row r="205" spans="1:16">
      <c r="A205" s="95" t="str">
        <f t="shared" si="3"/>
        <v/>
      </c>
      <c r="B205" s="96"/>
      <c r="C205" s="98" t="str">
        <f>IF(LEN(B205)=0,"",VLOOKUP(B205,Werte_MPES!$A$4:$B$67,2,FALSE))</f>
        <v/>
      </c>
      <c r="D205" s="100"/>
      <c r="E205" s="100"/>
      <c r="F205" s="99"/>
      <c r="G205" s="99"/>
      <c r="H205" s="98" t="str">
        <f>IF(A205="","",IF(Informationen!D$13="","Keine Rolle angegeben",Informationen!D$13))</f>
        <v/>
      </c>
      <c r="I205" s="101" t="str">
        <f>IF(H205="","",Informationen!C$12)</f>
        <v/>
      </c>
      <c r="J205" s="102" t="str">
        <f>IF($H205="","",Informationen!B$16)</f>
        <v/>
      </c>
      <c r="K205" s="102" t="str">
        <f>IF($H205="","",Informationen!D$15)</f>
        <v/>
      </c>
      <c r="L205" s="102" t="str">
        <f>IF($H205="","",Informationen!B$15)</f>
        <v/>
      </c>
      <c r="M205" s="102" t="str">
        <f>IF($H205="","",Informationen!B$17)</f>
        <v/>
      </c>
      <c r="N205" s="102" t="str">
        <f>IF($H205="","",Informationen!D$17)</f>
        <v/>
      </c>
      <c r="O205" s="97"/>
      <c r="P205" s="123"/>
    </row>
    <row r="206" spans="1:16">
      <c r="A206" s="95" t="str">
        <f t="shared" si="3"/>
        <v/>
      </c>
      <c r="B206" s="96"/>
      <c r="C206" s="98" t="str">
        <f>IF(LEN(B206)=0,"",VLOOKUP(B206,Werte_MPES!$A$4:$B$67,2,FALSE))</f>
        <v/>
      </c>
      <c r="D206" s="100"/>
      <c r="E206" s="100"/>
      <c r="F206" s="99"/>
      <c r="G206" s="99"/>
      <c r="H206" s="98" t="str">
        <f>IF(A206="","",IF(Informationen!D$13="","Keine Rolle angegeben",Informationen!D$13))</f>
        <v/>
      </c>
      <c r="I206" s="101" t="str">
        <f>IF(H206="","",Informationen!C$12)</f>
        <v/>
      </c>
      <c r="J206" s="102" t="str">
        <f>IF($H206="","",Informationen!B$16)</f>
        <v/>
      </c>
      <c r="K206" s="102" t="str">
        <f>IF($H206="","",Informationen!D$15)</f>
        <v/>
      </c>
      <c r="L206" s="102" t="str">
        <f>IF($H206="","",Informationen!B$15)</f>
        <v/>
      </c>
      <c r="M206" s="102" t="str">
        <f>IF($H206="","",Informationen!B$17)</f>
        <v/>
      </c>
      <c r="N206" s="102" t="str">
        <f>IF($H206="","",Informationen!D$17)</f>
        <v/>
      </c>
      <c r="O206" s="97"/>
      <c r="P206" s="123"/>
    </row>
    <row r="207" spans="1:16">
      <c r="A207" s="95" t="str">
        <f t="shared" si="3"/>
        <v/>
      </c>
      <c r="B207" s="96"/>
      <c r="C207" s="98" t="str">
        <f>IF(LEN(B207)=0,"",VLOOKUP(B207,Werte_MPES!$A$4:$B$67,2,FALSE))</f>
        <v/>
      </c>
      <c r="D207" s="100"/>
      <c r="E207" s="100"/>
      <c r="F207" s="99"/>
      <c r="G207" s="99"/>
      <c r="H207" s="98" t="str">
        <f>IF(A207="","",IF(Informationen!D$13="","Keine Rolle angegeben",Informationen!D$13))</f>
        <v/>
      </c>
      <c r="I207" s="101" t="str">
        <f>IF(H207="","",Informationen!C$12)</f>
        <v/>
      </c>
      <c r="J207" s="102" t="str">
        <f>IF($H207="","",Informationen!B$16)</f>
        <v/>
      </c>
      <c r="K207" s="102" t="str">
        <f>IF($H207="","",Informationen!D$15)</f>
        <v/>
      </c>
      <c r="L207" s="102" t="str">
        <f>IF($H207="","",Informationen!B$15)</f>
        <v/>
      </c>
      <c r="M207" s="102" t="str">
        <f>IF($H207="","",Informationen!B$17)</f>
        <v/>
      </c>
      <c r="N207" s="102" t="str">
        <f>IF($H207="","",Informationen!D$17)</f>
        <v/>
      </c>
      <c r="O207" s="97"/>
      <c r="P207" s="123"/>
    </row>
    <row r="208" spans="1:16">
      <c r="A208" s="95" t="str">
        <f t="shared" si="3"/>
        <v/>
      </c>
      <c r="B208" s="96"/>
      <c r="C208" s="98" t="str">
        <f>IF(LEN(B208)=0,"",VLOOKUP(B208,Werte_MPES!$A$4:$B$67,2,FALSE))</f>
        <v/>
      </c>
      <c r="D208" s="100"/>
      <c r="E208" s="100"/>
      <c r="F208" s="99"/>
      <c r="G208" s="99"/>
      <c r="H208" s="98" t="str">
        <f>IF(A208="","",IF(Informationen!D$13="","Keine Rolle angegeben",Informationen!D$13))</f>
        <v/>
      </c>
      <c r="I208" s="101" t="str">
        <f>IF(H208="","",Informationen!C$12)</f>
        <v/>
      </c>
      <c r="J208" s="102" t="str">
        <f>IF($H208="","",Informationen!B$16)</f>
        <v/>
      </c>
      <c r="K208" s="102" t="str">
        <f>IF($H208="","",Informationen!D$15)</f>
        <v/>
      </c>
      <c r="L208" s="102" t="str">
        <f>IF($H208="","",Informationen!B$15)</f>
        <v/>
      </c>
      <c r="M208" s="102" t="str">
        <f>IF($H208="","",Informationen!B$17)</f>
        <v/>
      </c>
      <c r="N208" s="102" t="str">
        <f>IF($H208="","",Informationen!D$17)</f>
        <v/>
      </c>
      <c r="O208" s="97"/>
      <c r="P208" s="123"/>
    </row>
    <row r="209" spans="1:16">
      <c r="A209" s="95" t="str">
        <f t="shared" si="3"/>
        <v/>
      </c>
      <c r="B209" s="96"/>
      <c r="C209" s="98" t="str">
        <f>IF(LEN(B209)=0,"",VLOOKUP(B209,Werte_MPES!$A$4:$B$67,2,FALSE))</f>
        <v/>
      </c>
      <c r="D209" s="100"/>
      <c r="E209" s="100"/>
      <c r="F209" s="99"/>
      <c r="G209" s="99"/>
      <c r="H209" s="98" t="str">
        <f>IF(A209="","",IF(Informationen!D$13="","Keine Rolle angegeben",Informationen!D$13))</f>
        <v/>
      </c>
      <c r="I209" s="101" t="str">
        <f>IF(H209="","",Informationen!C$12)</f>
        <v/>
      </c>
      <c r="J209" s="102" t="str">
        <f>IF($H209="","",Informationen!B$16)</f>
        <v/>
      </c>
      <c r="K209" s="102" t="str">
        <f>IF($H209="","",Informationen!D$15)</f>
        <v/>
      </c>
      <c r="L209" s="102" t="str">
        <f>IF($H209="","",Informationen!B$15)</f>
        <v/>
      </c>
      <c r="M209" s="102" t="str">
        <f>IF($H209="","",Informationen!B$17)</f>
        <v/>
      </c>
      <c r="N209" s="102" t="str">
        <f>IF($H209="","",Informationen!D$17)</f>
        <v/>
      </c>
      <c r="O209" s="97"/>
      <c r="P209" s="123"/>
    </row>
    <row r="210" spans="1:16">
      <c r="A210" s="95" t="str">
        <f t="shared" si="3"/>
        <v/>
      </c>
      <c r="B210" s="96"/>
      <c r="C210" s="98" t="str">
        <f>IF(LEN(B210)=0,"",VLOOKUP(B210,Werte_MPES!$A$4:$B$67,2,FALSE))</f>
        <v/>
      </c>
      <c r="D210" s="100"/>
      <c r="E210" s="100"/>
      <c r="F210" s="99"/>
      <c r="G210" s="99"/>
      <c r="H210" s="98" t="str">
        <f>IF(A210="","",IF(Informationen!D$13="","Keine Rolle angegeben",Informationen!D$13))</f>
        <v/>
      </c>
      <c r="I210" s="101" t="str">
        <f>IF(H210="","",Informationen!C$12)</f>
        <v/>
      </c>
      <c r="J210" s="102" t="str">
        <f>IF($H210="","",Informationen!B$16)</f>
        <v/>
      </c>
      <c r="K210" s="102" t="str">
        <f>IF($H210="","",Informationen!D$15)</f>
        <v/>
      </c>
      <c r="L210" s="102" t="str">
        <f>IF($H210="","",Informationen!B$15)</f>
        <v/>
      </c>
      <c r="M210" s="102" t="str">
        <f>IF($H210="","",Informationen!B$17)</f>
        <v/>
      </c>
      <c r="N210" s="102" t="str">
        <f>IF($H210="","",Informationen!D$17)</f>
        <v/>
      </c>
      <c r="O210" s="97"/>
      <c r="P210" s="123"/>
    </row>
    <row r="211" spans="1:16">
      <c r="A211" s="95" t="str">
        <f t="shared" si="3"/>
        <v/>
      </c>
      <c r="B211" s="96"/>
      <c r="C211" s="98" t="str">
        <f>IF(LEN(B211)=0,"",VLOOKUP(B211,Werte_MPES!$A$4:$B$67,2,FALSE))</f>
        <v/>
      </c>
      <c r="D211" s="100"/>
      <c r="E211" s="100"/>
      <c r="F211" s="99"/>
      <c r="G211" s="99"/>
      <c r="H211" s="98" t="str">
        <f>IF(A211="","",IF(Informationen!D$13="","Keine Rolle angegeben",Informationen!D$13))</f>
        <v/>
      </c>
      <c r="I211" s="101" t="str">
        <f>IF(H211="","",Informationen!C$12)</f>
        <v/>
      </c>
      <c r="J211" s="102" t="str">
        <f>IF($H211="","",Informationen!B$16)</f>
        <v/>
      </c>
      <c r="K211" s="102" t="str">
        <f>IF($H211="","",Informationen!D$15)</f>
        <v/>
      </c>
      <c r="L211" s="102" t="str">
        <f>IF($H211="","",Informationen!B$15)</f>
        <v/>
      </c>
      <c r="M211" s="102" t="str">
        <f>IF($H211="","",Informationen!B$17)</f>
        <v/>
      </c>
      <c r="N211" s="102" t="str">
        <f>IF($H211="","",Informationen!D$17)</f>
        <v/>
      </c>
      <c r="O211" s="97"/>
      <c r="P211" s="123"/>
    </row>
    <row r="212" spans="1:16">
      <c r="A212" s="95" t="str">
        <f t="shared" si="3"/>
        <v/>
      </c>
      <c r="B212" s="96"/>
      <c r="C212" s="98" t="str">
        <f>IF(LEN(B212)=0,"",VLOOKUP(B212,Werte_MPES!$A$4:$B$67,2,FALSE))</f>
        <v/>
      </c>
      <c r="D212" s="100"/>
      <c r="E212" s="100"/>
      <c r="F212" s="99"/>
      <c r="G212" s="99"/>
      <c r="H212" s="98" t="str">
        <f>IF(A212="","",IF(Informationen!D$13="","Keine Rolle angegeben",Informationen!D$13))</f>
        <v/>
      </c>
      <c r="I212" s="101" t="str">
        <f>IF(H212="","",Informationen!C$12)</f>
        <v/>
      </c>
      <c r="J212" s="102" t="str">
        <f>IF($H212="","",Informationen!B$16)</f>
        <v/>
      </c>
      <c r="K212" s="102" t="str">
        <f>IF($H212="","",Informationen!D$15)</f>
        <v/>
      </c>
      <c r="L212" s="102" t="str">
        <f>IF($H212="","",Informationen!B$15)</f>
        <v/>
      </c>
      <c r="M212" s="102" t="str">
        <f>IF($H212="","",Informationen!B$17)</f>
        <v/>
      </c>
      <c r="N212" s="102" t="str">
        <f>IF($H212="","",Informationen!D$17)</f>
        <v/>
      </c>
      <c r="O212" s="97"/>
      <c r="P212" s="123"/>
    </row>
    <row r="213" spans="1:16">
      <c r="A213" s="95" t="str">
        <f t="shared" si="3"/>
        <v/>
      </c>
      <c r="B213" s="96"/>
      <c r="C213" s="98" t="str">
        <f>IF(LEN(B213)=0,"",VLOOKUP(B213,Werte_MPES!$A$4:$B$67,2,FALSE))</f>
        <v/>
      </c>
      <c r="D213" s="100"/>
      <c r="E213" s="100"/>
      <c r="F213" s="99"/>
      <c r="G213" s="99"/>
      <c r="H213" s="98" t="str">
        <f>IF(A213="","",IF(Informationen!D$13="","Keine Rolle angegeben",Informationen!D$13))</f>
        <v/>
      </c>
      <c r="I213" s="101" t="str">
        <f>IF(H213="","",Informationen!C$12)</f>
        <v/>
      </c>
      <c r="J213" s="102" t="str">
        <f>IF($H213="","",Informationen!B$16)</f>
        <v/>
      </c>
      <c r="K213" s="102" t="str">
        <f>IF($H213="","",Informationen!D$15)</f>
        <v/>
      </c>
      <c r="L213" s="102" t="str">
        <f>IF($H213="","",Informationen!B$15)</f>
        <v/>
      </c>
      <c r="M213" s="102" t="str">
        <f>IF($H213="","",Informationen!B$17)</f>
        <v/>
      </c>
      <c r="N213" s="102" t="str">
        <f>IF($H213="","",Informationen!D$17)</f>
        <v/>
      </c>
      <c r="O213" s="97"/>
      <c r="P213" s="123"/>
    </row>
    <row r="214" spans="1:16">
      <c r="A214" s="95" t="str">
        <f t="shared" si="3"/>
        <v/>
      </c>
      <c r="B214" s="96"/>
      <c r="C214" s="98" t="str">
        <f>IF(LEN(B214)=0,"",VLOOKUP(B214,Werte_MPES!$A$4:$B$67,2,FALSE))</f>
        <v/>
      </c>
      <c r="D214" s="100"/>
      <c r="E214" s="100"/>
      <c r="F214" s="99"/>
      <c r="G214" s="99"/>
      <c r="H214" s="98" t="str">
        <f>IF(A214="","",IF(Informationen!D$13="","Keine Rolle angegeben",Informationen!D$13))</f>
        <v/>
      </c>
      <c r="I214" s="101" t="str">
        <f>IF(H214="","",Informationen!C$12)</f>
        <v/>
      </c>
      <c r="J214" s="102" t="str">
        <f>IF($H214="","",Informationen!B$16)</f>
        <v/>
      </c>
      <c r="K214" s="102" t="str">
        <f>IF($H214="","",Informationen!D$15)</f>
        <v/>
      </c>
      <c r="L214" s="102" t="str">
        <f>IF($H214="","",Informationen!B$15)</f>
        <v/>
      </c>
      <c r="M214" s="102" t="str">
        <f>IF($H214="","",Informationen!B$17)</f>
        <v/>
      </c>
      <c r="N214" s="102" t="str">
        <f>IF($H214="","",Informationen!D$17)</f>
        <v/>
      </c>
      <c r="O214" s="97"/>
      <c r="P214" s="123"/>
    </row>
    <row r="215" spans="1:16">
      <c r="A215" s="95" t="str">
        <f t="shared" si="3"/>
        <v/>
      </c>
      <c r="B215" s="96"/>
      <c r="C215" s="98" t="str">
        <f>IF(LEN(B215)=0,"",VLOOKUP(B215,Werte_MPES!$A$4:$B$67,2,FALSE))</f>
        <v/>
      </c>
      <c r="D215" s="100"/>
      <c r="E215" s="100"/>
      <c r="F215" s="99"/>
      <c r="G215" s="99"/>
      <c r="H215" s="98" t="str">
        <f>IF(A215="","",IF(Informationen!D$13="","Keine Rolle angegeben",Informationen!D$13))</f>
        <v/>
      </c>
      <c r="I215" s="101" t="str">
        <f>IF(H215="","",Informationen!C$12)</f>
        <v/>
      </c>
      <c r="J215" s="102" t="str">
        <f>IF($H215="","",Informationen!B$16)</f>
        <v/>
      </c>
      <c r="K215" s="102" t="str">
        <f>IF($H215="","",Informationen!D$15)</f>
        <v/>
      </c>
      <c r="L215" s="102" t="str">
        <f>IF($H215="","",Informationen!B$15)</f>
        <v/>
      </c>
      <c r="M215" s="102" t="str">
        <f>IF($H215="","",Informationen!B$17)</f>
        <v/>
      </c>
      <c r="N215" s="102" t="str">
        <f>IF($H215="","",Informationen!D$17)</f>
        <v/>
      </c>
      <c r="O215" s="97"/>
      <c r="P215" s="123"/>
    </row>
    <row r="216" spans="1:16">
      <c r="A216" s="95" t="str">
        <f t="shared" si="3"/>
        <v/>
      </c>
      <c r="B216" s="96"/>
      <c r="C216" s="98" t="str">
        <f>IF(LEN(B216)=0,"",VLOOKUP(B216,Werte_MPES!$A$4:$B$67,2,FALSE))</f>
        <v/>
      </c>
      <c r="D216" s="100"/>
      <c r="E216" s="100"/>
      <c r="F216" s="99"/>
      <c r="G216" s="99"/>
      <c r="H216" s="98" t="str">
        <f>IF(A216="","",IF(Informationen!D$13="","Keine Rolle angegeben",Informationen!D$13))</f>
        <v/>
      </c>
      <c r="I216" s="101" t="str">
        <f>IF(H216="","",Informationen!C$12)</f>
        <v/>
      </c>
      <c r="J216" s="102" t="str">
        <f>IF($H216="","",Informationen!B$16)</f>
        <v/>
      </c>
      <c r="K216" s="102" t="str">
        <f>IF($H216="","",Informationen!D$15)</f>
        <v/>
      </c>
      <c r="L216" s="102" t="str">
        <f>IF($H216="","",Informationen!B$15)</f>
        <v/>
      </c>
      <c r="M216" s="102" t="str">
        <f>IF($H216="","",Informationen!B$17)</f>
        <v/>
      </c>
      <c r="N216" s="102" t="str">
        <f>IF($H216="","",Informationen!D$17)</f>
        <v/>
      </c>
      <c r="O216" s="97"/>
      <c r="P216" s="123"/>
    </row>
    <row r="217" spans="1:16">
      <c r="A217" s="95" t="str">
        <f t="shared" si="3"/>
        <v/>
      </c>
      <c r="B217" s="96"/>
      <c r="C217" s="98" t="str">
        <f>IF(LEN(B217)=0,"",VLOOKUP(B217,Werte_MPES!$A$4:$B$67,2,FALSE))</f>
        <v/>
      </c>
      <c r="D217" s="100"/>
      <c r="E217" s="100"/>
      <c r="F217" s="99"/>
      <c r="G217" s="99"/>
      <c r="H217" s="98" t="str">
        <f>IF(A217="","",IF(Informationen!D$13="","Keine Rolle angegeben",Informationen!D$13))</f>
        <v/>
      </c>
      <c r="I217" s="101" t="str">
        <f>IF(H217="","",Informationen!C$12)</f>
        <v/>
      </c>
      <c r="J217" s="102" t="str">
        <f>IF($H217="","",Informationen!B$16)</f>
        <v/>
      </c>
      <c r="K217" s="102" t="str">
        <f>IF($H217="","",Informationen!D$15)</f>
        <v/>
      </c>
      <c r="L217" s="102" t="str">
        <f>IF($H217="","",Informationen!B$15)</f>
        <v/>
      </c>
      <c r="M217" s="102" t="str">
        <f>IF($H217="","",Informationen!B$17)</f>
        <v/>
      </c>
      <c r="N217" s="102" t="str">
        <f>IF($H217="","",Informationen!D$17)</f>
        <v/>
      </c>
      <c r="O217" s="97"/>
      <c r="P217" s="123"/>
    </row>
    <row r="218" spans="1:16">
      <c r="A218" s="95" t="str">
        <f t="shared" si="3"/>
        <v/>
      </c>
      <c r="B218" s="96"/>
      <c r="C218" s="98" t="str">
        <f>IF(LEN(B218)=0,"",VLOOKUP(B218,Werte_MPES!$A$4:$B$67,2,FALSE))</f>
        <v/>
      </c>
      <c r="D218" s="100"/>
      <c r="E218" s="100"/>
      <c r="F218" s="99"/>
      <c r="G218" s="99"/>
      <c r="H218" s="98" t="str">
        <f>IF(A218="","",IF(Informationen!D$13="","Keine Rolle angegeben",Informationen!D$13))</f>
        <v/>
      </c>
      <c r="I218" s="101" t="str">
        <f>IF(H218="","",Informationen!C$12)</f>
        <v/>
      </c>
      <c r="J218" s="102" t="str">
        <f>IF($H218="","",Informationen!B$16)</f>
        <v/>
      </c>
      <c r="K218" s="102" t="str">
        <f>IF($H218="","",Informationen!D$15)</f>
        <v/>
      </c>
      <c r="L218" s="102" t="str">
        <f>IF($H218="","",Informationen!B$15)</f>
        <v/>
      </c>
      <c r="M218" s="102" t="str">
        <f>IF($H218="","",Informationen!B$17)</f>
        <v/>
      </c>
      <c r="N218" s="102" t="str">
        <f>IF($H218="","",Informationen!D$17)</f>
        <v/>
      </c>
      <c r="O218" s="97"/>
      <c r="P218" s="123"/>
    </row>
    <row r="219" spans="1:16">
      <c r="A219" s="95" t="str">
        <f t="shared" si="3"/>
        <v/>
      </c>
      <c r="B219" s="96"/>
      <c r="C219" s="98" t="str">
        <f>IF(LEN(B219)=0,"",VLOOKUP(B219,Werte_MPES!$A$4:$B$67,2,FALSE))</f>
        <v/>
      </c>
      <c r="D219" s="100"/>
      <c r="E219" s="100"/>
      <c r="F219" s="99"/>
      <c r="G219" s="99"/>
      <c r="H219" s="98" t="str">
        <f>IF(A219="","",IF(Informationen!D$13="","Keine Rolle angegeben",Informationen!D$13))</f>
        <v/>
      </c>
      <c r="I219" s="101" t="str">
        <f>IF(H219="","",Informationen!C$12)</f>
        <v/>
      </c>
      <c r="J219" s="102" t="str">
        <f>IF($H219="","",Informationen!B$16)</f>
        <v/>
      </c>
      <c r="K219" s="102" t="str">
        <f>IF($H219="","",Informationen!D$15)</f>
        <v/>
      </c>
      <c r="L219" s="102" t="str">
        <f>IF($H219="","",Informationen!B$15)</f>
        <v/>
      </c>
      <c r="M219" s="102" t="str">
        <f>IF($H219="","",Informationen!B$17)</f>
        <v/>
      </c>
      <c r="N219" s="102" t="str">
        <f>IF($H219="","",Informationen!D$17)</f>
        <v/>
      </c>
      <c r="O219" s="97"/>
      <c r="P219" s="123"/>
    </row>
    <row r="220" spans="1:16">
      <c r="A220" s="95" t="str">
        <f t="shared" si="3"/>
        <v/>
      </c>
      <c r="B220" s="96"/>
      <c r="C220" s="98" t="str">
        <f>IF(LEN(B220)=0,"",VLOOKUP(B220,Werte_MPES!$A$4:$B$67,2,FALSE))</f>
        <v/>
      </c>
      <c r="D220" s="100"/>
      <c r="E220" s="100"/>
      <c r="F220" s="99"/>
      <c r="G220" s="99"/>
      <c r="H220" s="98" t="str">
        <f>IF(A220="","",IF(Informationen!D$13="","Keine Rolle angegeben",Informationen!D$13))</f>
        <v/>
      </c>
      <c r="I220" s="101" t="str">
        <f>IF(H220="","",Informationen!C$12)</f>
        <v/>
      </c>
      <c r="J220" s="102" t="str">
        <f>IF($H220="","",Informationen!B$16)</f>
        <v/>
      </c>
      <c r="K220" s="102" t="str">
        <f>IF($H220="","",Informationen!D$15)</f>
        <v/>
      </c>
      <c r="L220" s="102" t="str">
        <f>IF($H220="","",Informationen!B$15)</f>
        <v/>
      </c>
      <c r="M220" s="102" t="str">
        <f>IF($H220="","",Informationen!B$17)</f>
        <v/>
      </c>
      <c r="N220" s="102" t="str">
        <f>IF($H220="","",Informationen!D$17)</f>
        <v/>
      </c>
      <c r="O220" s="97"/>
      <c r="P220" s="123"/>
    </row>
    <row r="221" spans="1:16">
      <c r="A221" s="95" t="str">
        <f t="shared" si="3"/>
        <v/>
      </c>
      <c r="B221" s="96"/>
      <c r="C221" s="98" t="str">
        <f>IF(LEN(B221)=0,"",VLOOKUP(B221,Werte_MPES!$A$4:$B$67,2,FALSE))</f>
        <v/>
      </c>
      <c r="D221" s="100"/>
      <c r="E221" s="100"/>
      <c r="F221" s="99"/>
      <c r="G221" s="99"/>
      <c r="H221" s="98" t="str">
        <f>IF(A221="","",IF(Informationen!D$13="","Keine Rolle angegeben",Informationen!D$13))</f>
        <v/>
      </c>
      <c r="I221" s="101" t="str">
        <f>IF(H221="","",Informationen!C$12)</f>
        <v/>
      </c>
      <c r="J221" s="102" t="str">
        <f>IF($H221="","",Informationen!B$16)</f>
        <v/>
      </c>
      <c r="K221" s="102" t="str">
        <f>IF($H221="","",Informationen!D$15)</f>
        <v/>
      </c>
      <c r="L221" s="102" t="str">
        <f>IF($H221="","",Informationen!B$15)</f>
        <v/>
      </c>
      <c r="M221" s="102" t="str">
        <f>IF($H221="","",Informationen!B$17)</f>
        <v/>
      </c>
      <c r="N221" s="102" t="str">
        <f>IF($H221="","",Informationen!D$17)</f>
        <v/>
      </c>
      <c r="O221" s="97"/>
      <c r="P221" s="123"/>
    </row>
    <row r="222" spans="1:16">
      <c r="A222" s="95" t="str">
        <f t="shared" si="3"/>
        <v/>
      </c>
      <c r="B222" s="96"/>
      <c r="C222" s="98" t="str">
        <f>IF(LEN(B222)=0,"",VLOOKUP(B222,Werte_MPES!$A$4:$B$67,2,FALSE))</f>
        <v/>
      </c>
      <c r="D222" s="100"/>
      <c r="E222" s="100"/>
      <c r="F222" s="99"/>
      <c r="G222" s="99"/>
      <c r="H222" s="98" t="str">
        <f>IF(A222="","",IF(Informationen!D$13="","Keine Rolle angegeben",Informationen!D$13))</f>
        <v/>
      </c>
      <c r="I222" s="101" t="str">
        <f>IF(H222="","",Informationen!C$12)</f>
        <v/>
      </c>
      <c r="J222" s="102" t="str">
        <f>IF($H222="","",Informationen!B$16)</f>
        <v/>
      </c>
      <c r="K222" s="102" t="str">
        <f>IF($H222="","",Informationen!D$15)</f>
        <v/>
      </c>
      <c r="L222" s="102" t="str">
        <f>IF($H222="","",Informationen!B$15)</f>
        <v/>
      </c>
      <c r="M222" s="102" t="str">
        <f>IF($H222="","",Informationen!B$17)</f>
        <v/>
      </c>
      <c r="N222" s="102" t="str">
        <f>IF($H222="","",Informationen!D$17)</f>
        <v/>
      </c>
      <c r="O222" s="97"/>
      <c r="P222" s="123"/>
    </row>
    <row r="223" spans="1:16">
      <c r="A223" s="95" t="str">
        <f t="shared" si="3"/>
        <v/>
      </c>
      <c r="B223" s="96"/>
      <c r="C223" s="98" t="str">
        <f>IF(LEN(B223)=0,"",VLOOKUP(B223,Werte_MPES!$A$4:$B$67,2,FALSE))</f>
        <v/>
      </c>
      <c r="D223" s="100"/>
      <c r="E223" s="100"/>
      <c r="F223" s="99"/>
      <c r="G223" s="99"/>
      <c r="H223" s="98" t="str">
        <f>IF(A223="","",IF(Informationen!D$13="","Keine Rolle angegeben",Informationen!D$13))</f>
        <v/>
      </c>
      <c r="I223" s="101" t="str">
        <f>IF(H223="","",Informationen!C$12)</f>
        <v/>
      </c>
      <c r="J223" s="102" t="str">
        <f>IF($H223="","",Informationen!B$16)</f>
        <v/>
      </c>
      <c r="K223" s="102" t="str">
        <f>IF($H223="","",Informationen!D$15)</f>
        <v/>
      </c>
      <c r="L223" s="102" t="str">
        <f>IF($H223="","",Informationen!B$15)</f>
        <v/>
      </c>
      <c r="M223" s="102" t="str">
        <f>IF($H223="","",Informationen!B$17)</f>
        <v/>
      </c>
      <c r="N223" s="102" t="str">
        <f>IF($H223="","",Informationen!D$17)</f>
        <v/>
      </c>
      <c r="O223" s="97"/>
      <c r="P223" s="123"/>
    </row>
    <row r="224" spans="1:16">
      <c r="A224" s="95" t="str">
        <f t="shared" si="3"/>
        <v/>
      </c>
      <c r="B224" s="96"/>
      <c r="C224" s="98" t="str">
        <f>IF(LEN(B224)=0,"",VLOOKUP(B224,Werte_MPES!$A$4:$B$67,2,FALSE))</f>
        <v/>
      </c>
      <c r="D224" s="100"/>
      <c r="E224" s="100"/>
      <c r="F224" s="99"/>
      <c r="G224" s="99"/>
      <c r="H224" s="98" t="str">
        <f>IF(A224="","",IF(Informationen!D$13="","Keine Rolle angegeben",Informationen!D$13))</f>
        <v/>
      </c>
      <c r="I224" s="101" t="str">
        <f>IF(H224="","",Informationen!C$12)</f>
        <v/>
      </c>
      <c r="J224" s="102" t="str">
        <f>IF($H224="","",Informationen!B$16)</f>
        <v/>
      </c>
      <c r="K224" s="102" t="str">
        <f>IF($H224="","",Informationen!D$15)</f>
        <v/>
      </c>
      <c r="L224" s="102" t="str">
        <f>IF($H224="","",Informationen!B$15)</f>
        <v/>
      </c>
      <c r="M224" s="102" t="str">
        <f>IF($H224="","",Informationen!B$17)</f>
        <v/>
      </c>
      <c r="N224" s="102" t="str">
        <f>IF($H224="","",Informationen!D$17)</f>
        <v/>
      </c>
      <c r="O224" s="97"/>
      <c r="P224" s="123"/>
    </row>
    <row r="225" spans="1:16">
      <c r="A225" s="95" t="str">
        <f t="shared" si="3"/>
        <v/>
      </c>
      <c r="B225" s="96"/>
      <c r="C225" s="98" t="str">
        <f>IF(LEN(B225)=0,"",VLOOKUP(B225,Werte_MPES!$A$4:$B$67,2,FALSE))</f>
        <v/>
      </c>
      <c r="D225" s="100"/>
      <c r="E225" s="100"/>
      <c r="F225" s="99"/>
      <c r="G225" s="99"/>
      <c r="H225" s="98" t="str">
        <f>IF(A225="","",IF(Informationen!D$13="","Keine Rolle angegeben",Informationen!D$13))</f>
        <v/>
      </c>
      <c r="I225" s="101" t="str">
        <f>IF(H225="","",Informationen!C$12)</f>
        <v/>
      </c>
      <c r="J225" s="102" t="str">
        <f>IF($H225="","",Informationen!B$16)</f>
        <v/>
      </c>
      <c r="K225" s="102" t="str">
        <f>IF($H225="","",Informationen!D$15)</f>
        <v/>
      </c>
      <c r="L225" s="102" t="str">
        <f>IF($H225="","",Informationen!B$15)</f>
        <v/>
      </c>
      <c r="M225" s="102" t="str">
        <f>IF($H225="","",Informationen!B$17)</f>
        <v/>
      </c>
      <c r="N225" s="102" t="str">
        <f>IF($H225="","",Informationen!D$17)</f>
        <v/>
      </c>
      <c r="O225" s="97"/>
      <c r="P225" s="123"/>
    </row>
    <row r="226" spans="1:16">
      <c r="A226" s="95" t="str">
        <f t="shared" si="3"/>
        <v/>
      </c>
      <c r="B226" s="96"/>
      <c r="C226" s="98" t="str">
        <f>IF(LEN(B226)=0,"",VLOOKUP(B226,Werte_MPES!$A$4:$B$67,2,FALSE))</f>
        <v/>
      </c>
      <c r="D226" s="100"/>
      <c r="E226" s="100"/>
      <c r="F226" s="99"/>
      <c r="G226" s="99"/>
      <c r="H226" s="98" t="str">
        <f>IF(A226="","",IF(Informationen!D$13="","Keine Rolle angegeben",Informationen!D$13))</f>
        <v/>
      </c>
      <c r="I226" s="101" t="str">
        <f>IF(H226="","",Informationen!C$12)</f>
        <v/>
      </c>
      <c r="J226" s="102" t="str">
        <f>IF($H226="","",Informationen!B$16)</f>
        <v/>
      </c>
      <c r="K226" s="102" t="str">
        <f>IF($H226="","",Informationen!D$15)</f>
        <v/>
      </c>
      <c r="L226" s="102" t="str">
        <f>IF($H226="","",Informationen!B$15)</f>
        <v/>
      </c>
      <c r="M226" s="102" t="str">
        <f>IF($H226="","",Informationen!B$17)</f>
        <v/>
      </c>
      <c r="N226" s="102" t="str">
        <f>IF($H226="","",Informationen!D$17)</f>
        <v/>
      </c>
      <c r="O226" s="97"/>
      <c r="P226" s="123"/>
    </row>
    <row r="227" spans="1:16">
      <c r="A227" s="95" t="str">
        <f t="shared" si="3"/>
        <v/>
      </c>
      <c r="B227" s="96"/>
      <c r="C227" s="98" t="str">
        <f>IF(LEN(B227)=0,"",VLOOKUP(B227,Werte_MPES!$A$4:$B$67,2,FALSE))</f>
        <v/>
      </c>
      <c r="D227" s="100"/>
      <c r="E227" s="100"/>
      <c r="F227" s="99"/>
      <c r="G227" s="99"/>
      <c r="H227" s="98" t="str">
        <f>IF(A227="","",IF(Informationen!D$13="","Keine Rolle angegeben",Informationen!D$13))</f>
        <v/>
      </c>
      <c r="I227" s="101" t="str">
        <f>IF(H227="","",Informationen!C$12)</f>
        <v/>
      </c>
      <c r="J227" s="102" t="str">
        <f>IF($H227="","",Informationen!B$16)</f>
        <v/>
      </c>
      <c r="K227" s="102" t="str">
        <f>IF($H227="","",Informationen!D$15)</f>
        <v/>
      </c>
      <c r="L227" s="102" t="str">
        <f>IF($H227="","",Informationen!B$15)</f>
        <v/>
      </c>
      <c r="M227" s="102" t="str">
        <f>IF($H227="","",Informationen!B$17)</f>
        <v/>
      </c>
      <c r="N227" s="102" t="str">
        <f>IF($H227="","",Informationen!D$17)</f>
        <v/>
      </c>
      <c r="O227" s="97"/>
      <c r="P227" s="123"/>
    </row>
    <row r="228" spans="1:16">
      <c r="A228" s="95" t="str">
        <f t="shared" si="3"/>
        <v/>
      </c>
      <c r="B228" s="96"/>
      <c r="C228" s="98" t="str">
        <f>IF(LEN(B228)=0,"",VLOOKUP(B228,Werte_MPES!$A$4:$B$67,2,FALSE))</f>
        <v/>
      </c>
      <c r="D228" s="100"/>
      <c r="E228" s="100"/>
      <c r="F228" s="99"/>
      <c r="G228" s="99"/>
      <c r="H228" s="98" t="str">
        <f>IF(A228="","",IF(Informationen!D$13="","Keine Rolle angegeben",Informationen!D$13))</f>
        <v/>
      </c>
      <c r="I228" s="101" t="str">
        <f>IF(H228="","",Informationen!C$12)</f>
        <v/>
      </c>
      <c r="J228" s="102" t="str">
        <f>IF($H228="","",Informationen!B$16)</f>
        <v/>
      </c>
      <c r="K228" s="102" t="str">
        <f>IF($H228="","",Informationen!D$15)</f>
        <v/>
      </c>
      <c r="L228" s="102" t="str">
        <f>IF($H228="","",Informationen!B$15)</f>
        <v/>
      </c>
      <c r="M228" s="102" t="str">
        <f>IF($H228="","",Informationen!B$17)</f>
        <v/>
      </c>
      <c r="N228" s="102" t="str">
        <f>IF($H228="","",Informationen!D$17)</f>
        <v/>
      </c>
      <c r="O228" s="97"/>
      <c r="P228" s="123"/>
    </row>
    <row r="229" spans="1:16">
      <c r="A229" s="95" t="str">
        <f t="shared" si="3"/>
        <v/>
      </c>
      <c r="B229" s="96"/>
      <c r="C229" s="98" t="str">
        <f>IF(LEN(B229)=0,"",VLOOKUP(B229,Werte_MPES!$A$4:$B$67,2,FALSE))</f>
        <v/>
      </c>
      <c r="D229" s="100"/>
      <c r="E229" s="100"/>
      <c r="F229" s="99"/>
      <c r="G229" s="99"/>
      <c r="H229" s="98" t="str">
        <f>IF(A229="","",IF(Informationen!D$13="","Keine Rolle angegeben",Informationen!D$13))</f>
        <v/>
      </c>
      <c r="I229" s="101" t="str">
        <f>IF(H229="","",Informationen!C$12)</f>
        <v/>
      </c>
      <c r="J229" s="102" t="str">
        <f>IF($H229="","",Informationen!B$16)</f>
        <v/>
      </c>
      <c r="K229" s="102" t="str">
        <f>IF($H229="","",Informationen!D$15)</f>
        <v/>
      </c>
      <c r="L229" s="102" t="str">
        <f>IF($H229="","",Informationen!B$15)</f>
        <v/>
      </c>
      <c r="M229" s="102" t="str">
        <f>IF($H229="","",Informationen!B$17)</f>
        <v/>
      </c>
      <c r="N229" s="102" t="str">
        <f>IF($H229="","",Informationen!D$17)</f>
        <v/>
      </c>
      <c r="O229" s="97"/>
      <c r="P229" s="123"/>
    </row>
    <row r="230" spans="1:16">
      <c r="A230" s="95" t="str">
        <f t="shared" si="3"/>
        <v/>
      </c>
      <c r="B230" s="96"/>
      <c r="C230" s="98" t="str">
        <f>IF(LEN(B230)=0,"",VLOOKUP(B230,Werte_MPES!$A$4:$B$67,2,FALSE))</f>
        <v/>
      </c>
      <c r="D230" s="100"/>
      <c r="E230" s="100"/>
      <c r="F230" s="99"/>
      <c r="G230" s="99"/>
      <c r="H230" s="98" t="str">
        <f>IF(A230="","",IF(Informationen!D$13="","Keine Rolle angegeben",Informationen!D$13))</f>
        <v/>
      </c>
      <c r="I230" s="101" t="str">
        <f>IF(H230="","",Informationen!C$12)</f>
        <v/>
      </c>
      <c r="J230" s="102" t="str">
        <f>IF($H230="","",Informationen!B$16)</f>
        <v/>
      </c>
      <c r="K230" s="102" t="str">
        <f>IF($H230="","",Informationen!D$15)</f>
        <v/>
      </c>
      <c r="L230" s="102" t="str">
        <f>IF($H230="","",Informationen!B$15)</f>
        <v/>
      </c>
      <c r="M230" s="102" t="str">
        <f>IF($H230="","",Informationen!B$17)</f>
        <v/>
      </c>
      <c r="N230" s="102" t="str">
        <f>IF($H230="","",Informationen!D$17)</f>
        <v/>
      </c>
      <c r="O230" s="97"/>
      <c r="P230" s="123"/>
    </row>
    <row r="231" spans="1:16">
      <c r="A231" s="95" t="str">
        <f t="shared" si="3"/>
        <v/>
      </c>
      <c r="B231" s="96"/>
      <c r="C231" s="98" t="str">
        <f>IF(LEN(B231)=0,"",VLOOKUP(B231,Werte_MPES!$A$4:$B$67,2,FALSE))</f>
        <v/>
      </c>
      <c r="D231" s="100"/>
      <c r="E231" s="100"/>
      <c r="F231" s="99"/>
      <c r="G231" s="99"/>
      <c r="H231" s="98" t="str">
        <f>IF(A231="","",IF(Informationen!D$13="","Keine Rolle angegeben",Informationen!D$13))</f>
        <v/>
      </c>
      <c r="I231" s="101" t="str">
        <f>IF(H231="","",Informationen!C$12)</f>
        <v/>
      </c>
      <c r="J231" s="102" t="str">
        <f>IF($H231="","",Informationen!B$16)</f>
        <v/>
      </c>
      <c r="K231" s="102" t="str">
        <f>IF($H231="","",Informationen!D$15)</f>
        <v/>
      </c>
      <c r="L231" s="102" t="str">
        <f>IF($H231="","",Informationen!B$15)</f>
        <v/>
      </c>
      <c r="M231" s="102" t="str">
        <f>IF($H231="","",Informationen!B$17)</f>
        <v/>
      </c>
      <c r="N231" s="102" t="str">
        <f>IF($H231="","",Informationen!D$17)</f>
        <v/>
      </c>
      <c r="O231" s="97"/>
      <c r="P231" s="123"/>
    </row>
    <row r="232" spans="1:16">
      <c r="A232" s="95" t="str">
        <f t="shared" si="3"/>
        <v/>
      </c>
      <c r="B232" s="96"/>
      <c r="C232" s="98" t="str">
        <f>IF(LEN(B232)=0,"",VLOOKUP(B232,Werte_MPES!$A$4:$B$67,2,FALSE))</f>
        <v/>
      </c>
      <c r="D232" s="100"/>
      <c r="E232" s="100"/>
      <c r="F232" s="99"/>
      <c r="G232" s="99"/>
      <c r="H232" s="98" t="str">
        <f>IF(A232="","",IF(Informationen!D$13="","Keine Rolle angegeben",Informationen!D$13))</f>
        <v/>
      </c>
      <c r="I232" s="101" t="str">
        <f>IF(H232="","",Informationen!C$12)</f>
        <v/>
      </c>
      <c r="J232" s="102" t="str">
        <f>IF($H232="","",Informationen!B$16)</f>
        <v/>
      </c>
      <c r="K232" s="102" t="str">
        <f>IF($H232="","",Informationen!D$15)</f>
        <v/>
      </c>
      <c r="L232" s="102" t="str">
        <f>IF($H232="","",Informationen!B$15)</f>
        <v/>
      </c>
      <c r="M232" s="102" t="str">
        <f>IF($H232="","",Informationen!B$17)</f>
        <v/>
      </c>
      <c r="N232" s="102" t="str">
        <f>IF($H232="","",Informationen!D$17)</f>
        <v/>
      </c>
      <c r="O232" s="97"/>
      <c r="P232" s="123"/>
    </row>
    <row r="233" spans="1:16">
      <c r="A233" s="95" t="str">
        <f t="shared" si="3"/>
        <v/>
      </c>
      <c r="B233" s="96"/>
      <c r="C233" s="98" t="str">
        <f>IF(LEN(B233)=0,"",VLOOKUP(B233,Werte_MPES!$A$4:$B$67,2,FALSE))</f>
        <v/>
      </c>
      <c r="D233" s="100"/>
      <c r="E233" s="100"/>
      <c r="F233" s="99"/>
      <c r="G233" s="99"/>
      <c r="H233" s="98" t="str">
        <f>IF(A233="","",IF(Informationen!D$13="","Keine Rolle angegeben",Informationen!D$13))</f>
        <v/>
      </c>
      <c r="I233" s="101" t="str">
        <f>IF(H233="","",Informationen!C$12)</f>
        <v/>
      </c>
      <c r="J233" s="102" t="str">
        <f>IF($H233="","",Informationen!B$16)</f>
        <v/>
      </c>
      <c r="K233" s="102" t="str">
        <f>IF($H233="","",Informationen!D$15)</f>
        <v/>
      </c>
      <c r="L233" s="102" t="str">
        <f>IF($H233="","",Informationen!B$15)</f>
        <v/>
      </c>
      <c r="M233" s="102" t="str">
        <f>IF($H233="","",Informationen!B$17)</f>
        <v/>
      </c>
      <c r="N233" s="102" t="str">
        <f>IF($H233="","",Informationen!D$17)</f>
        <v/>
      </c>
      <c r="O233" s="97"/>
      <c r="P233" s="123"/>
    </row>
    <row r="234" spans="1:16">
      <c r="A234" s="95" t="str">
        <f t="shared" si="3"/>
        <v/>
      </c>
      <c r="B234" s="96"/>
      <c r="C234" s="98" t="str">
        <f>IF(LEN(B234)=0,"",VLOOKUP(B234,Werte_MPES!$A$4:$B$67,2,FALSE))</f>
        <v/>
      </c>
      <c r="D234" s="100"/>
      <c r="E234" s="100"/>
      <c r="F234" s="99"/>
      <c r="G234" s="99"/>
      <c r="H234" s="98" t="str">
        <f>IF(A234="","",IF(Informationen!D$13="","Keine Rolle angegeben",Informationen!D$13))</f>
        <v/>
      </c>
      <c r="I234" s="101" t="str">
        <f>IF(H234="","",Informationen!C$12)</f>
        <v/>
      </c>
      <c r="J234" s="102" t="str">
        <f>IF($H234="","",Informationen!B$16)</f>
        <v/>
      </c>
      <c r="K234" s="102" t="str">
        <f>IF($H234="","",Informationen!D$15)</f>
        <v/>
      </c>
      <c r="L234" s="102" t="str">
        <f>IF($H234="","",Informationen!B$15)</f>
        <v/>
      </c>
      <c r="M234" s="102" t="str">
        <f>IF($H234="","",Informationen!B$17)</f>
        <v/>
      </c>
      <c r="N234" s="102" t="str">
        <f>IF($H234="","",Informationen!D$17)</f>
        <v/>
      </c>
      <c r="O234" s="97"/>
      <c r="P234" s="123"/>
    </row>
    <row r="235" spans="1:16">
      <c r="A235" s="95" t="str">
        <f t="shared" si="3"/>
        <v/>
      </c>
      <c r="B235" s="96"/>
      <c r="C235" s="98" t="str">
        <f>IF(LEN(B235)=0,"",VLOOKUP(B235,Werte_MPES!$A$4:$B$67,2,FALSE))</f>
        <v/>
      </c>
      <c r="D235" s="100"/>
      <c r="E235" s="100"/>
      <c r="F235" s="99"/>
      <c r="G235" s="99"/>
      <c r="H235" s="98" t="str">
        <f>IF(A235="","",IF(Informationen!D$13="","Keine Rolle angegeben",Informationen!D$13))</f>
        <v/>
      </c>
      <c r="I235" s="101" t="str">
        <f>IF(H235="","",Informationen!C$12)</f>
        <v/>
      </c>
      <c r="J235" s="102" t="str">
        <f>IF($H235="","",Informationen!B$16)</f>
        <v/>
      </c>
      <c r="K235" s="102" t="str">
        <f>IF($H235="","",Informationen!D$15)</f>
        <v/>
      </c>
      <c r="L235" s="102" t="str">
        <f>IF($H235="","",Informationen!B$15)</f>
        <v/>
      </c>
      <c r="M235" s="102" t="str">
        <f>IF($H235="","",Informationen!B$17)</f>
        <v/>
      </c>
      <c r="N235" s="102" t="str">
        <f>IF($H235="","",Informationen!D$17)</f>
        <v/>
      </c>
      <c r="O235" s="97"/>
      <c r="P235" s="123"/>
    </row>
    <row r="236" spans="1:16">
      <c r="A236" s="95" t="str">
        <f t="shared" si="3"/>
        <v/>
      </c>
      <c r="B236" s="96"/>
      <c r="C236" s="98" t="str">
        <f>IF(LEN(B236)=0,"",VLOOKUP(B236,Werte_MPES!$A$4:$B$67,2,FALSE))</f>
        <v/>
      </c>
      <c r="D236" s="100"/>
      <c r="E236" s="100"/>
      <c r="F236" s="99"/>
      <c r="G236" s="99"/>
      <c r="H236" s="98" t="str">
        <f>IF(A236="","",IF(Informationen!D$13="","Keine Rolle angegeben",Informationen!D$13))</f>
        <v/>
      </c>
      <c r="I236" s="101" t="str">
        <f>IF(H236="","",Informationen!C$12)</f>
        <v/>
      </c>
      <c r="J236" s="102" t="str">
        <f>IF($H236="","",Informationen!B$16)</f>
        <v/>
      </c>
      <c r="K236" s="102" t="str">
        <f>IF($H236="","",Informationen!D$15)</f>
        <v/>
      </c>
      <c r="L236" s="102" t="str">
        <f>IF($H236="","",Informationen!B$15)</f>
        <v/>
      </c>
      <c r="M236" s="102" t="str">
        <f>IF($H236="","",Informationen!B$17)</f>
        <v/>
      </c>
      <c r="N236" s="102" t="str">
        <f>IF($H236="","",Informationen!D$17)</f>
        <v/>
      </c>
      <c r="O236" s="97"/>
      <c r="P236" s="123"/>
    </row>
    <row r="237" spans="1:16">
      <c r="A237" s="95" t="str">
        <f t="shared" si="3"/>
        <v/>
      </c>
      <c r="B237" s="96"/>
      <c r="C237" s="98" t="str">
        <f>IF(LEN(B237)=0,"",VLOOKUP(B237,Werte_MPES!$A$4:$B$67,2,FALSE))</f>
        <v/>
      </c>
      <c r="D237" s="100"/>
      <c r="E237" s="100"/>
      <c r="F237" s="99"/>
      <c r="G237" s="99"/>
      <c r="H237" s="98" t="str">
        <f>IF(A237="","",IF(Informationen!D$13="","Keine Rolle angegeben",Informationen!D$13))</f>
        <v/>
      </c>
      <c r="I237" s="101" t="str">
        <f>IF(H237="","",Informationen!C$12)</f>
        <v/>
      </c>
      <c r="J237" s="102" t="str">
        <f>IF($H237="","",Informationen!B$16)</f>
        <v/>
      </c>
      <c r="K237" s="102" t="str">
        <f>IF($H237="","",Informationen!D$15)</f>
        <v/>
      </c>
      <c r="L237" s="102" t="str">
        <f>IF($H237="","",Informationen!B$15)</f>
        <v/>
      </c>
      <c r="M237" s="102" t="str">
        <f>IF($H237="","",Informationen!B$17)</f>
        <v/>
      </c>
      <c r="N237" s="102" t="str">
        <f>IF($H237="","",Informationen!D$17)</f>
        <v/>
      </c>
      <c r="O237" s="97"/>
      <c r="P237" s="123"/>
    </row>
    <row r="238" spans="1:16">
      <c r="A238" s="95" t="str">
        <f t="shared" si="3"/>
        <v/>
      </c>
      <c r="B238" s="96"/>
      <c r="C238" s="98" t="str">
        <f>IF(LEN(B238)=0,"",VLOOKUP(B238,Werte_MPES!$A$4:$B$67,2,FALSE))</f>
        <v/>
      </c>
      <c r="D238" s="100"/>
      <c r="E238" s="100"/>
      <c r="F238" s="99"/>
      <c r="G238" s="99"/>
      <c r="H238" s="98" t="str">
        <f>IF(A238="","",IF(Informationen!D$13="","Keine Rolle angegeben",Informationen!D$13))</f>
        <v/>
      </c>
      <c r="I238" s="101" t="str">
        <f>IF(H238="","",Informationen!C$12)</f>
        <v/>
      </c>
      <c r="J238" s="102" t="str">
        <f>IF($H238="","",Informationen!B$16)</f>
        <v/>
      </c>
      <c r="K238" s="102" t="str">
        <f>IF($H238="","",Informationen!D$15)</f>
        <v/>
      </c>
      <c r="L238" s="102" t="str">
        <f>IF($H238="","",Informationen!B$15)</f>
        <v/>
      </c>
      <c r="M238" s="102" t="str">
        <f>IF($H238="","",Informationen!B$17)</f>
        <v/>
      </c>
      <c r="N238" s="102" t="str">
        <f>IF($H238="","",Informationen!D$17)</f>
        <v/>
      </c>
      <c r="O238" s="97"/>
      <c r="P238" s="123"/>
    </row>
    <row r="239" spans="1:16">
      <c r="A239" s="95" t="str">
        <f t="shared" si="3"/>
        <v/>
      </c>
      <c r="B239" s="96"/>
      <c r="C239" s="98" t="str">
        <f>IF(LEN(B239)=0,"",VLOOKUP(B239,Werte_MPES!$A$4:$B$67,2,FALSE))</f>
        <v/>
      </c>
      <c r="D239" s="100"/>
      <c r="E239" s="100"/>
      <c r="F239" s="99"/>
      <c r="G239" s="99"/>
      <c r="H239" s="98" t="str">
        <f>IF(A239="","",IF(Informationen!D$13="","Keine Rolle angegeben",Informationen!D$13))</f>
        <v/>
      </c>
      <c r="I239" s="101" t="str">
        <f>IF(H239="","",Informationen!C$12)</f>
        <v/>
      </c>
      <c r="J239" s="102" t="str">
        <f>IF($H239="","",Informationen!B$16)</f>
        <v/>
      </c>
      <c r="K239" s="102" t="str">
        <f>IF($H239="","",Informationen!D$15)</f>
        <v/>
      </c>
      <c r="L239" s="102" t="str">
        <f>IF($H239="","",Informationen!B$15)</f>
        <v/>
      </c>
      <c r="M239" s="102" t="str">
        <f>IF($H239="","",Informationen!B$17)</f>
        <v/>
      </c>
      <c r="N239" s="102" t="str">
        <f>IF($H239="","",Informationen!D$17)</f>
        <v/>
      </c>
      <c r="O239" s="97"/>
      <c r="P239" s="123"/>
    </row>
    <row r="240" spans="1:16">
      <c r="A240" s="95" t="str">
        <f t="shared" si="3"/>
        <v/>
      </c>
      <c r="B240" s="96"/>
      <c r="C240" s="98" t="str">
        <f>IF(LEN(B240)=0,"",VLOOKUP(B240,Werte_MPES!$A$4:$B$67,2,FALSE))</f>
        <v/>
      </c>
      <c r="D240" s="100"/>
      <c r="E240" s="100"/>
      <c r="F240" s="99"/>
      <c r="G240" s="99"/>
      <c r="H240" s="98" t="str">
        <f>IF(A240="","",IF(Informationen!D$13="","Keine Rolle angegeben",Informationen!D$13))</f>
        <v/>
      </c>
      <c r="I240" s="101" t="str">
        <f>IF(H240="","",Informationen!C$12)</f>
        <v/>
      </c>
      <c r="J240" s="102" t="str">
        <f>IF($H240="","",Informationen!B$16)</f>
        <v/>
      </c>
      <c r="K240" s="102" t="str">
        <f>IF($H240="","",Informationen!D$15)</f>
        <v/>
      </c>
      <c r="L240" s="102" t="str">
        <f>IF($H240="","",Informationen!B$15)</f>
        <v/>
      </c>
      <c r="M240" s="102" t="str">
        <f>IF($H240="","",Informationen!B$17)</f>
        <v/>
      </c>
      <c r="N240" s="102" t="str">
        <f>IF($H240="","",Informationen!D$17)</f>
        <v/>
      </c>
      <c r="O240" s="97"/>
      <c r="P240" s="123"/>
    </row>
    <row r="241" spans="1:16">
      <c r="A241" s="95" t="str">
        <f t="shared" si="3"/>
        <v/>
      </c>
      <c r="B241" s="96"/>
      <c r="C241" s="98" t="str">
        <f>IF(LEN(B241)=0,"",VLOOKUP(B241,Werte_MPES!$A$4:$B$67,2,FALSE))</f>
        <v/>
      </c>
      <c r="D241" s="100"/>
      <c r="E241" s="100"/>
      <c r="F241" s="99"/>
      <c r="G241" s="99"/>
      <c r="H241" s="98" t="str">
        <f>IF(A241="","",IF(Informationen!D$13="","Keine Rolle angegeben",Informationen!D$13))</f>
        <v/>
      </c>
      <c r="I241" s="101" t="str">
        <f>IF(H241="","",Informationen!C$12)</f>
        <v/>
      </c>
      <c r="J241" s="102" t="str">
        <f>IF($H241="","",Informationen!B$16)</f>
        <v/>
      </c>
      <c r="K241" s="102" t="str">
        <f>IF($H241="","",Informationen!D$15)</f>
        <v/>
      </c>
      <c r="L241" s="102" t="str">
        <f>IF($H241="","",Informationen!B$15)</f>
        <v/>
      </c>
      <c r="M241" s="102" t="str">
        <f>IF($H241="","",Informationen!B$17)</f>
        <v/>
      </c>
      <c r="N241" s="102" t="str">
        <f>IF($H241="","",Informationen!D$17)</f>
        <v/>
      </c>
      <c r="O241" s="97"/>
      <c r="P241" s="123"/>
    </row>
    <row r="242" spans="1:16">
      <c r="A242" s="95" t="str">
        <f t="shared" si="3"/>
        <v/>
      </c>
      <c r="B242" s="96"/>
      <c r="C242" s="98" t="str">
        <f>IF(LEN(B242)=0,"",VLOOKUP(B242,Werte_MPES!$A$4:$B$67,2,FALSE))</f>
        <v/>
      </c>
      <c r="D242" s="100"/>
      <c r="E242" s="100"/>
      <c r="F242" s="99"/>
      <c r="G242" s="99"/>
      <c r="H242" s="98" t="str">
        <f>IF(A242="","",IF(Informationen!D$13="","Keine Rolle angegeben",Informationen!D$13))</f>
        <v/>
      </c>
      <c r="I242" s="101" t="str">
        <f>IF(H242="","",Informationen!C$12)</f>
        <v/>
      </c>
      <c r="J242" s="102" t="str">
        <f>IF($H242="","",Informationen!B$16)</f>
        <v/>
      </c>
      <c r="K242" s="102" t="str">
        <f>IF($H242="","",Informationen!D$15)</f>
        <v/>
      </c>
      <c r="L242" s="102" t="str">
        <f>IF($H242="","",Informationen!B$15)</f>
        <v/>
      </c>
      <c r="M242" s="102" t="str">
        <f>IF($H242="","",Informationen!B$17)</f>
        <v/>
      </c>
      <c r="N242" s="102" t="str">
        <f>IF($H242="","",Informationen!D$17)</f>
        <v/>
      </c>
      <c r="O242" s="97"/>
      <c r="P242" s="123"/>
    </row>
    <row r="243" spans="1:16">
      <c r="A243" s="95" t="str">
        <f t="shared" si="3"/>
        <v/>
      </c>
      <c r="B243" s="96"/>
      <c r="C243" s="98" t="str">
        <f>IF(LEN(B243)=0,"",VLOOKUP(B243,Werte_MPES!$A$4:$B$67,2,FALSE))</f>
        <v/>
      </c>
      <c r="D243" s="100"/>
      <c r="E243" s="100"/>
      <c r="F243" s="99"/>
      <c r="G243" s="99"/>
      <c r="H243" s="98" t="str">
        <f>IF(A243="","",IF(Informationen!D$13="","Keine Rolle angegeben",Informationen!D$13))</f>
        <v/>
      </c>
      <c r="I243" s="101" t="str">
        <f>IF(H243="","",Informationen!C$12)</f>
        <v/>
      </c>
      <c r="J243" s="102" t="str">
        <f>IF($H243="","",Informationen!B$16)</f>
        <v/>
      </c>
      <c r="K243" s="102" t="str">
        <f>IF($H243="","",Informationen!D$15)</f>
        <v/>
      </c>
      <c r="L243" s="102" t="str">
        <f>IF($H243="","",Informationen!B$15)</f>
        <v/>
      </c>
      <c r="M243" s="102" t="str">
        <f>IF($H243="","",Informationen!B$17)</f>
        <v/>
      </c>
      <c r="N243" s="102" t="str">
        <f>IF($H243="","",Informationen!D$17)</f>
        <v/>
      </c>
      <c r="O243" s="97"/>
      <c r="P243" s="123"/>
    </row>
    <row r="244" spans="1:16">
      <c r="A244" s="95" t="str">
        <f t="shared" si="3"/>
        <v/>
      </c>
      <c r="B244" s="96"/>
      <c r="C244" s="98" t="str">
        <f>IF(LEN(B244)=0,"",VLOOKUP(B244,Werte_MPES!$A$4:$B$67,2,FALSE))</f>
        <v/>
      </c>
      <c r="D244" s="100"/>
      <c r="E244" s="100"/>
      <c r="F244" s="99"/>
      <c r="G244" s="99"/>
      <c r="H244" s="98" t="str">
        <f>IF(A244="","",IF(Informationen!D$13="","Keine Rolle angegeben",Informationen!D$13))</f>
        <v/>
      </c>
      <c r="I244" s="101" t="str">
        <f>IF(H244="","",Informationen!C$12)</f>
        <v/>
      </c>
      <c r="J244" s="102" t="str">
        <f>IF($H244="","",Informationen!B$16)</f>
        <v/>
      </c>
      <c r="K244" s="102" t="str">
        <f>IF($H244="","",Informationen!D$15)</f>
        <v/>
      </c>
      <c r="L244" s="102" t="str">
        <f>IF($H244="","",Informationen!B$15)</f>
        <v/>
      </c>
      <c r="M244" s="102" t="str">
        <f>IF($H244="","",Informationen!B$17)</f>
        <v/>
      </c>
      <c r="N244" s="102" t="str">
        <f>IF($H244="","",Informationen!D$17)</f>
        <v/>
      </c>
      <c r="O244" s="97"/>
      <c r="P244" s="123"/>
    </row>
    <row r="245" spans="1:16">
      <c r="A245" s="95" t="str">
        <f t="shared" si="3"/>
        <v/>
      </c>
      <c r="B245" s="96"/>
      <c r="C245" s="98" t="str">
        <f>IF(LEN(B245)=0,"",VLOOKUP(B245,Werte_MPES!$A$4:$B$67,2,FALSE))</f>
        <v/>
      </c>
      <c r="D245" s="100"/>
      <c r="E245" s="100"/>
      <c r="F245" s="99"/>
      <c r="G245" s="99"/>
      <c r="H245" s="98" t="str">
        <f>IF(A245="","",IF(Informationen!D$13="","Keine Rolle angegeben",Informationen!D$13))</f>
        <v/>
      </c>
      <c r="I245" s="101" t="str">
        <f>IF(H245="","",Informationen!C$12)</f>
        <v/>
      </c>
      <c r="J245" s="102" t="str">
        <f>IF($H245="","",Informationen!B$16)</f>
        <v/>
      </c>
      <c r="K245" s="102" t="str">
        <f>IF($H245="","",Informationen!D$15)</f>
        <v/>
      </c>
      <c r="L245" s="102" t="str">
        <f>IF($H245="","",Informationen!B$15)</f>
        <v/>
      </c>
      <c r="M245" s="102" t="str">
        <f>IF($H245="","",Informationen!B$17)</f>
        <v/>
      </c>
      <c r="N245" s="102" t="str">
        <f>IF($H245="","",Informationen!D$17)</f>
        <v/>
      </c>
      <c r="O245" s="97"/>
      <c r="P245" s="123"/>
    </row>
    <row r="246" spans="1:16">
      <c r="A246" s="95" t="str">
        <f t="shared" si="3"/>
        <v/>
      </c>
      <c r="B246" s="96"/>
      <c r="C246" s="98" t="str">
        <f>IF(LEN(B246)=0,"",VLOOKUP(B246,Werte_MPES!$A$4:$B$67,2,FALSE))</f>
        <v/>
      </c>
      <c r="D246" s="100"/>
      <c r="E246" s="100"/>
      <c r="F246" s="99"/>
      <c r="G246" s="99"/>
      <c r="H246" s="98" t="str">
        <f>IF(A246="","",IF(Informationen!D$13="","Keine Rolle angegeben",Informationen!D$13))</f>
        <v/>
      </c>
      <c r="I246" s="101" t="str">
        <f>IF(H246="","",Informationen!C$12)</f>
        <v/>
      </c>
      <c r="J246" s="102" t="str">
        <f>IF($H246="","",Informationen!B$16)</f>
        <v/>
      </c>
      <c r="K246" s="102" t="str">
        <f>IF($H246="","",Informationen!D$15)</f>
        <v/>
      </c>
      <c r="L246" s="102" t="str">
        <f>IF($H246="","",Informationen!B$15)</f>
        <v/>
      </c>
      <c r="M246" s="102" t="str">
        <f>IF($H246="","",Informationen!B$17)</f>
        <v/>
      </c>
      <c r="N246" s="102" t="str">
        <f>IF($H246="","",Informationen!D$17)</f>
        <v/>
      </c>
      <c r="O246" s="97"/>
      <c r="P246" s="123"/>
    </row>
    <row r="247" spans="1:16">
      <c r="A247" s="95" t="str">
        <f t="shared" si="3"/>
        <v/>
      </c>
      <c r="B247" s="96"/>
      <c r="C247" s="98" t="str">
        <f>IF(LEN(B247)=0,"",VLOOKUP(B247,Werte_MPES!$A$4:$B$67,2,FALSE))</f>
        <v/>
      </c>
      <c r="D247" s="100"/>
      <c r="E247" s="100"/>
      <c r="F247" s="99"/>
      <c r="G247" s="99"/>
      <c r="H247" s="98" t="str">
        <f>IF(A247="","",IF(Informationen!D$13="","Keine Rolle angegeben",Informationen!D$13))</f>
        <v/>
      </c>
      <c r="I247" s="101" t="str">
        <f>IF(H247="","",Informationen!C$12)</f>
        <v/>
      </c>
      <c r="J247" s="102" t="str">
        <f>IF($H247="","",Informationen!B$16)</f>
        <v/>
      </c>
      <c r="K247" s="102" t="str">
        <f>IF($H247="","",Informationen!D$15)</f>
        <v/>
      </c>
      <c r="L247" s="102" t="str">
        <f>IF($H247="","",Informationen!B$15)</f>
        <v/>
      </c>
      <c r="M247" s="102" t="str">
        <f>IF($H247="","",Informationen!B$17)</f>
        <v/>
      </c>
      <c r="N247" s="102" t="str">
        <f>IF($H247="","",Informationen!D$17)</f>
        <v/>
      </c>
      <c r="O247" s="97"/>
      <c r="P247" s="123"/>
    </row>
    <row r="248" spans="1:16">
      <c r="A248" s="95" t="str">
        <f t="shared" si="3"/>
        <v/>
      </c>
      <c r="B248" s="96"/>
      <c r="C248" s="98" t="str">
        <f>IF(LEN(B248)=0,"",VLOOKUP(B248,Werte_MPES!$A$4:$B$67,2,FALSE))</f>
        <v/>
      </c>
      <c r="D248" s="100"/>
      <c r="E248" s="100"/>
      <c r="F248" s="99"/>
      <c r="G248" s="99"/>
      <c r="H248" s="98" t="str">
        <f>IF(A248="","",IF(Informationen!D$13="","Keine Rolle angegeben",Informationen!D$13))</f>
        <v/>
      </c>
      <c r="I248" s="101" t="str">
        <f>IF(H248="","",Informationen!C$12)</f>
        <v/>
      </c>
      <c r="J248" s="102" t="str">
        <f>IF($H248="","",Informationen!B$16)</f>
        <v/>
      </c>
      <c r="K248" s="102" t="str">
        <f>IF($H248="","",Informationen!D$15)</f>
        <v/>
      </c>
      <c r="L248" s="102" t="str">
        <f>IF($H248="","",Informationen!B$15)</f>
        <v/>
      </c>
      <c r="M248" s="102" t="str">
        <f>IF($H248="","",Informationen!B$17)</f>
        <v/>
      </c>
      <c r="N248" s="102" t="str">
        <f>IF($H248="","",Informationen!D$17)</f>
        <v/>
      </c>
      <c r="O248" s="97"/>
      <c r="P248" s="123"/>
    </row>
    <row r="249" spans="1:16">
      <c r="A249" s="95" t="str">
        <f t="shared" si="3"/>
        <v/>
      </c>
      <c r="B249" s="96"/>
      <c r="C249" s="98" t="str">
        <f>IF(LEN(B249)=0,"",VLOOKUP(B249,Werte_MPES!$A$4:$B$67,2,FALSE))</f>
        <v/>
      </c>
      <c r="D249" s="100"/>
      <c r="E249" s="100"/>
      <c r="F249" s="99"/>
      <c r="G249" s="99"/>
      <c r="H249" s="98" t="str">
        <f>IF(A249="","",IF(Informationen!D$13="","Keine Rolle angegeben",Informationen!D$13))</f>
        <v/>
      </c>
      <c r="I249" s="101" t="str">
        <f>IF(H249="","",Informationen!C$12)</f>
        <v/>
      </c>
      <c r="J249" s="102" t="str">
        <f>IF($H249="","",Informationen!B$16)</f>
        <v/>
      </c>
      <c r="K249" s="102" t="str">
        <f>IF($H249="","",Informationen!D$15)</f>
        <v/>
      </c>
      <c r="L249" s="102" t="str">
        <f>IF($H249="","",Informationen!B$15)</f>
        <v/>
      </c>
      <c r="M249" s="102" t="str">
        <f>IF($H249="","",Informationen!B$17)</f>
        <v/>
      </c>
      <c r="N249" s="102" t="str">
        <f>IF($H249="","",Informationen!D$17)</f>
        <v/>
      </c>
      <c r="O249" s="97"/>
      <c r="P249" s="123"/>
    </row>
    <row r="250" spans="1:16">
      <c r="A250" s="95" t="str">
        <f t="shared" si="3"/>
        <v/>
      </c>
      <c r="B250" s="96"/>
      <c r="C250" s="98" t="str">
        <f>IF(LEN(B250)=0,"",VLOOKUP(B250,Werte_MPES!$A$4:$B$67,2,FALSE))</f>
        <v/>
      </c>
      <c r="D250" s="100"/>
      <c r="E250" s="100"/>
      <c r="F250" s="99"/>
      <c r="G250" s="99"/>
      <c r="H250" s="98" t="str">
        <f>IF(A250="","",IF(Informationen!D$13="","Keine Rolle angegeben",Informationen!D$13))</f>
        <v/>
      </c>
      <c r="I250" s="101" t="str">
        <f>IF(H250="","",Informationen!C$12)</f>
        <v/>
      </c>
      <c r="J250" s="102" t="str">
        <f>IF($H250="","",Informationen!B$16)</f>
        <v/>
      </c>
      <c r="K250" s="102" t="str">
        <f>IF($H250="","",Informationen!D$15)</f>
        <v/>
      </c>
      <c r="L250" s="102" t="str">
        <f>IF($H250="","",Informationen!B$15)</f>
        <v/>
      </c>
      <c r="M250" s="102" t="str">
        <f>IF($H250="","",Informationen!B$17)</f>
        <v/>
      </c>
      <c r="N250" s="102" t="str">
        <f>IF($H250="","",Informationen!D$17)</f>
        <v/>
      </c>
      <c r="O250" s="97"/>
      <c r="P250" s="123"/>
    </row>
    <row r="251" spans="1:16">
      <c r="A251" s="95" t="str">
        <f t="shared" si="3"/>
        <v/>
      </c>
      <c r="B251" s="96"/>
      <c r="C251" s="98" t="str">
        <f>IF(LEN(B251)=0,"",VLOOKUP(B251,Werte_MPES!$A$4:$B$67,2,FALSE))</f>
        <v/>
      </c>
      <c r="D251" s="100"/>
      <c r="E251" s="100"/>
      <c r="F251" s="99"/>
      <c r="G251" s="99"/>
      <c r="H251" s="98" t="str">
        <f>IF(A251="","",IF(Informationen!D$13="","Keine Rolle angegeben",Informationen!D$13))</f>
        <v/>
      </c>
      <c r="I251" s="101" t="str">
        <f>IF(H251="","",Informationen!C$12)</f>
        <v/>
      </c>
      <c r="J251" s="102" t="str">
        <f>IF($H251="","",Informationen!B$16)</f>
        <v/>
      </c>
      <c r="K251" s="102" t="str">
        <f>IF($H251="","",Informationen!D$15)</f>
        <v/>
      </c>
      <c r="L251" s="102" t="str">
        <f>IF($H251="","",Informationen!B$15)</f>
        <v/>
      </c>
      <c r="M251" s="102" t="str">
        <f>IF($H251="","",Informationen!B$17)</f>
        <v/>
      </c>
      <c r="N251" s="102" t="str">
        <f>IF($H251="","",Informationen!D$17)</f>
        <v/>
      </c>
      <c r="O251" s="97"/>
      <c r="P251" s="123"/>
    </row>
    <row r="252" spans="1:16">
      <c r="A252" s="95" t="str">
        <f t="shared" si="3"/>
        <v/>
      </c>
      <c r="B252" s="96"/>
      <c r="C252" s="98" t="str">
        <f>IF(LEN(B252)=0,"",VLOOKUP(B252,Werte_MPES!$A$4:$B$67,2,FALSE))</f>
        <v/>
      </c>
      <c r="D252" s="100"/>
      <c r="E252" s="100"/>
      <c r="F252" s="99"/>
      <c r="G252" s="99"/>
      <c r="H252" s="98" t="str">
        <f>IF(A252="","",IF(Informationen!D$13="","Keine Rolle angegeben",Informationen!D$13))</f>
        <v/>
      </c>
      <c r="I252" s="101" t="str">
        <f>IF(H252="","",Informationen!C$12)</f>
        <v/>
      </c>
      <c r="J252" s="102" t="str">
        <f>IF($H252="","",Informationen!B$16)</f>
        <v/>
      </c>
      <c r="K252" s="102" t="str">
        <f>IF($H252="","",Informationen!D$15)</f>
        <v/>
      </c>
      <c r="L252" s="102" t="str">
        <f>IF($H252="","",Informationen!B$15)</f>
        <v/>
      </c>
      <c r="M252" s="102" t="str">
        <f>IF($H252="","",Informationen!B$17)</f>
        <v/>
      </c>
      <c r="N252" s="102" t="str">
        <f>IF($H252="","",Informationen!D$17)</f>
        <v/>
      </c>
      <c r="O252" s="97"/>
      <c r="P252" s="123"/>
    </row>
    <row r="253" spans="1:16">
      <c r="A253" s="95" t="str">
        <f t="shared" si="3"/>
        <v/>
      </c>
      <c r="B253" s="96"/>
      <c r="C253" s="98" t="str">
        <f>IF(LEN(B253)=0,"",VLOOKUP(B253,Werte_MPES!$A$4:$B$67,2,FALSE))</f>
        <v/>
      </c>
      <c r="D253" s="100"/>
      <c r="E253" s="100"/>
      <c r="F253" s="99"/>
      <c r="G253" s="99"/>
      <c r="H253" s="98" t="str">
        <f>IF(A253="","",IF(Informationen!D$13="","Keine Rolle angegeben",Informationen!D$13))</f>
        <v/>
      </c>
      <c r="I253" s="101" t="str">
        <f>IF(H253="","",Informationen!C$12)</f>
        <v/>
      </c>
      <c r="J253" s="102" t="str">
        <f>IF($H253="","",Informationen!B$16)</f>
        <v/>
      </c>
      <c r="K253" s="102" t="str">
        <f>IF($H253="","",Informationen!D$15)</f>
        <v/>
      </c>
      <c r="L253" s="102" t="str">
        <f>IF($H253="","",Informationen!B$15)</f>
        <v/>
      </c>
      <c r="M253" s="102" t="str">
        <f>IF($H253="","",Informationen!B$17)</f>
        <v/>
      </c>
      <c r="N253" s="102" t="str">
        <f>IF($H253="","",Informationen!D$17)</f>
        <v/>
      </c>
      <c r="O253" s="97"/>
      <c r="P253" s="123"/>
    </row>
    <row r="254" spans="1:16">
      <c r="A254" s="95" t="str">
        <f t="shared" si="3"/>
        <v/>
      </c>
      <c r="B254" s="96"/>
      <c r="C254" s="98" t="str">
        <f>IF(LEN(B254)=0,"",VLOOKUP(B254,Werte_MPES!$A$4:$B$67,2,FALSE))</f>
        <v/>
      </c>
      <c r="D254" s="100"/>
      <c r="E254" s="100"/>
      <c r="F254" s="99"/>
      <c r="G254" s="99"/>
      <c r="H254" s="98" t="str">
        <f>IF(A254="","",IF(Informationen!D$13="","Keine Rolle angegeben",Informationen!D$13))</f>
        <v/>
      </c>
      <c r="I254" s="101" t="str">
        <f>IF(H254="","",Informationen!C$12)</f>
        <v/>
      </c>
      <c r="J254" s="102" t="str">
        <f>IF($H254="","",Informationen!B$16)</f>
        <v/>
      </c>
      <c r="K254" s="102" t="str">
        <f>IF($H254="","",Informationen!D$15)</f>
        <v/>
      </c>
      <c r="L254" s="102" t="str">
        <f>IF($H254="","",Informationen!B$15)</f>
        <v/>
      </c>
      <c r="M254" s="102" t="str">
        <f>IF($H254="","",Informationen!B$17)</f>
        <v/>
      </c>
      <c r="N254" s="102" t="str">
        <f>IF($H254="","",Informationen!D$17)</f>
        <v/>
      </c>
      <c r="O254" s="97"/>
      <c r="P254" s="123"/>
    </row>
    <row r="255" spans="1:16">
      <c r="A255" s="95" t="str">
        <f t="shared" si="3"/>
        <v/>
      </c>
      <c r="B255" s="96"/>
      <c r="C255" s="98" t="str">
        <f>IF(LEN(B255)=0,"",VLOOKUP(B255,Werte_MPES!$A$4:$B$67,2,FALSE))</f>
        <v/>
      </c>
      <c r="D255" s="100"/>
      <c r="E255" s="100"/>
      <c r="F255" s="99"/>
      <c r="G255" s="99"/>
      <c r="H255" s="98" t="str">
        <f>IF(A255="","",IF(Informationen!D$13="","Keine Rolle angegeben",Informationen!D$13))</f>
        <v/>
      </c>
      <c r="I255" s="101" t="str">
        <f>IF(H255="","",Informationen!C$12)</f>
        <v/>
      </c>
      <c r="J255" s="102" t="str">
        <f>IF($H255="","",Informationen!B$16)</f>
        <v/>
      </c>
      <c r="K255" s="102" t="str">
        <f>IF($H255="","",Informationen!D$15)</f>
        <v/>
      </c>
      <c r="L255" s="102" t="str">
        <f>IF($H255="","",Informationen!B$15)</f>
        <v/>
      </c>
      <c r="M255" s="102" t="str">
        <f>IF($H255="","",Informationen!B$17)</f>
        <v/>
      </c>
      <c r="N255" s="102" t="str">
        <f>IF($H255="","",Informationen!D$17)</f>
        <v/>
      </c>
      <c r="O255" s="97"/>
      <c r="P255" s="123"/>
    </row>
    <row r="256" spans="1:16">
      <c r="A256" s="95" t="str">
        <f t="shared" si="3"/>
        <v/>
      </c>
      <c r="B256" s="96"/>
      <c r="C256" s="98" t="str">
        <f>IF(LEN(B256)=0,"",VLOOKUP(B256,Werte_MPES!$A$4:$B$67,2,FALSE))</f>
        <v/>
      </c>
      <c r="D256" s="100"/>
      <c r="E256" s="100"/>
      <c r="F256" s="99"/>
      <c r="G256" s="99"/>
      <c r="H256" s="98" t="str">
        <f>IF(A256="","",IF(Informationen!D$13="","Keine Rolle angegeben",Informationen!D$13))</f>
        <v/>
      </c>
      <c r="I256" s="101" t="str">
        <f>IF(H256="","",Informationen!C$12)</f>
        <v/>
      </c>
      <c r="J256" s="102" t="str">
        <f>IF($H256="","",Informationen!B$16)</f>
        <v/>
      </c>
      <c r="K256" s="102" t="str">
        <f>IF($H256="","",Informationen!D$15)</f>
        <v/>
      </c>
      <c r="L256" s="102" t="str">
        <f>IF($H256="","",Informationen!B$15)</f>
        <v/>
      </c>
      <c r="M256" s="102" t="str">
        <f>IF($H256="","",Informationen!B$17)</f>
        <v/>
      </c>
      <c r="N256" s="102" t="str">
        <f>IF($H256="","",Informationen!D$17)</f>
        <v/>
      </c>
      <c r="O256" s="97"/>
      <c r="P256" s="123"/>
    </row>
    <row r="257" spans="1:16">
      <c r="A257" s="95" t="str">
        <f t="shared" si="3"/>
        <v/>
      </c>
      <c r="B257" s="96"/>
      <c r="C257" s="98" t="str">
        <f>IF(LEN(B257)=0,"",VLOOKUP(B257,Werte_MPES!$A$4:$B$67,2,FALSE))</f>
        <v/>
      </c>
      <c r="D257" s="100"/>
      <c r="E257" s="100"/>
      <c r="F257" s="99"/>
      <c r="G257" s="99"/>
      <c r="H257" s="98" t="str">
        <f>IF(A257="","",IF(Informationen!D$13="","Keine Rolle angegeben",Informationen!D$13))</f>
        <v/>
      </c>
      <c r="I257" s="101" t="str">
        <f>IF(H257="","",Informationen!C$12)</f>
        <v/>
      </c>
      <c r="J257" s="102" t="str">
        <f>IF($H257="","",Informationen!B$16)</f>
        <v/>
      </c>
      <c r="K257" s="102" t="str">
        <f>IF($H257="","",Informationen!D$15)</f>
        <v/>
      </c>
      <c r="L257" s="102" t="str">
        <f>IF($H257="","",Informationen!B$15)</f>
        <v/>
      </c>
      <c r="M257" s="102" t="str">
        <f>IF($H257="","",Informationen!B$17)</f>
        <v/>
      </c>
      <c r="N257" s="102" t="str">
        <f>IF($H257="","",Informationen!D$17)</f>
        <v/>
      </c>
      <c r="O257" s="97"/>
      <c r="P257" s="123"/>
    </row>
    <row r="258" spans="1:16">
      <c r="A258" s="95" t="str">
        <f t="shared" si="3"/>
        <v/>
      </c>
      <c r="B258" s="96"/>
      <c r="C258" s="98" t="str">
        <f>IF(LEN(B258)=0,"",VLOOKUP(B258,Werte_MPES!$A$4:$B$67,2,FALSE))</f>
        <v/>
      </c>
      <c r="D258" s="100"/>
      <c r="E258" s="100"/>
      <c r="F258" s="99"/>
      <c r="G258" s="99"/>
      <c r="H258" s="98" t="str">
        <f>IF(A258="","",IF(Informationen!D$13="","Keine Rolle angegeben",Informationen!D$13))</f>
        <v/>
      </c>
      <c r="I258" s="101" t="str">
        <f>IF(H258="","",Informationen!C$12)</f>
        <v/>
      </c>
      <c r="J258" s="102" t="str">
        <f>IF($H258="","",Informationen!B$16)</f>
        <v/>
      </c>
      <c r="K258" s="102" t="str">
        <f>IF($H258="","",Informationen!D$15)</f>
        <v/>
      </c>
      <c r="L258" s="102" t="str">
        <f>IF($H258="","",Informationen!B$15)</f>
        <v/>
      </c>
      <c r="M258" s="102" t="str">
        <f>IF($H258="","",Informationen!B$17)</f>
        <v/>
      </c>
      <c r="N258" s="102" t="str">
        <f>IF($H258="","",Informationen!D$17)</f>
        <v/>
      </c>
      <c r="O258" s="97"/>
      <c r="P258" s="123"/>
    </row>
    <row r="259" spans="1:16">
      <c r="A259" s="95" t="str">
        <f t="shared" si="3"/>
        <v/>
      </c>
      <c r="B259" s="96"/>
      <c r="C259" s="98" t="str">
        <f>IF(LEN(B259)=0,"",VLOOKUP(B259,Werte_MPES!$A$4:$B$67,2,FALSE))</f>
        <v/>
      </c>
      <c r="D259" s="100"/>
      <c r="E259" s="100"/>
      <c r="F259" s="99"/>
      <c r="G259" s="99"/>
      <c r="H259" s="98" t="str">
        <f>IF(A259="","",IF(Informationen!D$13="","Keine Rolle angegeben",Informationen!D$13))</f>
        <v/>
      </c>
      <c r="I259" s="101" t="str">
        <f>IF(H259="","",Informationen!C$12)</f>
        <v/>
      </c>
      <c r="J259" s="102" t="str">
        <f>IF($H259="","",Informationen!B$16)</f>
        <v/>
      </c>
      <c r="K259" s="102" t="str">
        <f>IF($H259="","",Informationen!D$15)</f>
        <v/>
      </c>
      <c r="L259" s="102" t="str">
        <f>IF($H259="","",Informationen!B$15)</f>
        <v/>
      </c>
      <c r="M259" s="102" t="str">
        <f>IF($H259="","",Informationen!B$17)</f>
        <v/>
      </c>
      <c r="N259" s="102" t="str">
        <f>IF($H259="","",Informationen!D$17)</f>
        <v/>
      </c>
      <c r="O259" s="97"/>
      <c r="P259" s="123"/>
    </row>
    <row r="260" spans="1:16">
      <c r="A260" s="95" t="str">
        <f t="shared" si="3"/>
        <v/>
      </c>
      <c r="B260" s="96"/>
      <c r="C260" s="98" t="str">
        <f>IF(LEN(B260)=0,"",VLOOKUP(B260,Werte_MPES!$A$4:$B$67,2,FALSE))</f>
        <v/>
      </c>
      <c r="D260" s="100"/>
      <c r="E260" s="100"/>
      <c r="F260" s="99"/>
      <c r="G260" s="99"/>
      <c r="H260" s="98" t="str">
        <f>IF(A260="","",IF(Informationen!D$13="","Keine Rolle angegeben",Informationen!D$13))</f>
        <v/>
      </c>
      <c r="I260" s="101" t="str">
        <f>IF(H260="","",Informationen!C$12)</f>
        <v/>
      </c>
      <c r="J260" s="102" t="str">
        <f>IF($H260="","",Informationen!B$16)</f>
        <v/>
      </c>
      <c r="K260" s="102" t="str">
        <f>IF($H260="","",Informationen!D$15)</f>
        <v/>
      </c>
      <c r="L260" s="102" t="str">
        <f>IF($H260="","",Informationen!B$15)</f>
        <v/>
      </c>
      <c r="M260" s="102" t="str">
        <f>IF($H260="","",Informationen!B$17)</f>
        <v/>
      </c>
      <c r="N260" s="102" t="str">
        <f>IF($H260="","",Informationen!D$17)</f>
        <v/>
      </c>
      <c r="O260" s="97"/>
      <c r="P260" s="123"/>
    </row>
    <row r="261" spans="1:16">
      <c r="A261" s="95" t="str">
        <f t="shared" si="3"/>
        <v/>
      </c>
      <c r="B261" s="96"/>
      <c r="C261" s="98" t="str">
        <f>IF(LEN(B261)=0,"",VLOOKUP(B261,Werte_MPES!$A$4:$B$67,2,FALSE))</f>
        <v/>
      </c>
      <c r="D261" s="100"/>
      <c r="E261" s="100"/>
      <c r="F261" s="99"/>
      <c r="G261" s="99"/>
      <c r="H261" s="98" t="str">
        <f>IF(A261="","",IF(Informationen!D$13="","Keine Rolle angegeben",Informationen!D$13))</f>
        <v/>
      </c>
      <c r="I261" s="101" t="str">
        <f>IF(H261="","",Informationen!C$12)</f>
        <v/>
      </c>
      <c r="J261" s="102" t="str">
        <f>IF($H261="","",Informationen!B$16)</f>
        <v/>
      </c>
      <c r="K261" s="102" t="str">
        <f>IF($H261="","",Informationen!D$15)</f>
        <v/>
      </c>
      <c r="L261" s="102" t="str">
        <f>IF($H261="","",Informationen!B$15)</f>
        <v/>
      </c>
      <c r="M261" s="102" t="str">
        <f>IF($H261="","",Informationen!B$17)</f>
        <v/>
      </c>
      <c r="N261" s="102" t="str">
        <f>IF($H261="","",Informationen!D$17)</f>
        <v/>
      </c>
      <c r="O261" s="97"/>
      <c r="P261" s="123"/>
    </row>
    <row r="262" spans="1:16">
      <c r="A262" s="95" t="str">
        <f t="shared" si="3"/>
        <v/>
      </c>
      <c r="B262" s="96"/>
      <c r="C262" s="98" t="str">
        <f>IF(LEN(B262)=0,"",VLOOKUP(B262,Werte_MPES!$A$4:$B$67,2,FALSE))</f>
        <v/>
      </c>
      <c r="D262" s="100"/>
      <c r="E262" s="100"/>
      <c r="F262" s="99"/>
      <c r="G262" s="99"/>
      <c r="H262" s="98" t="str">
        <f>IF(A262="","",IF(Informationen!D$13="","Keine Rolle angegeben",Informationen!D$13))</f>
        <v/>
      </c>
      <c r="I262" s="101" t="str">
        <f>IF(H262="","",Informationen!C$12)</f>
        <v/>
      </c>
      <c r="J262" s="102" t="str">
        <f>IF($H262="","",Informationen!B$16)</f>
        <v/>
      </c>
      <c r="K262" s="102" t="str">
        <f>IF($H262="","",Informationen!D$15)</f>
        <v/>
      </c>
      <c r="L262" s="102" t="str">
        <f>IF($H262="","",Informationen!B$15)</f>
        <v/>
      </c>
      <c r="M262" s="102" t="str">
        <f>IF($H262="","",Informationen!B$17)</f>
        <v/>
      </c>
      <c r="N262" s="102" t="str">
        <f>IF($H262="","",Informationen!D$17)</f>
        <v/>
      </c>
      <c r="O262" s="97"/>
      <c r="P262" s="123"/>
    </row>
    <row r="263" spans="1:16">
      <c r="A263" s="95" t="str">
        <f t="shared" si="3"/>
        <v/>
      </c>
      <c r="B263" s="96"/>
      <c r="C263" s="98" t="str">
        <f>IF(LEN(B263)=0,"",VLOOKUP(B263,Werte_MPES!$A$4:$B$67,2,FALSE))</f>
        <v/>
      </c>
      <c r="D263" s="100"/>
      <c r="E263" s="100"/>
      <c r="F263" s="99"/>
      <c r="G263" s="99"/>
      <c r="H263" s="98" t="str">
        <f>IF(A263="","",IF(Informationen!D$13="","Keine Rolle angegeben",Informationen!D$13))</f>
        <v/>
      </c>
      <c r="I263" s="101" t="str">
        <f>IF(H263="","",Informationen!C$12)</f>
        <v/>
      </c>
      <c r="J263" s="102" t="str">
        <f>IF($H263="","",Informationen!B$16)</f>
        <v/>
      </c>
      <c r="K263" s="102" t="str">
        <f>IF($H263="","",Informationen!D$15)</f>
        <v/>
      </c>
      <c r="L263" s="102" t="str">
        <f>IF($H263="","",Informationen!B$15)</f>
        <v/>
      </c>
      <c r="M263" s="102" t="str">
        <f>IF($H263="","",Informationen!B$17)</f>
        <v/>
      </c>
      <c r="N263" s="102" t="str">
        <f>IF($H263="","",Informationen!D$17)</f>
        <v/>
      </c>
      <c r="O263" s="97"/>
      <c r="P263" s="123"/>
    </row>
    <row r="264" spans="1:16">
      <c r="A264" s="95" t="str">
        <f t="shared" ref="A264:A309" si="4">IF(B264="","",A263+1)</f>
        <v/>
      </c>
      <c r="B264" s="96"/>
      <c r="C264" s="98" t="str">
        <f>IF(LEN(B264)=0,"",VLOOKUP(B264,Werte_MPES!$A$4:$B$67,2,FALSE))</f>
        <v/>
      </c>
      <c r="D264" s="100"/>
      <c r="E264" s="100"/>
      <c r="F264" s="99"/>
      <c r="G264" s="99"/>
      <c r="H264" s="98" t="str">
        <f>IF(A264="","",IF(Informationen!D$13="","Keine Rolle angegeben",Informationen!D$13))</f>
        <v/>
      </c>
      <c r="I264" s="101" t="str">
        <f>IF(H264="","",Informationen!C$12)</f>
        <v/>
      </c>
      <c r="J264" s="102" t="str">
        <f>IF($H264="","",Informationen!B$16)</f>
        <v/>
      </c>
      <c r="K264" s="102" t="str">
        <f>IF($H264="","",Informationen!D$15)</f>
        <v/>
      </c>
      <c r="L264" s="102" t="str">
        <f>IF($H264="","",Informationen!B$15)</f>
        <v/>
      </c>
      <c r="M264" s="102" t="str">
        <f>IF($H264="","",Informationen!B$17)</f>
        <v/>
      </c>
      <c r="N264" s="102" t="str">
        <f>IF($H264="","",Informationen!D$17)</f>
        <v/>
      </c>
      <c r="O264" s="97"/>
      <c r="P264" s="123"/>
    </row>
    <row r="265" spans="1:16">
      <c r="A265" s="95" t="str">
        <f t="shared" si="4"/>
        <v/>
      </c>
      <c r="B265" s="96"/>
      <c r="C265" s="98" t="str">
        <f>IF(LEN(B265)=0,"",VLOOKUP(B265,Werte_MPES!$A$4:$B$67,2,FALSE))</f>
        <v/>
      </c>
      <c r="D265" s="100"/>
      <c r="E265" s="100"/>
      <c r="F265" s="99"/>
      <c r="G265" s="99"/>
      <c r="H265" s="98" t="str">
        <f>IF(A265="","",IF(Informationen!D$13="","Keine Rolle angegeben",Informationen!D$13))</f>
        <v/>
      </c>
      <c r="I265" s="101" t="str">
        <f>IF(H265="","",Informationen!C$12)</f>
        <v/>
      </c>
      <c r="J265" s="102" t="str">
        <f>IF($H265="","",Informationen!B$16)</f>
        <v/>
      </c>
      <c r="K265" s="102" t="str">
        <f>IF($H265="","",Informationen!D$15)</f>
        <v/>
      </c>
      <c r="L265" s="102" t="str">
        <f>IF($H265="","",Informationen!B$15)</f>
        <v/>
      </c>
      <c r="M265" s="102" t="str">
        <f>IF($H265="","",Informationen!B$17)</f>
        <v/>
      </c>
      <c r="N265" s="102" t="str">
        <f>IF($H265="","",Informationen!D$17)</f>
        <v/>
      </c>
      <c r="O265" s="97"/>
      <c r="P265" s="123"/>
    </row>
    <row r="266" spans="1:16">
      <c r="A266" s="95" t="str">
        <f t="shared" si="4"/>
        <v/>
      </c>
      <c r="B266" s="96"/>
      <c r="C266" s="98" t="str">
        <f>IF(LEN(B266)=0,"",VLOOKUP(B266,Werte_MPES!$A$4:$B$67,2,FALSE))</f>
        <v/>
      </c>
      <c r="D266" s="100"/>
      <c r="E266" s="100"/>
      <c r="F266" s="99"/>
      <c r="G266" s="99"/>
      <c r="H266" s="98" t="str">
        <f>IF(A266="","",IF(Informationen!D$13="","Keine Rolle angegeben",Informationen!D$13))</f>
        <v/>
      </c>
      <c r="I266" s="101" t="str">
        <f>IF(H266="","",Informationen!C$12)</f>
        <v/>
      </c>
      <c r="J266" s="102" t="str">
        <f>IF($H266="","",Informationen!B$16)</f>
        <v/>
      </c>
      <c r="K266" s="102" t="str">
        <f>IF($H266="","",Informationen!D$15)</f>
        <v/>
      </c>
      <c r="L266" s="102" t="str">
        <f>IF($H266="","",Informationen!B$15)</f>
        <v/>
      </c>
      <c r="M266" s="102" t="str">
        <f>IF($H266="","",Informationen!B$17)</f>
        <v/>
      </c>
      <c r="N266" s="102" t="str">
        <f>IF($H266="","",Informationen!D$17)</f>
        <v/>
      </c>
      <c r="O266" s="97"/>
      <c r="P266" s="123"/>
    </row>
    <row r="267" spans="1:16">
      <c r="A267" s="95" t="str">
        <f t="shared" si="4"/>
        <v/>
      </c>
      <c r="B267" s="96"/>
      <c r="C267" s="98" t="str">
        <f>IF(LEN(B267)=0,"",VLOOKUP(B267,Werte_MPES!$A$4:$B$67,2,FALSE))</f>
        <v/>
      </c>
      <c r="D267" s="100"/>
      <c r="E267" s="100"/>
      <c r="F267" s="99"/>
      <c r="G267" s="99"/>
      <c r="H267" s="98" t="str">
        <f>IF(A267="","",IF(Informationen!D$13="","Keine Rolle angegeben",Informationen!D$13))</f>
        <v/>
      </c>
      <c r="I267" s="101" t="str">
        <f>IF(H267="","",Informationen!C$12)</f>
        <v/>
      </c>
      <c r="J267" s="102" t="str">
        <f>IF($H267="","",Informationen!B$16)</f>
        <v/>
      </c>
      <c r="K267" s="102" t="str">
        <f>IF($H267="","",Informationen!D$15)</f>
        <v/>
      </c>
      <c r="L267" s="102" t="str">
        <f>IF($H267="","",Informationen!B$15)</f>
        <v/>
      </c>
      <c r="M267" s="102" t="str">
        <f>IF($H267="","",Informationen!B$17)</f>
        <v/>
      </c>
      <c r="N267" s="102" t="str">
        <f>IF($H267="","",Informationen!D$17)</f>
        <v/>
      </c>
      <c r="O267" s="97"/>
      <c r="P267" s="123"/>
    </row>
    <row r="268" spans="1:16">
      <c r="A268" s="95" t="str">
        <f t="shared" si="4"/>
        <v/>
      </c>
      <c r="B268" s="96"/>
      <c r="C268" s="98" t="str">
        <f>IF(LEN(B268)=0,"",VLOOKUP(B268,Werte_MPES!$A$4:$B$67,2,FALSE))</f>
        <v/>
      </c>
      <c r="D268" s="100"/>
      <c r="E268" s="100"/>
      <c r="F268" s="99"/>
      <c r="G268" s="99"/>
      <c r="H268" s="98" t="str">
        <f>IF(A268="","",IF(Informationen!D$13="","Keine Rolle angegeben",Informationen!D$13))</f>
        <v/>
      </c>
      <c r="I268" s="101" t="str">
        <f>IF(H268="","",Informationen!C$12)</f>
        <v/>
      </c>
      <c r="J268" s="102" t="str">
        <f>IF($H268="","",Informationen!B$16)</f>
        <v/>
      </c>
      <c r="K268" s="102" t="str">
        <f>IF($H268="","",Informationen!D$15)</f>
        <v/>
      </c>
      <c r="L268" s="102" t="str">
        <f>IF($H268="","",Informationen!B$15)</f>
        <v/>
      </c>
      <c r="M268" s="102" t="str">
        <f>IF($H268="","",Informationen!B$17)</f>
        <v/>
      </c>
      <c r="N268" s="102" t="str">
        <f>IF($H268="","",Informationen!D$17)</f>
        <v/>
      </c>
      <c r="O268" s="97"/>
      <c r="P268" s="123"/>
    </row>
    <row r="269" spans="1:16">
      <c r="A269" s="95" t="str">
        <f t="shared" si="4"/>
        <v/>
      </c>
      <c r="B269" s="96"/>
      <c r="C269" s="98" t="str">
        <f>IF(LEN(B269)=0,"",VLOOKUP(B269,Werte_MPES!$A$4:$B$67,2,FALSE))</f>
        <v/>
      </c>
      <c r="D269" s="100"/>
      <c r="E269" s="100"/>
      <c r="F269" s="99"/>
      <c r="G269" s="99"/>
      <c r="H269" s="98" t="str">
        <f>IF(A269="","",IF(Informationen!D$13="","Keine Rolle angegeben",Informationen!D$13))</f>
        <v/>
      </c>
      <c r="I269" s="101" t="str">
        <f>IF(H269="","",Informationen!C$12)</f>
        <v/>
      </c>
      <c r="J269" s="102" t="str">
        <f>IF($H269="","",Informationen!B$16)</f>
        <v/>
      </c>
      <c r="K269" s="102" t="str">
        <f>IF($H269="","",Informationen!D$15)</f>
        <v/>
      </c>
      <c r="L269" s="102" t="str">
        <f>IF($H269="","",Informationen!B$15)</f>
        <v/>
      </c>
      <c r="M269" s="102" t="str">
        <f>IF($H269="","",Informationen!B$17)</f>
        <v/>
      </c>
      <c r="N269" s="102" t="str">
        <f>IF($H269="","",Informationen!D$17)</f>
        <v/>
      </c>
      <c r="O269" s="97"/>
      <c r="P269" s="123"/>
    </row>
    <row r="270" spans="1:16">
      <c r="A270" s="95" t="str">
        <f t="shared" si="4"/>
        <v/>
      </c>
      <c r="B270" s="96"/>
      <c r="C270" s="98" t="str">
        <f>IF(LEN(B270)=0,"",VLOOKUP(B270,Werte_MPES!$A$4:$B$67,2,FALSE))</f>
        <v/>
      </c>
      <c r="D270" s="100"/>
      <c r="E270" s="100"/>
      <c r="F270" s="99"/>
      <c r="G270" s="99"/>
      <c r="H270" s="98" t="str">
        <f>IF(A270="","",IF(Informationen!D$13="","Keine Rolle angegeben",Informationen!D$13))</f>
        <v/>
      </c>
      <c r="I270" s="101" t="str">
        <f>IF(H270="","",Informationen!C$12)</f>
        <v/>
      </c>
      <c r="J270" s="102" t="str">
        <f>IF($H270="","",Informationen!B$16)</f>
        <v/>
      </c>
      <c r="K270" s="102" t="str">
        <f>IF($H270="","",Informationen!D$15)</f>
        <v/>
      </c>
      <c r="L270" s="102" t="str">
        <f>IF($H270="","",Informationen!B$15)</f>
        <v/>
      </c>
      <c r="M270" s="102" t="str">
        <f>IF($H270="","",Informationen!B$17)</f>
        <v/>
      </c>
      <c r="N270" s="102" t="str">
        <f>IF($H270="","",Informationen!D$17)</f>
        <v/>
      </c>
      <c r="O270" s="97"/>
      <c r="P270" s="123"/>
    </row>
    <row r="271" spans="1:16">
      <c r="A271" s="95" t="str">
        <f t="shared" si="4"/>
        <v/>
      </c>
      <c r="B271" s="96"/>
      <c r="C271" s="98" t="str">
        <f>IF(LEN(B271)=0,"",VLOOKUP(B271,Werte_MPES!$A$4:$B$67,2,FALSE))</f>
        <v/>
      </c>
      <c r="D271" s="100"/>
      <c r="E271" s="100"/>
      <c r="F271" s="99"/>
      <c r="G271" s="99"/>
      <c r="H271" s="98" t="str">
        <f>IF(A271="","",IF(Informationen!D$13="","Keine Rolle angegeben",Informationen!D$13))</f>
        <v/>
      </c>
      <c r="I271" s="101" t="str">
        <f>IF(H271="","",Informationen!C$12)</f>
        <v/>
      </c>
      <c r="J271" s="102" t="str">
        <f>IF($H271="","",Informationen!B$16)</f>
        <v/>
      </c>
      <c r="K271" s="102" t="str">
        <f>IF($H271="","",Informationen!D$15)</f>
        <v/>
      </c>
      <c r="L271" s="102" t="str">
        <f>IF($H271="","",Informationen!B$15)</f>
        <v/>
      </c>
      <c r="M271" s="102" t="str">
        <f>IF($H271="","",Informationen!B$17)</f>
        <v/>
      </c>
      <c r="N271" s="102" t="str">
        <f>IF($H271="","",Informationen!D$17)</f>
        <v/>
      </c>
      <c r="O271" s="97"/>
      <c r="P271" s="123"/>
    </row>
    <row r="272" spans="1:16">
      <c r="A272" s="95" t="str">
        <f t="shared" si="4"/>
        <v/>
      </c>
      <c r="B272" s="96"/>
      <c r="C272" s="98" t="str">
        <f>IF(LEN(B272)=0,"",VLOOKUP(B272,Werte_MPES!$A$4:$B$67,2,FALSE))</f>
        <v/>
      </c>
      <c r="D272" s="100"/>
      <c r="E272" s="100"/>
      <c r="F272" s="99"/>
      <c r="G272" s="99"/>
      <c r="H272" s="98" t="str">
        <f>IF(A272="","",IF(Informationen!D$13="","Keine Rolle angegeben",Informationen!D$13))</f>
        <v/>
      </c>
      <c r="I272" s="101" t="str">
        <f>IF(H272="","",Informationen!C$12)</f>
        <v/>
      </c>
      <c r="J272" s="102" t="str">
        <f>IF($H272="","",Informationen!B$16)</f>
        <v/>
      </c>
      <c r="K272" s="102" t="str">
        <f>IF($H272="","",Informationen!D$15)</f>
        <v/>
      </c>
      <c r="L272" s="102" t="str">
        <f>IF($H272="","",Informationen!B$15)</f>
        <v/>
      </c>
      <c r="M272" s="102" t="str">
        <f>IF($H272="","",Informationen!B$17)</f>
        <v/>
      </c>
      <c r="N272" s="102" t="str">
        <f>IF($H272="","",Informationen!D$17)</f>
        <v/>
      </c>
      <c r="O272" s="97"/>
      <c r="P272" s="123"/>
    </row>
    <row r="273" spans="1:16">
      <c r="A273" s="95" t="str">
        <f t="shared" si="4"/>
        <v/>
      </c>
      <c r="B273" s="96"/>
      <c r="C273" s="98" t="str">
        <f>IF(LEN(B273)=0,"",VLOOKUP(B273,Werte_MPES!$A$4:$B$67,2,FALSE))</f>
        <v/>
      </c>
      <c r="D273" s="100"/>
      <c r="E273" s="100"/>
      <c r="F273" s="99"/>
      <c r="G273" s="99"/>
      <c r="H273" s="98" t="str">
        <f>IF(A273="","",IF(Informationen!D$13="","Keine Rolle angegeben",Informationen!D$13))</f>
        <v/>
      </c>
      <c r="I273" s="101" t="str">
        <f>IF(H273="","",Informationen!C$12)</f>
        <v/>
      </c>
      <c r="J273" s="102" t="str">
        <f>IF($H273="","",Informationen!B$16)</f>
        <v/>
      </c>
      <c r="K273" s="102" t="str">
        <f>IF($H273="","",Informationen!D$15)</f>
        <v/>
      </c>
      <c r="L273" s="102" t="str">
        <f>IF($H273="","",Informationen!B$15)</f>
        <v/>
      </c>
      <c r="M273" s="102" t="str">
        <f>IF($H273="","",Informationen!B$17)</f>
        <v/>
      </c>
      <c r="N273" s="102" t="str">
        <f>IF($H273="","",Informationen!D$17)</f>
        <v/>
      </c>
      <c r="O273" s="97"/>
      <c r="P273" s="123"/>
    </row>
    <row r="274" spans="1:16">
      <c r="A274" s="95" t="str">
        <f t="shared" si="4"/>
        <v/>
      </c>
      <c r="B274" s="96"/>
      <c r="C274" s="98" t="str">
        <f>IF(LEN(B274)=0,"",VLOOKUP(B274,Werte_MPES!$A$4:$B$67,2,FALSE))</f>
        <v/>
      </c>
      <c r="D274" s="100"/>
      <c r="E274" s="100"/>
      <c r="F274" s="99"/>
      <c r="G274" s="99"/>
      <c r="H274" s="98" t="str">
        <f>IF(A274="","",IF(Informationen!D$13="","Keine Rolle angegeben",Informationen!D$13))</f>
        <v/>
      </c>
      <c r="I274" s="101" t="str">
        <f>IF(H274="","",Informationen!C$12)</f>
        <v/>
      </c>
      <c r="J274" s="102" t="str">
        <f>IF($H274="","",Informationen!B$16)</f>
        <v/>
      </c>
      <c r="K274" s="102" t="str">
        <f>IF($H274="","",Informationen!D$15)</f>
        <v/>
      </c>
      <c r="L274" s="102" t="str">
        <f>IF($H274="","",Informationen!B$15)</f>
        <v/>
      </c>
      <c r="M274" s="102" t="str">
        <f>IF($H274="","",Informationen!B$17)</f>
        <v/>
      </c>
      <c r="N274" s="102" t="str">
        <f>IF($H274="","",Informationen!D$17)</f>
        <v/>
      </c>
      <c r="O274" s="97"/>
      <c r="P274" s="123"/>
    </row>
    <row r="275" spans="1:16">
      <c r="A275" s="95" t="str">
        <f t="shared" si="4"/>
        <v/>
      </c>
      <c r="B275" s="96"/>
      <c r="C275" s="98" t="str">
        <f>IF(LEN(B275)=0,"",VLOOKUP(B275,Werte_MPES!$A$4:$B$67,2,FALSE))</f>
        <v/>
      </c>
      <c r="D275" s="100"/>
      <c r="E275" s="100"/>
      <c r="F275" s="99"/>
      <c r="G275" s="99"/>
      <c r="H275" s="98" t="str">
        <f>IF(A275="","",IF(Informationen!D$13="","Keine Rolle angegeben",Informationen!D$13))</f>
        <v/>
      </c>
      <c r="I275" s="101" t="str">
        <f>IF(H275="","",Informationen!C$12)</f>
        <v/>
      </c>
      <c r="J275" s="102" t="str">
        <f>IF($H275="","",Informationen!B$16)</f>
        <v/>
      </c>
      <c r="K275" s="102" t="str">
        <f>IF($H275="","",Informationen!D$15)</f>
        <v/>
      </c>
      <c r="L275" s="102" t="str">
        <f>IF($H275="","",Informationen!B$15)</f>
        <v/>
      </c>
      <c r="M275" s="102" t="str">
        <f>IF($H275="","",Informationen!B$17)</f>
        <v/>
      </c>
      <c r="N275" s="102" t="str">
        <f>IF($H275="","",Informationen!D$17)</f>
        <v/>
      </c>
      <c r="O275" s="97"/>
      <c r="P275" s="123"/>
    </row>
    <row r="276" spans="1:16">
      <c r="A276" s="95" t="str">
        <f t="shared" si="4"/>
        <v/>
      </c>
      <c r="B276" s="96"/>
      <c r="C276" s="98" t="str">
        <f>IF(LEN(B276)=0,"",VLOOKUP(B276,Werte_MPES!$A$4:$B$67,2,FALSE))</f>
        <v/>
      </c>
      <c r="D276" s="100"/>
      <c r="E276" s="100"/>
      <c r="F276" s="99"/>
      <c r="G276" s="99"/>
      <c r="H276" s="98" t="str">
        <f>IF(A276="","",IF(Informationen!D$13="","Keine Rolle angegeben",Informationen!D$13))</f>
        <v/>
      </c>
      <c r="I276" s="101" t="str">
        <f>IF(H276="","",Informationen!C$12)</f>
        <v/>
      </c>
      <c r="J276" s="102" t="str">
        <f>IF($H276="","",Informationen!B$16)</f>
        <v/>
      </c>
      <c r="K276" s="102" t="str">
        <f>IF($H276="","",Informationen!D$15)</f>
        <v/>
      </c>
      <c r="L276" s="102" t="str">
        <f>IF($H276="","",Informationen!B$15)</f>
        <v/>
      </c>
      <c r="M276" s="102" t="str">
        <f>IF($H276="","",Informationen!B$17)</f>
        <v/>
      </c>
      <c r="N276" s="102" t="str">
        <f>IF($H276="","",Informationen!D$17)</f>
        <v/>
      </c>
      <c r="O276" s="97"/>
      <c r="P276" s="123"/>
    </row>
    <row r="277" spans="1:16">
      <c r="A277" s="95" t="str">
        <f t="shared" si="4"/>
        <v/>
      </c>
      <c r="B277" s="96"/>
      <c r="C277" s="98" t="str">
        <f>IF(LEN(B277)=0,"",VLOOKUP(B277,Werte_MPES!$A$4:$B$67,2,FALSE))</f>
        <v/>
      </c>
      <c r="D277" s="100"/>
      <c r="E277" s="100"/>
      <c r="F277" s="99"/>
      <c r="G277" s="99"/>
      <c r="H277" s="98" t="str">
        <f>IF(A277="","",IF(Informationen!D$13="","Keine Rolle angegeben",Informationen!D$13))</f>
        <v/>
      </c>
      <c r="I277" s="101" t="str">
        <f>IF(H277="","",Informationen!C$12)</f>
        <v/>
      </c>
      <c r="J277" s="102" t="str">
        <f>IF($H277="","",Informationen!B$16)</f>
        <v/>
      </c>
      <c r="K277" s="102" t="str">
        <f>IF($H277="","",Informationen!D$15)</f>
        <v/>
      </c>
      <c r="L277" s="102" t="str">
        <f>IF($H277="","",Informationen!B$15)</f>
        <v/>
      </c>
      <c r="M277" s="102" t="str">
        <f>IF($H277="","",Informationen!B$17)</f>
        <v/>
      </c>
      <c r="N277" s="102" t="str">
        <f>IF($H277="","",Informationen!D$17)</f>
        <v/>
      </c>
      <c r="O277" s="97"/>
      <c r="P277" s="123"/>
    </row>
    <row r="278" spans="1:16">
      <c r="A278" s="95" t="str">
        <f t="shared" si="4"/>
        <v/>
      </c>
      <c r="B278" s="96"/>
      <c r="C278" s="98" t="str">
        <f>IF(LEN(B278)=0,"",VLOOKUP(B278,Werte_MPES!$A$4:$B$67,2,FALSE))</f>
        <v/>
      </c>
      <c r="D278" s="100"/>
      <c r="E278" s="100"/>
      <c r="F278" s="99"/>
      <c r="G278" s="99"/>
      <c r="H278" s="98" t="str">
        <f>IF(A278="","",IF(Informationen!D$13="","Keine Rolle angegeben",Informationen!D$13))</f>
        <v/>
      </c>
      <c r="I278" s="101" t="str">
        <f>IF(H278="","",Informationen!C$12)</f>
        <v/>
      </c>
      <c r="J278" s="102" t="str">
        <f>IF($H278="","",Informationen!B$16)</f>
        <v/>
      </c>
      <c r="K278" s="102" t="str">
        <f>IF($H278="","",Informationen!D$15)</f>
        <v/>
      </c>
      <c r="L278" s="102" t="str">
        <f>IF($H278="","",Informationen!B$15)</f>
        <v/>
      </c>
      <c r="M278" s="102" t="str">
        <f>IF($H278="","",Informationen!B$17)</f>
        <v/>
      </c>
      <c r="N278" s="102" t="str">
        <f>IF($H278="","",Informationen!D$17)</f>
        <v/>
      </c>
      <c r="O278" s="97"/>
      <c r="P278" s="123"/>
    </row>
    <row r="279" spans="1:16">
      <c r="A279" s="95" t="str">
        <f t="shared" si="4"/>
        <v/>
      </c>
      <c r="B279" s="96"/>
      <c r="C279" s="98" t="str">
        <f>IF(LEN(B279)=0,"",VLOOKUP(B279,Werte_MPES!$A$4:$B$67,2,FALSE))</f>
        <v/>
      </c>
      <c r="D279" s="100"/>
      <c r="E279" s="100"/>
      <c r="F279" s="99"/>
      <c r="G279" s="99"/>
      <c r="H279" s="98" t="str">
        <f>IF(A279="","",IF(Informationen!D$13="","Keine Rolle angegeben",Informationen!D$13))</f>
        <v/>
      </c>
      <c r="I279" s="101" t="str">
        <f>IF(H279="","",Informationen!C$12)</f>
        <v/>
      </c>
      <c r="J279" s="102" t="str">
        <f>IF($H279="","",Informationen!B$16)</f>
        <v/>
      </c>
      <c r="K279" s="102" t="str">
        <f>IF($H279="","",Informationen!D$15)</f>
        <v/>
      </c>
      <c r="L279" s="102" t="str">
        <f>IF($H279="","",Informationen!B$15)</f>
        <v/>
      </c>
      <c r="M279" s="102" t="str">
        <f>IF($H279="","",Informationen!B$17)</f>
        <v/>
      </c>
      <c r="N279" s="102" t="str">
        <f>IF($H279="","",Informationen!D$17)</f>
        <v/>
      </c>
      <c r="O279" s="97"/>
      <c r="P279" s="123"/>
    </row>
    <row r="280" spans="1:16">
      <c r="A280" s="95" t="str">
        <f t="shared" si="4"/>
        <v/>
      </c>
      <c r="B280" s="96"/>
      <c r="C280" s="98" t="str">
        <f>IF(LEN(B280)=0,"",VLOOKUP(B280,Werte_MPES!$A$4:$B$67,2,FALSE))</f>
        <v/>
      </c>
      <c r="D280" s="100"/>
      <c r="E280" s="100"/>
      <c r="F280" s="99"/>
      <c r="G280" s="99"/>
      <c r="H280" s="98" t="str">
        <f>IF(A280="","",IF(Informationen!D$13="","Keine Rolle angegeben",Informationen!D$13))</f>
        <v/>
      </c>
      <c r="I280" s="101" t="str">
        <f>IF(H280="","",Informationen!C$12)</f>
        <v/>
      </c>
      <c r="J280" s="102" t="str">
        <f>IF($H280="","",Informationen!B$16)</f>
        <v/>
      </c>
      <c r="K280" s="102" t="str">
        <f>IF($H280="","",Informationen!D$15)</f>
        <v/>
      </c>
      <c r="L280" s="102" t="str">
        <f>IF($H280="","",Informationen!B$15)</f>
        <v/>
      </c>
      <c r="M280" s="102" t="str">
        <f>IF($H280="","",Informationen!B$17)</f>
        <v/>
      </c>
      <c r="N280" s="102" t="str">
        <f>IF($H280="","",Informationen!D$17)</f>
        <v/>
      </c>
      <c r="O280" s="97"/>
      <c r="P280" s="123"/>
    </row>
    <row r="281" spans="1:16">
      <c r="A281" s="95" t="str">
        <f t="shared" si="4"/>
        <v/>
      </c>
      <c r="B281" s="96"/>
      <c r="C281" s="98" t="str">
        <f>IF(LEN(B281)=0,"",VLOOKUP(B281,Werte_MPES!$A$4:$B$67,2,FALSE))</f>
        <v/>
      </c>
      <c r="D281" s="100"/>
      <c r="E281" s="100"/>
      <c r="F281" s="99"/>
      <c r="G281" s="99"/>
      <c r="H281" s="98" t="str">
        <f>IF(A281="","",IF(Informationen!D$13="","Keine Rolle angegeben",Informationen!D$13))</f>
        <v/>
      </c>
      <c r="I281" s="101" t="str">
        <f>IF(H281="","",Informationen!C$12)</f>
        <v/>
      </c>
      <c r="J281" s="102" t="str">
        <f>IF($H281="","",Informationen!B$16)</f>
        <v/>
      </c>
      <c r="K281" s="102" t="str">
        <f>IF($H281="","",Informationen!D$15)</f>
        <v/>
      </c>
      <c r="L281" s="102" t="str">
        <f>IF($H281="","",Informationen!B$15)</f>
        <v/>
      </c>
      <c r="M281" s="102" t="str">
        <f>IF($H281="","",Informationen!B$17)</f>
        <v/>
      </c>
      <c r="N281" s="102" t="str">
        <f>IF($H281="","",Informationen!D$17)</f>
        <v/>
      </c>
      <c r="O281" s="97"/>
      <c r="P281" s="123"/>
    </row>
    <row r="282" spans="1:16">
      <c r="A282" s="95" t="str">
        <f t="shared" si="4"/>
        <v/>
      </c>
      <c r="B282" s="96"/>
      <c r="C282" s="98" t="str">
        <f>IF(LEN(B282)=0,"",VLOOKUP(B282,Werte_MPES!$A$4:$B$67,2,FALSE))</f>
        <v/>
      </c>
      <c r="D282" s="100"/>
      <c r="E282" s="100"/>
      <c r="F282" s="99"/>
      <c r="G282" s="99"/>
      <c r="H282" s="98" t="str">
        <f>IF(A282="","",IF(Informationen!D$13="","Keine Rolle angegeben",Informationen!D$13))</f>
        <v/>
      </c>
      <c r="I282" s="101" t="str">
        <f>IF(H282="","",Informationen!C$12)</f>
        <v/>
      </c>
      <c r="J282" s="102" t="str">
        <f>IF($H282="","",Informationen!B$16)</f>
        <v/>
      </c>
      <c r="K282" s="102" t="str">
        <f>IF($H282="","",Informationen!D$15)</f>
        <v/>
      </c>
      <c r="L282" s="102" t="str">
        <f>IF($H282="","",Informationen!B$15)</f>
        <v/>
      </c>
      <c r="M282" s="102" t="str">
        <f>IF($H282="","",Informationen!B$17)</f>
        <v/>
      </c>
      <c r="N282" s="102" t="str">
        <f>IF($H282="","",Informationen!D$17)</f>
        <v/>
      </c>
      <c r="O282" s="97"/>
      <c r="P282" s="123"/>
    </row>
    <row r="283" spans="1:16">
      <c r="A283" s="95" t="str">
        <f t="shared" si="4"/>
        <v/>
      </c>
      <c r="B283" s="96"/>
      <c r="C283" s="98" t="str">
        <f>IF(LEN(B283)=0,"",VLOOKUP(B283,Werte_MPES!$A$4:$B$67,2,FALSE))</f>
        <v/>
      </c>
      <c r="D283" s="100"/>
      <c r="E283" s="100"/>
      <c r="F283" s="99"/>
      <c r="G283" s="99"/>
      <c r="H283" s="98" t="str">
        <f>IF(A283="","",IF(Informationen!D$13="","Keine Rolle angegeben",Informationen!D$13))</f>
        <v/>
      </c>
      <c r="I283" s="101" t="str">
        <f>IF(H283="","",Informationen!C$12)</f>
        <v/>
      </c>
      <c r="J283" s="102" t="str">
        <f>IF($H283="","",Informationen!B$16)</f>
        <v/>
      </c>
      <c r="K283" s="102" t="str">
        <f>IF($H283="","",Informationen!D$15)</f>
        <v/>
      </c>
      <c r="L283" s="102" t="str">
        <f>IF($H283="","",Informationen!B$15)</f>
        <v/>
      </c>
      <c r="M283" s="102" t="str">
        <f>IF($H283="","",Informationen!B$17)</f>
        <v/>
      </c>
      <c r="N283" s="102" t="str">
        <f>IF($H283="","",Informationen!D$17)</f>
        <v/>
      </c>
      <c r="O283" s="97"/>
      <c r="P283" s="123"/>
    </row>
    <row r="284" spans="1:16">
      <c r="A284" s="95" t="str">
        <f t="shared" si="4"/>
        <v/>
      </c>
      <c r="B284" s="96"/>
      <c r="C284" s="98" t="str">
        <f>IF(LEN(B284)=0,"",VLOOKUP(B284,Werte_MPES!$A$4:$B$67,2,FALSE))</f>
        <v/>
      </c>
      <c r="D284" s="100"/>
      <c r="E284" s="100"/>
      <c r="F284" s="99"/>
      <c r="G284" s="99"/>
      <c r="H284" s="98" t="str">
        <f>IF(A284="","",IF(Informationen!D$13="","Keine Rolle angegeben",Informationen!D$13))</f>
        <v/>
      </c>
      <c r="I284" s="101" t="str">
        <f>IF(H284="","",Informationen!C$12)</f>
        <v/>
      </c>
      <c r="J284" s="102" t="str">
        <f>IF($H284="","",Informationen!B$16)</f>
        <v/>
      </c>
      <c r="K284" s="102" t="str">
        <f>IF($H284="","",Informationen!D$15)</f>
        <v/>
      </c>
      <c r="L284" s="102" t="str">
        <f>IF($H284="","",Informationen!B$15)</f>
        <v/>
      </c>
      <c r="M284" s="102" t="str">
        <f>IF($H284="","",Informationen!B$17)</f>
        <v/>
      </c>
      <c r="N284" s="102" t="str">
        <f>IF($H284="","",Informationen!D$17)</f>
        <v/>
      </c>
      <c r="O284" s="97"/>
      <c r="P284" s="123"/>
    </row>
    <row r="285" spans="1:16">
      <c r="A285" s="95" t="str">
        <f t="shared" si="4"/>
        <v/>
      </c>
      <c r="B285" s="96"/>
      <c r="C285" s="98" t="str">
        <f>IF(LEN(B285)=0,"",VLOOKUP(B285,Werte_MPES!$A$4:$B$67,2,FALSE))</f>
        <v/>
      </c>
      <c r="D285" s="100"/>
      <c r="E285" s="100"/>
      <c r="F285" s="99"/>
      <c r="G285" s="99"/>
      <c r="H285" s="98" t="str">
        <f>IF(A285="","",IF(Informationen!D$13="","Keine Rolle angegeben",Informationen!D$13))</f>
        <v/>
      </c>
      <c r="I285" s="101" t="str">
        <f>IF(H285="","",Informationen!C$12)</f>
        <v/>
      </c>
      <c r="J285" s="102" t="str">
        <f>IF($H285="","",Informationen!B$16)</f>
        <v/>
      </c>
      <c r="K285" s="102" t="str">
        <f>IF($H285="","",Informationen!D$15)</f>
        <v/>
      </c>
      <c r="L285" s="102" t="str">
        <f>IF($H285="","",Informationen!B$15)</f>
        <v/>
      </c>
      <c r="M285" s="102" t="str">
        <f>IF($H285="","",Informationen!B$17)</f>
        <v/>
      </c>
      <c r="N285" s="102" t="str">
        <f>IF($H285="","",Informationen!D$17)</f>
        <v/>
      </c>
      <c r="O285" s="97"/>
      <c r="P285" s="123"/>
    </row>
    <row r="286" spans="1:16">
      <c r="A286" s="95" t="str">
        <f t="shared" si="4"/>
        <v/>
      </c>
      <c r="B286" s="96"/>
      <c r="C286" s="98" t="str">
        <f>IF(LEN(B286)=0,"",VLOOKUP(B286,Werte_MPES!$A$4:$B$67,2,FALSE))</f>
        <v/>
      </c>
      <c r="D286" s="100"/>
      <c r="E286" s="100"/>
      <c r="F286" s="99"/>
      <c r="G286" s="99"/>
      <c r="H286" s="98" t="str">
        <f>IF(A286="","",IF(Informationen!D$13="","Keine Rolle angegeben",Informationen!D$13))</f>
        <v/>
      </c>
      <c r="I286" s="101" t="str">
        <f>IF(H286="","",Informationen!C$12)</f>
        <v/>
      </c>
      <c r="J286" s="102" t="str">
        <f>IF($H286="","",Informationen!B$16)</f>
        <v/>
      </c>
      <c r="K286" s="102" t="str">
        <f>IF($H286="","",Informationen!D$15)</f>
        <v/>
      </c>
      <c r="L286" s="102" t="str">
        <f>IF($H286="","",Informationen!B$15)</f>
        <v/>
      </c>
      <c r="M286" s="102" t="str">
        <f>IF($H286="","",Informationen!B$17)</f>
        <v/>
      </c>
      <c r="N286" s="102" t="str">
        <f>IF($H286="","",Informationen!D$17)</f>
        <v/>
      </c>
      <c r="O286" s="97"/>
      <c r="P286" s="123"/>
    </row>
    <row r="287" spans="1:16">
      <c r="A287" s="95" t="str">
        <f t="shared" si="4"/>
        <v/>
      </c>
      <c r="B287" s="96"/>
      <c r="C287" s="98" t="str">
        <f>IF(LEN(B287)=0,"",VLOOKUP(B287,Werte_MPES!$A$4:$B$67,2,FALSE))</f>
        <v/>
      </c>
      <c r="D287" s="100"/>
      <c r="E287" s="100"/>
      <c r="F287" s="99"/>
      <c r="G287" s="99"/>
      <c r="H287" s="98" t="str">
        <f>IF(A287="","",IF(Informationen!D$13="","Keine Rolle angegeben",Informationen!D$13))</f>
        <v/>
      </c>
      <c r="I287" s="101" t="str">
        <f>IF(H287="","",Informationen!C$12)</f>
        <v/>
      </c>
      <c r="J287" s="102" t="str">
        <f>IF($H287="","",Informationen!B$16)</f>
        <v/>
      </c>
      <c r="K287" s="102" t="str">
        <f>IF($H287="","",Informationen!D$15)</f>
        <v/>
      </c>
      <c r="L287" s="102" t="str">
        <f>IF($H287="","",Informationen!B$15)</f>
        <v/>
      </c>
      <c r="M287" s="102" t="str">
        <f>IF($H287="","",Informationen!B$17)</f>
        <v/>
      </c>
      <c r="N287" s="102" t="str">
        <f>IF($H287="","",Informationen!D$17)</f>
        <v/>
      </c>
      <c r="O287" s="97"/>
      <c r="P287" s="123"/>
    </row>
    <row r="288" spans="1:16">
      <c r="A288" s="95" t="str">
        <f t="shared" si="4"/>
        <v/>
      </c>
      <c r="B288" s="96"/>
      <c r="C288" s="98" t="str">
        <f>IF(LEN(B288)=0,"",VLOOKUP(B288,Werte_MPES!$A$4:$B$67,2,FALSE))</f>
        <v/>
      </c>
      <c r="D288" s="100"/>
      <c r="E288" s="100"/>
      <c r="F288" s="99"/>
      <c r="G288" s="99"/>
      <c r="H288" s="98" t="str">
        <f>IF(A288="","",IF(Informationen!D$13="","Keine Rolle angegeben",Informationen!D$13))</f>
        <v/>
      </c>
      <c r="I288" s="101" t="str">
        <f>IF(H288="","",Informationen!C$12)</f>
        <v/>
      </c>
      <c r="J288" s="102" t="str">
        <f>IF($H288="","",Informationen!B$16)</f>
        <v/>
      </c>
      <c r="K288" s="102" t="str">
        <f>IF($H288="","",Informationen!D$15)</f>
        <v/>
      </c>
      <c r="L288" s="102" t="str">
        <f>IF($H288="","",Informationen!B$15)</f>
        <v/>
      </c>
      <c r="M288" s="102" t="str">
        <f>IF($H288="","",Informationen!B$17)</f>
        <v/>
      </c>
      <c r="N288" s="102" t="str">
        <f>IF($H288="","",Informationen!D$17)</f>
        <v/>
      </c>
      <c r="O288" s="97"/>
      <c r="P288" s="123"/>
    </row>
    <row r="289" spans="1:16">
      <c r="A289" s="95" t="str">
        <f t="shared" si="4"/>
        <v/>
      </c>
      <c r="B289" s="96"/>
      <c r="C289" s="98" t="str">
        <f>IF(LEN(B289)=0,"",VLOOKUP(B289,Werte_MPES!$A$4:$B$67,2,FALSE))</f>
        <v/>
      </c>
      <c r="D289" s="100"/>
      <c r="E289" s="100"/>
      <c r="F289" s="99"/>
      <c r="G289" s="99"/>
      <c r="H289" s="98" t="str">
        <f>IF(A289="","",IF(Informationen!D$13="","Keine Rolle angegeben",Informationen!D$13))</f>
        <v/>
      </c>
      <c r="I289" s="101" t="str">
        <f>IF(H289="","",Informationen!C$12)</f>
        <v/>
      </c>
      <c r="J289" s="102" t="str">
        <f>IF($H289="","",Informationen!B$16)</f>
        <v/>
      </c>
      <c r="K289" s="102" t="str">
        <f>IF($H289="","",Informationen!D$15)</f>
        <v/>
      </c>
      <c r="L289" s="102" t="str">
        <f>IF($H289="","",Informationen!B$15)</f>
        <v/>
      </c>
      <c r="M289" s="102" t="str">
        <f>IF($H289="","",Informationen!B$17)</f>
        <v/>
      </c>
      <c r="N289" s="102" t="str">
        <f>IF($H289="","",Informationen!D$17)</f>
        <v/>
      </c>
      <c r="O289" s="97"/>
      <c r="P289" s="123"/>
    </row>
    <row r="290" spans="1:16">
      <c r="A290" s="95" t="str">
        <f t="shared" si="4"/>
        <v/>
      </c>
      <c r="B290" s="96"/>
      <c r="C290" s="98" t="str">
        <f>IF(LEN(B290)=0,"",VLOOKUP(B290,Werte_MPES!$A$4:$B$67,2,FALSE))</f>
        <v/>
      </c>
      <c r="D290" s="100"/>
      <c r="E290" s="100"/>
      <c r="F290" s="99"/>
      <c r="G290" s="99"/>
      <c r="H290" s="98" t="str">
        <f>IF(A290="","",IF(Informationen!D$13="","Keine Rolle angegeben",Informationen!D$13))</f>
        <v/>
      </c>
      <c r="I290" s="101" t="str">
        <f>IF(H290="","",Informationen!C$12)</f>
        <v/>
      </c>
      <c r="J290" s="102" t="str">
        <f>IF($H290="","",Informationen!B$16)</f>
        <v/>
      </c>
      <c r="K290" s="102" t="str">
        <f>IF($H290="","",Informationen!D$15)</f>
        <v/>
      </c>
      <c r="L290" s="102" t="str">
        <f>IF($H290="","",Informationen!B$15)</f>
        <v/>
      </c>
      <c r="M290" s="102" t="str">
        <f>IF($H290="","",Informationen!B$17)</f>
        <v/>
      </c>
      <c r="N290" s="102" t="str">
        <f>IF($H290="","",Informationen!D$17)</f>
        <v/>
      </c>
      <c r="O290" s="97"/>
      <c r="P290" s="123"/>
    </row>
    <row r="291" spans="1:16">
      <c r="A291" s="95" t="str">
        <f t="shared" si="4"/>
        <v/>
      </c>
      <c r="B291" s="96"/>
      <c r="C291" s="98" t="str">
        <f>IF(LEN(B291)=0,"",VLOOKUP(B291,Werte_MPES!$A$4:$B$67,2,FALSE))</f>
        <v/>
      </c>
      <c r="D291" s="100"/>
      <c r="E291" s="100"/>
      <c r="F291" s="99"/>
      <c r="G291" s="99"/>
      <c r="H291" s="98" t="str">
        <f>IF(A291="","",IF(Informationen!D$13="","Keine Rolle angegeben",Informationen!D$13))</f>
        <v/>
      </c>
      <c r="I291" s="101" t="str">
        <f>IF(H291="","",Informationen!C$12)</f>
        <v/>
      </c>
      <c r="J291" s="102" t="str">
        <f>IF($H291="","",Informationen!B$16)</f>
        <v/>
      </c>
      <c r="K291" s="102" t="str">
        <f>IF($H291="","",Informationen!D$15)</f>
        <v/>
      </c>
      <c r="L291" s="102" t="str">
        <f>IF($H291="","",Informationen!B$15)</f>
        <v/>
      </c>
      <c r="M291" s="102" t="str">
        <f>IF($H291="","",Informationen!B$17)</f>
        <v/>
      </c>
      <c r="N291" s="102" t="str">
        <f>IF($H291="","",Informationen!D$17)</f>
        <v/>
      </c>
      <c r="O291" s="97"/>
      <c r="P291" s="123"/>
    </row>
    <row r="292" spans="1:16">
      <c r="A292" s="95" t="str">
        <f t="shared" si="4"/>
        <v/>
      </c>
      <c r="B292" s="96"/>
      <c r="C292" s="98" t="str">
        <f>IF(LEN(B292)=0,"",VLOOKUP(B292,Werte_MPES!$A$4:$B$67,2,FALSE))</f>
        <v/>
      </c>
      <c r="D292" s="100"/>
      <c r="E292" s="100"/>
      <c r="F292" s="99"/>
      <c r="G292" s="99"/>
      <c r="H292" s="98" t="str">
        <f>IF(A292="","",IF(Informationen!D$13="","Keine Rolle angegeben",Informationen!D$13))</f>
        <v/>
      </c>
      <c r="I292" s="101" t="str">
        <f>IF(H292="","",Informationen!C$12)</f>
        <v/>
      </c>
      <c r="J292" s="102" t="str">
        <f>IF($H292="","",Informationen!B$16)</f>
        <v/>
      </c>
      <c r="K292" s="102" t="str">
        <f>IF($H292="","",Informationen!D$15)</f>
        <v/>
      </c>
      <c r="L292" s="102" t="str">
        <f>IF($H292="","",Informationen!B$15)</f>
        <v/>
      </c>
      <c r="M292" s="102" t="str">
        <f>IF($H292="","",Informationen!B$17)</f>
        <v/>
      </c>
      <c r="N292" s="102" t="str">
        <f>IF($H292="","",Informationen!D$17)</f>
        <v/>
      </c>
      <c r="O292" s="97"/>
      <c r="P292" s="123"/>
    </row>
    <row r="293" spans="1:16">
      <c r="A293" s="95" t="str">
        <f t="shared" si="4"/>
        <v/>
      </c>
      <c r="B293" s="96"/>
      <c r="C293" s="98" t="str">
        <f>IF(LEN(B293)=0,"",VLOOKUP(B293,Werte_MPES!$A$4:$B$67,2,FALSE))</f>
        <v/>
      </c>
      <c r="D293" s="100"/>
      <c r="E293" s="100"/>
      <c r="F293" s="99"/>
      <c r="G293" s="99"/>
      <c r="H293" s="98" t="str">
        <f>IF(A293="","",IF(Informationen!D$13="","Keine Rolle angegeben",Informationen!D$13))</f>
        <v/>
      </c>
      <c r="I293" s="101" t="str">
        <f>IF(H293="","",Informationen!C$12)</f>
        <v/>
      </c>
      <c r="J293" s="102" t="str">
        <f>IF($H293="","",Informationen!B$16)</f>
        <v/>
      </c>
      <c r="K293" s="102" t="str">
        <f>IF($H293="","",Informationen!D$15)</f>
        <v/>
      </c>
      <c r="L293" s="102" t="str">
        <f>IF($H293="","",Informationen!B$15)</f>
        <v/>
      </c>
      <c r="M293" s="102" t="str">
        <f>IF($H293="","",Informationen!B$17)</f>
        <v/>
      </c>
      <c r="N293" s="102" t="str">
        <f>IF($H293="","",Informationen!D$17)</f>
        <v/>
      </c>
      <c r="O293" s="97"/>
      <c r="P293" s="123"/>
    </row>
    <row r="294" spans="1:16">
      <c r="A294" s="95" t="str">
        <f t="shared" si="4"/>
        <v/>
      </c>
      <c r="B294" s="96"/>
      <c r="C294" s="98" t="str">
        <f>IF(LEN(B294)=0,"",VLOOKUP(B294,Werte_MPES!$A$4:$B$67,2,FALSE))</f>
        <v/>
      </c>
      <c r="D294" s="100"/>
      <c r="E294" s="100"/>
      <c r="F294" s="99"/>
      <c r="G294" s="99"/>
      <c r="H294" s="98" t="str">
        <f>IF(A294="","",IF(Informationen!D$13="","Keine Rolle angegeben",Informationen!D$13))</f>
        <v/>
      </c>
      <c r="I294" s="101" t="str">
        <f>IF(H294="","",Informationen!C$12)</f>
        <v/>
      </c>
      <c r="J294" s="102" t="str">
        <f>IF($H294="","",Informationen!B$16)</f>
        <v/>
      </c>
      <c r="K294" s="102" t="str">
        <f>IF($H294="","",Informationen!D$15)</f>
        <v/>
      </c>
      <c r="L294" s="102" t="str">
        <f>IF($H294="","",Informationen!B$15)</f>
        <v/>
      </c>
      <c r="M294" s="102" t="str">
        <f>IF($H294="","",Informationen!B$17)</f>
        <v/>
      </c>
      <c r="N294" s="102" t="str">
        <f>IF($H294="","",Informationen!D$17)</f>
        <v/>
      </c>
      <c r="O294" s="97"/>
      <c r="P294" s="123"/>
    </row>
    <row r="295" spans="1:16">
      <c r="A295" s="95" t="str">
        <f t="shared" si="4"/>
        <v/>
      </c>
      <c r="B295" s="96"/>
      <c r="C295" s="98" t="str">
        <f>IF(LEN(B295)=0,"",VLOOKUP(B295,Werte_MPES!$A$4:$B$67,2,FALSE))</f>
        <v/>
      </c>
      <c r="D295" s="100"/>
      <c r="E295" s="100"/>
      <c r="F295" s="99"/>
      <c r="G295" s="99"/>
      <c r="H295" s="98" t="str">
        <f>IF(A295="","",IF(Informationen!D$13="","Keine Rolle angegeben",Informationen!D$13))</f>
        <v/>
      </c>
      <c r="I295" s="101" t="str">
        <f>IF(H295="","",Informationen!C$12)</f>
        <v/>
      </c>
      <c r="J295" s="102" t="str">
        <f>IF($H295="","",Informationen!B$16)</f>
        <v/>
      </c>
      <c r="K295" s="102" t="str">
        <f>IF($H295="","",Informationen!D$15)</f>
        <v/>
      </c>
      <c r="L295" s="102" t="str">
        <f>IF($H295="","",Informationen!B$15)</f>
        <v/>
      </c>
      <c r="M295" s="102" t="str">
        <f>IF($H295="","",Informationen!B$17)</f>
        <v/>
      </c>
      <c r="N295" s="102" t="str">
        <f>IF($H295="","",Informationen!D$17)</f>
        <v/>
      </c>
      <c r="O295" s="97"/>
      <c r="P295" s="123"/>
    </row>
    <row r="296" spans="1:16">
      <c r="A296" s="95" t="str">
        <f t="shared" si="4"/>
        <v/>
      </c>
      <c r="B296" s="96"/>
      <c r="C296" s="98" t="str">
        <f>IF(LEN(B296)=0,"",VLOOKUP(B296,Werte_MPES!$A$4:$B$67,2,FALSE))</f>
        <v/>
      </c>
      <c r="D296" s="100"/>
      <c r="E296" s="100"/>
      <c r="F296" s="99"/>
      <c r="G296" s="99"/>
      <c r="H296" s="98" t="str">
        <f>IF(A296="","",IF(Informationen!D$13="","Keine Rolle angegeben",Informationen!D$13))</f>
        <v/>
      </c>
      <c r="I296" s="101" t="str">
        <f>IF(H296="","",Informationen!C$12)</f>
        <v/>
      </c>
      <c r="J296" s="102" t="str">
        <f>IF($H296="","",Informationen!B$16)</f>
        <v/>
      </c>
      <c r="K296" s="102" t="str">
        <f>IF($H296="","",Informationen!D$15)</f>
        <v/>
      </c>
      <c r="L296" s="102" t="str">
        <f>IF($H296="","",Informationen!B$15)</f>
        <v/>
      </c>
      <c r="M296" s="102" t="str">
        <f>IF($H296="","",Informationen!B$17)</f>
        <v/>
      </c>
      <c r="N296" s="102" t="str">
        <f>IF($H296="","",Informationen!D$17)</f>
        <v/>
      </c>
      <c r="O296" s="97"/>
      <c r="P296" s="123"/>
    </row>
    <row r="297" spans="1:16">
      <c r="A297" s="95" t="str">
        <f t="shared" si="4"/>
        <v/>
      </c>
      <c r="B297" s="96"/>
      <c r="C297" s="98" t="str">
        <f>IF(LEN(B297)=0,"",VLOOKUP(B297,Werte_MPES!$A$4:$B$67,2,FALSE))</f>
        <v/>
      </c>
      <c r="D297" s="100"/>
      <c r="E297" s="100"/>
      <c r="F297" s="99"/>
      <c r="G297" s="99"/>
      <c r="H297" s="98" t="str">
        <f>IF(A297="","",IF(Informationen!D$13="","Keine Rolle angegeben",Informationen!D$13))</f>
        <v/>
      </c>
      <c r="I297" s="101" t="str">
        <f>IF(H297="","",Informationen!C$12)</f>
        <v/>
      </c>
      <c r="J297" s="102" t="str">
        <f>IF($H297="","",Informationen!B$16)</f>
        <v/>
      </c>
      <c r="K297" s="102" t="str">
        <f>IF($H297="","",Informationen!D$15)</f>
        <v/>
      </c>
      <c r="L297" s="102" t="str">
        <f>IF($H297="","",Informationen!B$15)</f>
        <v/>
      </c>
      <c r="M297" s="102" t="str">
        <f>IF($H297="","",Informationen!B$17)</f>
        <v/>
      </c>
      <c r="N297" s="102" t="str">
        <f>IF($H297="","",Informationen!D$17)</f>
        <v/>
      </c>
      <c r="O297" s="97"/>
      <c r="P297" s="123"/>
    </row>
    <row r="298" spans="1:16">
      <c r="A298" s="95" t="str">
        <f t="shared" si="4"/>
        <v/>
      </c>
      <c r="B298" s="96"/>
      <c r="C298" s="98" t="str">
        <f>IF(LEN(B298)=0,"",VLOOKUP(B298,Werte_MPES!$A$4:$B$67,2,FALSE))</f>
        <v/>
      </c>
      <c r="D298" s="100"/>
      <c r="E298" s="100"/>
      <c r="F298" s="99"/>
      <c r="G298" s="99"/>
      <c r="H298" s="98" t="str">
        <f>IF(A298="","",IF(Informationen!D$13="","Keine Rolle angegeben",Informationen!D$13))</f>
        <v/>
      </c>
      <c r="I298" s="101" t="str">
        <f>IF(H298="","",Informationen!C$12)</f>
        <v/>
      </c>
      <c r="J298" s="102" t="str">
        <f>IF($H298="","",Informationen!B$16)</f>
        <v/>
      </c>
      <c r="K298" s="102" t="str">
        <f>IF($H298="","",Informationen!D$15)</f>
        <v/>
      </c>
      <c r="L298" s="102" t="str">
        <f>IF($H298="","",Informationen!B$15)</f>
        <v/>
      </c>
      <c r="M298" s="102" t="str">
        <f>IF($H298="","",Informationen!B$17)</f>
        <v/>
      </c>
      <c r="N298" s="102" t="str">
        <f>IF($H298="","",Informationen!D$17)</f>
        <v/>
      </c>
      <c r="O298" s="97"/>
      <c r="P298" s="123"/>
    </row>
    <row r="299" spans="1:16">
      <c r="A299" s="95" t="str">
        <f t="shared" si="4"/>
        <v/>
      </c>
      <c r="B299" s="96"/>
      <c r="C299" s="98" t="str">
        <f>IF(LEN(B299)=0,"",VLOOKUP(B299,Werte_MPES!$A$4:$B$67,2,FALSE))</f>
        <v/>
      </c>
      <c r="D299" s="100"/>
      <c r="E299" s="100"/>
      <c r="F299" s="99"/>
      <c r="G299" s="99"/>
      <c r="H299" s="98" t="str">
        <f>IF(A299="","",IF(Informationen!D$13="","Keine Rolle angegeben",Informationen!D$13))</f>
        <v/>
      </c>
      <c r="I299" s="101" t="str">
        <f>IF(H299="","",Informationen!C$12)</f>
        <v/>
      </c>
      <c r="J299" s="102" t="str">
        <f>IF($H299="","",Informationen!B$16)</f>
        <v/>
      </c>
      <c r="K299" s="102" t="str">
        <f>IF($H299="","",Informationen!D$15)</f>
        <v/>
      </c>
      <c r="L299" s="102" t="str">
        <f>IF($H299="","",Informationen!B$15)</f>
        <v/>
      </c>
      <c r="M299" s="102" t="str">
        <f>IF($H299="","",Informationen!B$17)</f>
        <v/>
      </c>
      <c r="N299" s="102" t="str">
        <f>IF($H299="","",Informationen!D$17)</f>
        <v/>
      </c>
      <c r="O299" s="97"/>
      <c r="P299" s="123"/>
    </row>
    <row r="300" spans="1:16">
      <c r="A300" s="95" t="str">
        <f t="shared" si="4"/>
        <v/>
      </c>
      <c r="B300" s="96"/>
      <c r="C300" s="98" t="str">
        <f>IF(LEN(B300)=0,"",VLOOKUP(B300,Werte_MPES!$A$4:$B$67,2,FALSE))</f>
        <v/>
      </c>
      <c r="D300" s="100"/>
      <c r="E300" s="100"/>
      <c r="F300" s="99"/>
      <c r="G300" s="99"/>
      <c r="H300" s="98" t="str">
        <f>IF(A300="","",IF(Informationen!D$13="","Keine Rolle angegeben",Informationen!D$13))</f>
        <v/>
      </c>
      <c r="I300" s="101" t="str">
        <f>IF(H300="","",Informationen!C$12)</f>
        <v/>
      </c>
      <c r="J300" s="102" t="str">
        <f>IF($H300="","",Informationen!B$16)</f>
        <v/>
      </c>
      <c r="K300" s="102" t="str">
        <f>IF($H300="","",Informationen!D$15)</f>
        <v/>
      </c>
      <c r="L300" s="102" t="str">
        <f>IF($H300="","",Informationen!B$15)</f>
        <v/>
      </c>
      <c r="M300" s="102" t="str">
        <f>IF($H300="","",Informationen!B$17)</f>
        <v/>
      </c>
      <c r="N300" s="102" t="str">
        <f>IF($H300="","",Informationen!D$17)</f>
        <v/>
      </c>
      <c r="O300" s="97"/>
      <c r="P300" s="123"/>
    </row>
    <row r="301" spans="1:16">
      <c r="A301" s="95" t="str">
        <f t="shared" si="4"/>
        <v/>
      </c>
      <c r="B301" s="96"/>
      <c r="C301" s="98" t="str">
        <f>IF(LEN(B301)=0,"",VLOOKUP(B301,Werte_MPES!$A$4:$B$67,2,FALSE))</f>
        <v/>
      </c>
      <c r="D301" s="100"/>
      <c r="E301" s="100"/>
      <c r="F301" s="99"/>
      <c r="G301" s="99"/>
      <c r="H301" s="98" t="str">
        <f>IF(A301="","",IF(Informationen!D$13="","Keine Rolle angegeben",Informationen!D$13))</f>
        <v/>
      </c>
      <c r="I301" s="101" t="str">
        <f>IF(H301="","",Informationen!C$12)</f>
        <v/>
      </c>
      <c r="J301" s="102" t="str">
        <f>IF($H301="","",Informationen!B$16)</f>
        <v/>
      </c>
      <c r="K301" s="102" t="str">
        <f>IF($H301="","",Informationen!D$15)</f>
        <v/>
      </c>
      <c r="L301" s="102" t="str">
        <f>IF($H301="","",Informationen!B$15)</f>
        <v/>
      </c>
      <c r="M301" s="102" t="str">
        <f>IF($H301="","",Informationen!B$17)</f>
        <v/>
      </c>
      <c r="N301" s="102" t="str">
        <f>IF($H301="","",Informationen!D$17)</f>
        <v/>
      </c>
      <c r="O301" s="97"/>
      <c r="P301" s="123"/>
    </row>
    <row r="302" spans="1:16">
      <c r="A302" s="95" t="str">
        <f t="shared" si="4"/>
        <v/>
      </c>
      <c r="B302" s="96"/>
      <c r="C302" s="98" t="str">
        <f>IF(LEN(B302)=0,"",VLOOKUP(B302,Werte_MPES!$A$4:$B$67,2,FALSE))</f>
        <v/>
      </c>
      <c r="D302" s="100"/>
      <c r="E302" s="100"/>
      <c r="F302" s="99"/>
      <c r="G302" s="99"/>
      <c r="H302" s="98" t="str">
        <f>IF(A302="","",IF(Informationen!D$13="","Keine Rolle angegeben",Informationen!D$13))</f>
        <v/>
      </c>
      <c r="I302" s="101" t="str">
        <f>IF(H302="","",Informationen!C$12)</f>
        <v/>
      </c>
      <c r="J302" s="102" t="str">
        <f>IF($H302="","",Informationen!B$16)</f>
        <v/>
      </c>
      <c r="K302" s="102" t="str">
        <f>IF($H302="","",Informationen!D$15)</f>
        <v/>
      </c>
      <c r="L302" s="102" t="str">
        <f>IF($H302="","",Informationen!B$15)</f>
        <v/>
      </c>
      <c r="M302" s="102" t="str">
        <f>IF($H302="","",Informationen!B$17)</f>
        <v/>
      </c>
      <c r="N302" s="102" t="str">
        <f>IF($H302="","",Informationen!D$17)</f>
        <v/>
      </c>
      <c r="O302" s="97"/>
      <c r="P302" s="123"/>
    </row>
    <row r="303" spans="1:16">
      <c r="A303" s="95" t="str">
        <f t="shared" si="4"/>
        <v/>
      </c>
      <c r="B303" s="96"/>
      <c r="C303" s="98" t="str">
        <f>IF(LEN(B303)=0,"",VLOOKUP(B303,Werte_MPES!$A$4:$B$67,2,FALSE))</f>
        <v/>
      </c>
      <c r="D303" s="100"/>
      <c r="E303" s="100"/>
      <c r="F303" s="99"/>
      <c r="G303" s="99"/>
      <c r="H303" s="98" t="str">
        <f>IF(A303="","",IF(Informationen!D$13="","Keine Rolle angegeben",Informationen!D$13))</f>
        <v/>
      </c>
      <c r="I303" s="101" t="str">
        <f>IF(H303="","",Informationen!C$12)</f>
        <v/>
      </c>
      <c r="J303" s="102" t="str">
        <f>IF($H303="","",Informationen!B$16)</f>
        <v/>
      </c>
      <c r="K303" s="102" t="str">
        <f>IF($H303="","",Informationen!D$15)</f>
        <v/>
      </c>
      <c r="L303" s="102" t="str">
        <f>IF($H303="","",Informationen!B$15)</f>
        <v/>
      </c>
      <c r="M303" s="102" t="str">
        <f>IF($H303="","",Informationen!B$17)</f>
        <v/>
      </c>
      <c r="N303" s="102" t="str">
        <f>IF($H303="","",Informationen!D$17)</f>
        <v/>
      </c>
      <c r="O303" s="97"/>
      <c r="P303" s="123"/>
    </row>
    <row r="304" spans="1:16">
      <c r="A304" s="95" t="str">
        <f t="shared" si="4"/>
        <v/>
      </c>
      <c r="B304" s="96"/>
      <c r="C304" s="98" t="str">
        <f>IF(LEN(B304)=0,"",VLOOKUP(B304,Werte_MPES!$A$4:$B$67,2,FALSE))</f>
        <v/>
      </c>
      <c r="D304" s="100"/>
      <c r="E304" s="100"/>
      <c r="F304" s="99"/>
      <c r="G304" s="99"/>
      <c r="H304" s="98" t="str">
        <f>IF(A304="","",IF(Informationen!D$13="","Keine Rolle angegeben",Informationen!D$13))</f>
        <v/>
      </c>
      <c r="I304" s="101" t="str">
        <f>IF(H304="","",Informationen!C$12)</f>
        <v/>
      </c>
      <c r="J304" s="102" t="str">
        <f>IF($H304="","",Informationen!B$16)</f>
        <v/>
      </c>
      <c r="K304" s="102" t="str">
        <f>IF($H304="","",Informationen!D$15)</f>
        <v/>
      </c>
      <c r="L304" s="102" t="str">
        <f>IF($H304="","",Informationen!B$15)</f>
        <v/>
      </c>
      <c r="M304" s="102" t="str">
        <f>IF($H304="","",Informationen!B$17)</f>
        <v/>
      </c>
      <c r="N304" s="102" t="str">
        <f>IF($H304="","",Informationen!D$17)</f>
        <v/>
      </c>
      <c r="O304" s="97"/>
      <c r="P304" s="123"/>
    </row>
    <row r="305" spans="1:16">
      <c r="A305" s="95" t="str">
        <f t="shared" si="4"/>
        <v/>
      </c>
      <c r="B305" s="96"/>
      <c r="C305" s="98" t="str">
        <f>IF(LEN(B305)=0,"",VLOOKUP(B305,Werte_MPES!$A$4:$B$67,2,FALSE))</f>
        <v/>
      </c>
      <c r="D305" s="100"/>
      <c r="E305" s="100"/>
      <c r="F305" s="99"/>
      <c r="G305" s="99"/>
      <c r="H305" s="98" t="str">
        <f>IF(A305="","",IF(Informationen!D$13="","Keine Rolle angegeben",Informationen!D$13))</f>
        <v/>
      </c>
      <c r="I305" s="101" t="str">
        <f>IF(H305="","",Informationen!C$12)</f>
        <v/>
      </c>
      <c r="J305" s="102" t="str">
        <f>IF($H305="","",Informationen!B$16)</f>
        <v/>
      </c>
      <c r="K305" s="102" t="str">
        <f>IF($H305="","",Informationen!D$15)</f>
        <v/>
      </c>
      <c r="L305" s="102" t="str">
        <f>IF($H305="","",Informationen!B$15)</f>
        <v/>
      </c>
      <c r="M305" s="102" t="str">
        <f>IF($H305="","",Informationen!B$17)</f>
        <v/>
      </c>
      <c r="N305" s="102" t="str">
        <f>IF($H305="","",Informationen!D$17)</f>
        <v/>
      </c>
      <c r="O305" s="97"/>
      <c r="P305" s="123"/>
    </row>
    <row r="306" spans="1:16">
      <c r="A306" s="95" t="str">
        <f t="shared" si="4"/>
        <v/>
      </c>
      <c r="B306" s="96"/>
      <c r="C306" s="98" t="str">
        <f>IF(LEN(B306)=0,"",VLOOKUP(B306,Werte_MPES!$A$4:$B$67,2,FALSE))</f>
        <v/>
      </c>
      <c r="D306" s="100"/>
      <c r="E306" s="100"/>
      <c r="F306" s="99"/>
      <c r="G306" s="99"/>
      <c r="H306" s="98" t="str">
        <f>IF(A306="","",IF(Informationen!D$13="","Keine Rolle angegeben",Informationen!D$13))</f>
        <v/>
      </c>
      <c r="I306" s="101" t="str">
        <f>IF(H306="","",Informationen!C$12)</f>
        <v/>
      </c>
      <c r="J306" s="102" t="str">
        <f>IF($H306="","",Informationen!B$16)</f>
        <v/>
      </c>
      <c r="K306" s="102" t="str">
        <f>IF($H306="","",Informationen!D$15)</f>
        <v/>
      </c>
      <c r="L306" s="102" t="str">
        <f>IF($H306="","",Informationen!B$15)</f>
        <v/>
      </c>
      <c r="M306" s="102" t="str">
        <f>IF($H306="","",Informationen!B$17)</f>
        <v/>
      </c>
      <c r="N306" s="102" t="str">
        <f>IF($H306="","",Informationen!D$17)</f>
        <v/>
      </c>
      <c r="O306" s="97"/>
      <c r="P306" s="123"/>
    </row>
    <row r="307" spans="1:16">
      <c r="A307" s="95" t="str">
        <f t="shared" si="4"/>
        <v/>
      </c>
      <c r="B307" s="96"/>
      <c r="C307" s="98" t="str">
        <f>IF(LEN(B307)=0,"",VLOOKUP(B307,Werte_MPES!$A$4:$B$67,2,FALSE))</f>
        <v/>
      </c>
      <c r="D307" s="100"/>
      <c r="E307" s="100"/>
      <c r="F307" s="99"/>
      <c r="G307" s="99"/>
      <c r="H307" s="98" t="str">
        <f>IF(A307="","",IF(Informationen!D$13="","Keine Rolle angegeben",Informationen!D$13))</f>
        <v/>
      </c>
      <c r="I307" s="101" t="str">
        <f>IF(H307="","",Informationen!C$12)</f>
        <v/>
      </c>
      <c r="J307" s="102" t="str">
        <f>IF($H307="","",Informationen!B$16)</f>
        <v/>
      </c>
      <c r="K307" s="102" t="str">
        <f>IF($H307="","",Informationen!D$15)</f>
        <v/>
      </c>
      <c r="L307" s="102" t="str">
        <f>IF($H307="","",Informationen!B$15)</f>
        <v/>
      </c>
      <c r="M307" s="102" t="str">
        <f>IF($H307="","",Informationen!B$17)</f>
        <v/>
      </c>
      <c r="N307" s="102" t="str">
        <f>IF($H307="","",Informationen!D$17)</f>
        <v/>
      </c>
      <c r="O307" s="97"/>
      <c r="P307" s="123"/>
    </row>
    <row r="308" spans="1:16">
      <c r="A308" s="95" t="str">
        <f t="shared" si="4"/>
        <v/>
      </c>
      <c r="B308" s="96"/>
      <c r="C308" s="98" t="str">
        <f>IF(LEN(B308)=0,"",VLOOKUP(B308,Werte_MPES!$A$4:$B$67,2,FALSE))</f>
        <v/>
      </c>
      <c r="D308" s="100"/>
      <c r="E308" s="100"/>
      <c r="F308" s="99"/>
      <c r="G308" s="99"/>
      <c r="H308" s="98" t="str">
        <f>IF(A308="","",IF(Informationen!D$13="","Keine Rolle angegeben",Informationen!D$13))</f>
        <v/>
      </c>
      <c r="I308" s="101" t="str">
        <f>IF(H308="","",Informationen!C$12)</f>
        <v/>
      </c>
      <c r="J308" s="102" t="str">
        <f>IF($H308="","",Informationen!B$16)</f>
        <v/>
      </c>
      <c r="K308" s="102" t="str">
        <f>IF($H308="","",Informationen!D$15)</f>
        <v/>
      </c>
      <c r="L308" s="102" t="str">
        <f>IF($H308="","",Informationen!B$15)</f>
        <v/>
      </c>
      <c r="M308" s="102" t="str">
        <f>IF($H308="","",Informationen!B$17)</f>
        <v/>
      </c>
      <c r="N308" s="102" t="str">
        <f>IF($H308="","",Informationen!D$17)</f>
        <v/>
      </c>
      <c r="O308" s="97"/>
      <c r="P308" s="123"/>
    </row>
    <row r="309" spans="1:16">
      <c r="A309" s="95" t="str">
        <f t="shared" si="4"/>
        <v/>
      </c>
      <c r="B309" s="96"/>
      <c r="C309" s="98" t="str">
        <f>IF(LEN(B309)=0,"",VLOOKUP(B309,Werte_MPES!$A$4:$B$67,2,FALSE))</f>
        <v/>
      </c>
      <c r="D309" s="100"/>
      <c r="E309" s="100"/>
      <c r="F309" s="99"/>
      <c r="G309" s="99"/>
      <c r="H309" s="98" t="str">
        <f>IF(A309="","",IF(Informationen!D$13="","Keine Rolle angegeben",Informationen!D$13))</f>
        <v/>
      </c>
      <c r="I309" s="101" t="str">
        <f>IF(H309="","",Informationen!C$12)</f>
        <v/>
      </c>
      <c r="J309" s="102" t="str">
        <f>IF($H309="","",Informationen!B$16)</f>
        <v/>
      </c>
      <c r="K309" s="102" t="str">
        <f>IF($H309="","",Informationen!D$15)</f>
        <v/>
      </c>
      <c r="L309" s="102" t="str">
        <f>IF($H309="","",Informationen!B$15)</f>
        <v/>
      </c>
      <c r="M309" s="102" t="str">
        <f>IF($H309="","",Informationen!B$17)</f>
        <v/>
      </c>
      <c r="N309" s="102" t="str">
        <f>IF($H309="","",Informationen!D$17)</f>
        <v/>
      </c>
      <c r="O309" s="97"/>
      <c r="P309" s="123"/>
    </row>
    <row r="310" spans="1:16">
      <c r="C310" s="42"/>
      <c r="G310" s="97"/>
      <c r="K310" s="97"/>
      <c r="L310" s="97"/>
      <c r="M310" s="97"/>
      <c r="N310" s="97"/>
      <c r="O310" s="97"/>
      <c r="P310" s="123"/>
    </row>
    <row r="311" spans="1:16">
      <c r="C311" s="42"/>
      <c r="G311" s="97"/>
      <c r="K311" s="97"/>
      <c r="L311" s="97"/>
      <c r="M311" s="97"/>
      <c r="N311" s="97"/>
      <c r="O311" s="97"/>
      <c r="P311" s="97"/>
    </row>
    <row r="312" spans="1:16">
      <c r="C312" s="42"/>
      <c r="G312" s="97"/>
      <c r="K312" s="97"/>
      <c r="L312" s="97"/>
      <c r="M312" s="97"/>
      <c r="N312" s="97"/>
      <c r="O312" s="97"/>
      <c r="P312" s="97"/>
    </row>
    <row r="313" spans="1:16">
      <c r="C313" s="42"/>
      <c r="G313" s="97"/>
      <c r="K313" s="97"/>
      <c r="L313" s="97"/>
      <c r="M313" s="97"/>
      <c r="N313" s="97"/>
      <c r="O313" s="97"/>
      <c r="P313" s="97"/>
    </row>
    <row r="314" spans="1:16">
      <c r="C314" s="42"/>
      <c r="G314" s="97"/>
      <c r="K314" s="97"/>
      <c r="L314" s="97"/>
      <c r="M314" s="97"/>
      <c r="N314" s="97"/>
      <c r="O314" s="97"/>
      <c r="P314" s="97"/>
    </row>
    <row r="315" spans="1:16">
      <c r="C315" s="42"/>
      <c r="G315" s="97"/>
      <c r="K315" s="97"/>
      <c r="L315" s="97"/>
      <c r="M315" s="97"/>
      <c r="N315" s="97"/>
      <c r="O315" s="97"/>
      <c r="P315" s="97"/>
    </row>
    <row r="316" spans="1:16">
      <c r="C316" s="42"/>
      <c r="G316" s="97"/>
      <c r="K316" s="97"/>
      <c r="L316" s="97"/>
      <c r="M316" s="97"/>
      <c r="N316" s="97"/>
      <c r="O316" s="97"/>
      <c r="P316" s="97"/>
    </row>
    <row r="317" spans="1:16">
      <c r="C317" s="42"/>
      <c r="G317" s="97"/>
      <c r="K317" s="97"/>
      <c r="L317" s="97"/>
      <c r="M317" s="97"/>
      <c r="N317" s="97"/>
      <c r="O317" s="97"/>
      <c r="P317" s="97"/>
    </row>
    <row r="318" spans="1:16">
      <c r="C318" s="42"/>
      <c r="G318" s="97"/>
      <c r="K318" s="97"/>
      <c r="L318" s="97"/>
      <c r="M318" s="97"/>
      <c r="N318" s="97"/>
      <c r="O318" s="97"/>
      <c r="P318" s="97"/>
    </row>
    <row r="319" spans="1:16">
      <c r="C319" s="42"/>
      <c r="G319" s="97"/>
      <c r="K319" s="97"/>
      <c r="L319" s="97"/>
      <c r="M319" s="97"/>
      <c r="N319" s="97"/>
      <c r="O319" s="97"/>
      <c r="P319" s="97"/>
    </row>
    <row r="320" spans="1:16">
      <c r="C320" s="42"/>
      <c r="G320" s="97"/>
      <c r="K320" s="97"/>
      <c r="L320" s="97"/>
      <c r="M320" s="97"/>
      <c r="N320" s="97"/>
      <c r="O320" s="97"/>
      <c r="P320" s="97"/>
    </row>
    <row r="321" spans="3:3">
      <c r="C321" s="42"/>
    </row>
    <row r="322" spans="3:3">
      <c r="C322" s="42"/>
    </row>
    <row r="323" spans="3:3">
      <c r="C323" s="42"/>
    </row>
    <row r="324" spans="3:3">
      <c r="C324" s="42"/>
    </row>
    <row r="325" spans="3:3">
      <c r="C325" s="42"/>
    </row>
    <row r="326" spans="3:3">
      <c r="C326" s="42"/>
    </row>
    <row r="327" spans="3:3">
      <c r="C327" s="42"/>
    </row>
    <row r="328" spans="3:3">
      <c r="C328" s="42"/>
    </row>
    <row r="329" spans="3:3">
      <c r="C329" s="42"/>
    </row>
    <row r="330" spans="3:3">
      <c r="C330" s="42"/>
    </row>
    <row r="331" spans="3:3">
      <c r="C331" s="42"/>
    </row>
    <row r="332" spans="3:3">
      <c r="C332" s="42"/>
    </row>
    <row r="333" spans="3:3">
      <c r="C333" s="42"/>
    </row>
    <row r="334" spans="3:3">
      <c r="C334" s="42"/>
    </row>
    <row r="335" spans="3:3">
      <c r="C335" s="42"/>
    </row>
    <row r="336" spans="3:3">
      <c r="C336" s="42"/>
    </row>
    <row r="337" spans="3:3">
      <c r="C337" s="42"/>
    </row>
    <row r="338" spans="3:3">
      <c r="C338" s="42"/>
    </row>
    <row r="339" spans="3:3">
      <c r="C339" s="42"/>
    </row>
    <row r="340" spans="3:3">
      <c r="C340" s="42"/>
    </row>
    <row r="341" spans="3:3">
      <c r="C341" s="42"/>
    </row>
    <row r="342" spans="3:3">
      <c r="C342" s="42"/>
    </row>
    <row r="343" spans="3:3">
      <c r="C343" s="42"/>
    </row>
    <row r="344" spans="3:3">
      <c r="C344" s="42"/>
    </row>
    <row r="345" spans="3:3">
      <c r="C345" s="42"/>
    </row>
    <row r="346" spans="3:3">
      <c r="C346" s="42"/>
    </row>
    <row r="347" spans="3:3">
      <c r="C347" s="42"/>
    </row>
    <row r="348" spans="3:3">
      <c r="C348" s="42"/>
    </row>
    <row r="349" spans="3:3">
      <c r="C349" s="42"/>
    </row>
    <row r="350" spans="3:3">
      <c r="C350" s="42"/>
    </row>
    <row r="351" spans="3:3">
      <c r="C351" s="42"/>
    </row>
    <row r="352" spans="3:3">
      <c r="C352" s="42"/>
    </row>
    <row r="353" spans="3:3">
      <c r="C353" s="42"/>
    </row>
    <row r="354" spans="3:3">
      <c r="C354" s="42"/>
    </row>
    <row r="355" spans="3:3">
      <c r="C355" s="42"/>
    </row>
    <row r="356" spans="3:3">
      <c r="C356" s="42"/>
    </row>
    <row r="357" spans="3:3">
      <c r="C357" s="42"/>
    </row>
    <row r="358" spans="3:3">
      <c r="C358" s="42"/>
    </row>
    <row r="359" spans="3:3">
      <c r="C359" s="42"/>
    </row>
    <row r="360" spans="3:3">
      <c r="C360" s="42"/>
    </row>
    <row r="361" spans="3:3">
      <c r="C361" s="42"/>
    </row>
    <row r="362" spans="3:3">
      <c r="C362" s="42"/>
    </row>
    <row r="363" spans="3:3">
      <c r="C363" s="42"/>
    </row>
    <row r="364" spans="3:3">
      <c r="C364" s="42"/>
    </row>
    <row r="365" spans="3:3">
      <c r="C365" s="42"/>
    </row>
    <row r="366" spans="3:3">
      <c r="C366" s="42"/>
    </row>
    <row r="367" spans="3:3">
      <c r="C367" s="42"/>
    </row>
    <row r="368" spans="3:3">
      <c r="C368" s="42"/>
    </row>
    <row r="369" spans="3:3">
      <c r="C369" s="42"/>
    </row>
    <row r="370" spans="3:3">
      <c r="C370" s="42"/>
    </row>
    <row r="371" spans="3:3">
      <c r="C371" s="42"/>
    </row>
    <row r="372" spans="3:3">
      <c r="C372" s="42"/>
    </row>
    <row r="373" spans="3:3">
      <c r="C373" s="42"/>
    </row>
    <row r="374" spans="3:3">
      <c r="C374" s="42"/>
    </row>
    <row r="375" spans="3:3">
      <c r="C375" s="42"/>
    </row>
    <row r="376" spans="3:3">
      <c r="C376" s="42"/>
    </row>
    <row r="377" spans="3:3">
      <c r="C377" s="42"/>
    </row>
    <row r="378" spans="3:3">
      <c r="C378" s="42"/>
    </row>
    <row r="379" spans="3:3">
      <c r="C379" s="42"/>
    </row>
    <row r="380" spans="3:3">
      <c r="C380" s="42"/>
    </row>
    <row r="381" spans="3:3">
      <c r="C381" s="42"/>
    </row>
    <row r="382" spans="3:3">
      <c r="C382" s="42"/>
    </row>
    <row r="383" spans="3:3">
      <c r="C383" s="42"/>
    </row>
    <row r="384" spans="3:3">
      <c r="C384" s="42"/>
    </row>
    <row r="385" spans="3:3">
      <c r="C385" s="42"/>
    </row>
    <row r="386" spans="3:3">
      <c r="C386" s="42"/>
    </row>
    <row r="387" spans="3:3">
      <c r="C387" s="42"/>
    </row>
    <row r="388" spans="3:3">
      <c r="C388" s="42"/>
    </row>
    <row r="389" spans="3:3">
      <c r="C389" s="42"/>
    </row>
    <row r="390" spans="3:3">
      <c r="C390" s="42"/>
    </row>
    <row r="391" spans="3:3">
      <c r="C391" s="42"/>
    </row>
    <row r="392" spans="3:3">
      <c r="C392" s="42"/>
    </row>
    <row r="393" spans="3:3">
      <c r="C393" s="42"/>
    </row>
    <row r="394" spans="3:3">
      <c r="C394" s="42"/>
    </row>
    <row r="395" spans="3:3">
      <c r="C395" s="42"/>
    </row>
    <row r="396" spans="3:3">
      <c r="C396" s="42"/>
    </row>
    <row r="397" spans="3:3">
      <c r="C397" s="42"/>
    </row>
    <row r="398" spans="3:3">
      <c r="C398" s="42"/>
    </row>
    <row r="399" spans="3:3">
      <c r="C399" s="42"/>
    </row>
    <row r="400" spans="3:3">
      <c r="C400" s="42"/>
    </row>
    <row r="401" spans="3:3">
      <c r="C401" s="42"/>
    </row>
    <row r="402" spans="3:3">
      <c r="C402" s="42"/>
    </row>
    <row r="403" spans="3:3">
      <c r="C403" s="42"/>
    </row>
    <row r="404" spans="3:3">
      <c r="C404" s="42"/>
    </row>
    <row r="405" spans="3:3">
      <c r="C405" s="42"/>
    </row>
    <row r="406" spans="3:3">
      <c r="C406" s="42"/>
    </row>
    <row r="407" spans="3:3">
      <c r="C407" s="42"/>
    </row>
    <row r="408" spans="3:3">
      <c r="C408" s="42"/>
    </row>
    <row r="409" spans="3:3">
      <c r="C409" s="42"/>
    </row>
    <row r="410" spans="3:3">
      <c r="C410" s="42"/>
    </row>
    <row r="411" spans="3:3">
      <c r="C411" s="42"/>
    </row>
    <row r="412" spans="3:3">
      <c r="C412" s="42"/>
    </row>
    <row r="413" spans="3:3">
      <c r="C413" s="42"/>
    </row>
    <row r="414" spans="3:3">
      <c r="C414" s="42"/>
    </row>
    <row r="415" spans="3:3">
      <c r="C415" s="42"/>
    </row>
    <row r="416" spans="3:3">
      <c r="C416" s="42"/>
    </row>
    <row r="417" spans="3:3">
      <c r="C417" s="42"/>
    </row>
    <row r="418" spans="3:3">
      <c r="C418" s="42"/>
    </row>
    <row r="419" spans="3:3">
      <c r="C419" s="42"/>
    </row>
    <row r="420" spans="3:3">
      <c r="C420" s="42"/>
    </row>
    <row r="421" spans="3:3">
      <c r="C421" s="42"/>
    </row>
    <row r="422" spans="3:3">
      <c r="C422" s="42"/>
    </row>
    <row r="423" spans="3:3">
      <c r="C423" s="42"/>
    </row>
    <row r="424" spans="3:3">
      <c r="C424" s="42"/>
    </row>
    <row r="425" spans="3:3">
      <c r="C425" s="42"/>
    </row>
    <row r="426" spans="3:3">
      <c r="C426" s="42"/>
    </row>
    <row r="427" spans="3:3">
      <c r="C427" s="42"/>
    </row>
    <row r="428" spans="3:3">
      <c r="C428" s="42"/>
    </row>
    <row r="429" spans="3:3">
      <c r="C429" s="42"/>
    </row>
    <row r="430" spans="3:3">
      <c r="C430" s="42"/>
    </row>
    <row r="431" spans="3:3">
      <c r="C431" s="42"/>
    </row>
    <row r="432" spans="3:3">
      <c r="C432" s="42"/>
    </row>
    <row r="433" spans="3:3">
      <c r="C433" s="42"/>
    </row>
    <row r="434" spans="3:3">
      <c r="C434" s="42"/>
    </row>
    <row r="435" spans="3:3">
      <c r="C435" s="42"/>
    </row>
    <row r="436" spans="3:3">
      <c r="C436" s="42"/>
    </row>
    <row r="437" spans="3:3">
      <c r="C437" s="42"/>
    </row>
    <row r="438" spans="3:3">
      <c r="C438" s="42"/>
    </row>
    <row r="439" spans="3:3">
      <c r="C439" s="42"/>
    </row>
    <row r="440" spans="3:3">
      <c r="C440" s="42"/>
    </row>
    <row r="441" spans="3:3">
      <c r="C441" s="42"/>
    </row>
    <row r="442" spans="3:3">
      <c r="C442" s="42"/>
    </row>
    <row r="443" spans="3:3">
      <c r="C443" s="42"/>
    </row>
    <row r="444" spans="3:3">
      <c r="C444" s="42"/>
    </row>
    <row r="445" spans="3:3">
      <c r="C445" s="42"/>
    </row>
    <row r="446" spans="3:3">
      <c r="C446" s="42"/>
    </row>
    <row r="447" spans="3:3">
      <c r="C447" s="42"/>
    </row>
    <row r="448" spans="3:3">
      <c r="C448" s="42"/>
    </row>
    <row r="449" spans="3:3">
      <c r="C449" s="42"/>
    </row>
    <row r="450" spans="3:3">
      <c r="C450" s="42"/>
    </row>
    <row r="451" spans="3:3">
      <c r="C451" s="42"/>
    </row>
    <row r="452" spans="3:3">
      <c r="C452" s="42"/>
    </row>
    <row r="453" spans="3:3">
      <c r="C453" s="42"/>
    </row>
    <row r="454" spans="3:3">
      <c r="C454" s="42"/>
    </row>
    <row r="455" spans="3:3">
      <c r="C455" s="42"/>
    </row>
    <row r="456" spans="3:3">
      <c r="C456" s="42"/>
    </row>
    <row r="457" spans="3:3">
      <c r="C457" s="42"/>
    </row>
    <row r="458" spans="3:3">
      <c r="C458" s="42"/>
    </row>
    <row r="459" spans="3:3">
      <c r="C459" s="42"/>
    </row>
    <row r="460" spans="3:3">
      <c r="C460" s="42"/>
    </row>
    <row r="461" spans="3:3">
      <c r="C461" s="42"/>
    </row>
    <row r="462" spans="3:3">
      <c r="C462" s="42"/>
    </row>
    <row r="463" spans="3:3">
      <c r="C463" s="42"/>
    </row>
    <row r="464" spans="3:3">
      <c r="C464" s="42"/>
    </row>
    <row r="465" spans="3:3">
      <c r="C465" s="42"/>
    </row>
    <row r="466" spans="3:3">
      <c r="C466" s="42"/>
    </row>
    <row r="467" spans="3:3">
      <c r="C467" s="42"/>
    </row>
    <row r="468" spans="3:3">
      <c r="C468" s="42"/>
    </row>
    <row r="469" spans="3:3">
      <c r="C469" s="42"/>
    </row>
    <row r="470" spans="3:3">
      <c r="C470" s="42"/>
    </row>
    <row r="471" spans="3:3">
      <c r="C471" s="42"/>
    </row>
    <row r="472" spans="3:3">
      <c r="C472" s="42"/>
    </row>
    <row r="473" spans="3:3">
      <c r="C473" s="42"/>
    </row>
    <row r="474" spans="3:3">
      <c r="C474" s="42"/>
    </row>
    <row r="475" spans="3:3">
      <c r="C475" s="42"/>
    </row>
    <row r="476" spans="3:3">
      <c r="C476" s="42"/>
    </row>
    <row r="477" spans="3:3">
      <c r="C477" s="42"/>
    </row>
    <row r="478" spans="3:3">
      <c r="C478" s="42"/>
    </row>
    <row r="479" spans="3:3">
      <c r="C479" s="42"/>
    </row>
    <row r="480" spans="3:3">
      <c r="C480" s="42"/>
    </row>
    <row r="481" spans="3:3">
      <c r="C481" s="42"/>
    </row>
    <row r="482" spans="3:3">
      <c r="C482" s="42"/>
    </row>
    <row r="483" spans="3:3">
      <c r="C483" s="42"/>
    </row>
    <row r="484" spans="3:3">
      <c r="C484" s="42"/>
    </row>
    <row r="485" spans="3:3">
      <c r="C485" s="42"/>
    </row>
    <row r="486" spans="3:3">
      <c r="C486" s="42"/>
    </row>
    <row r="487" spans="3:3">
      <c r="C487" s="42"/>
    </row>
    <row r="488" spans="3:3">
      <c r="C488" s="42"/>
    </row>
    <row r="489" spans="3:3">
      <c r="C489" s="42"/>
    </row>
    <row r="490" spans="3:3">
      <c r="C490" s="42"/>
    </row>
    <row r="491" spans="3:3">
      <c r="C491" s="42"/>
    </row>
    <row r="492" spans="3:3">
      <c r="C492" s="42"/>
    </row>
    <row r="493" spans="3:3">
      <c r="C493" s="42"/>
    </row>
    <row r="494" spans="3:3">
      <c r="C494" s="42"/>
    </row>
    <row r="495" spans="3:3">
      <c r="C495" s="42"/>
    </row>
    <row r="496" spans="3:3">
      <c r="C496" s="42"/>
    </row>
    <row r="497" spans="3:3">
      <c r="C497" s="42"/>
    </row>
    <row r="498" spans="3:3">
      <c r="C498" s="42"/>
    </row>
    <row r="499" spans="3:3">
      <c r="C499" s="42"/>
    </row>
    <row r="500" spans="3:3">
      <c r="C500" s="42"/>
    </row>
    <row r="501" spans="3:3">
      <c r="C501" s="42"/>
    </row>
    <row r="502" spans="3:3">
      <c r="C502" s="42"/>
    </row>
    <row r="503" spans="3:3">
      <c r="C503" s="42"/>
    </row>
    <row r="504" spans="3:3">
      <c r="C504" s="42"/>
    </row>
    <row r="505" spans="3:3">
      <c r="C505" s="42"/>
    </row>
    <row r="506" spans="3:3">
      <c r="C506" s="42"/>
    </row>
    <row r="507" spans="3:3">
      <c r="C507" s="42"/>
    </row>
    <row r="508" spans="3:3">
      <c r="C508" s="42"/>
    </row>
    <row r="509" spans="3:3">
      <c r="C509" s="42"/>
    </row>
    <row r="510" spans="3:3">
      <c r="C510" s="42"/>
    </row>
    <row r="511" spans="3:3">
      <c r="C511" s="42"/>
    </row>
    <row r="512" spans="3:3">
      <c r="C512" s="42"/>
    </row>
    <row r="513" spans="3:3">
      <c r="C513" s="42"/>
    </row>
    <row r="514" spans="3:3">
      <c r="C514" s="42"/>
    </row>
    <row r="515" spans="3:3">
      <c r="C515" s="42"/>
    </row>
    <row r="516" spans="3:3">
      <c r="C516" s="42"/>
    </row>
    <row r="517" spans="3:3">
      <c r="C517" s="42"/>
    </row>
    <row r="518" spans="3:3">
      <c r="C518" s="42"/>
    </row>
    <row r="519" spans="3:3">
      <c r="C519" s="42"/>
    </row>
    <row r="520" spans="3:3">
      <c r="C520" s="42"/>
    </row>
    <row r="521" spans="3:3">
      <c r="C521" s="42"/>
    </row>
    <row r="522" spans="3:3">
      <c r="C522" s="42"/>
    </row>
    <row r="523" spans="3:3">
      <c r="C523" s="42"/>
    </row>
    <row r="524" spans="3:3">
      <c r="C524" s="42"/>
    </row>
    <row r="525" spans="3:3">
      <c r="C525" s="42"/>
    </row>
    <row r="526" spans="3:3">
      <c r="C526" s="42"/>
    </row>
    <row r="527" spans="3:3">
      <c r="C527" s="42"/>
    </row>
    <row r="528" spans="3:3">
      <c r="C528" s="42"/>
    </row>
    <row r="529" spans="3:3">
      <c r="C529" s="42"/>
    </row>
    <row r="530" spans="3:3">
      <c r="C530" s="42"/>
    </row>
    <row r="531" spans="3:3">
      <c r="C531" s="42"/>
    </row>
    <row r="532" spans="3:3">
      <c r="C532" s="42"/>
    </row>
    <row r="533" spans="3:3">
      <c r="C533" s="42"/>
    </row>
    <row r="534" spans="3:3">
      <c r="C534" s="42"/>
    </row>
    <row r="535" spans="3:3">
      <c r="C535" s="42"/>
    </row>
    <row r="536" spans="3:3">
      <c r="C536" s="42"/>
    </row>
    <row r="537" spans="3:3">
      <c r="C537" s="42"/>
    </row>
    <row r="538" spans="3:3">
      <c r="C538" s="42"/>
    </row>
    <row r="539" spans="3:3">
      <c r="C539" s="42"/>
    </row>
    <row r="540" spans="3:3">
      <c r="C540" s="42"/>
    </row>
    <row r="541" spans="3:3">
      <c r="C541" s="42"/>
    </row>
    <row r="542" spans="3:3">
      <c r="C542" s="42"/>
    </row>
    <row r="543" spans="3:3">
      <c r="C543" s="42"/>
    </row>
    <row r="544" spans="3:3">
      <c r="C544" s="42"/>
    </row>
    <row r="545" spans="3:3">
      <c r="C545" s="42"/>
    </row>
    <row r="546" spans="3:3">
      <c r="C546" s="42"/>
    </row>
    <row r="547" spans="3:3">
      <c r="C547" s="42"/>
    </row>
    <row r="548" spans="3:3">
      <c r="C548" s="42"/>
    </row>
    <row r="549" spans="3:3">
      <c r="C549" s="42"/>
    </row>
    <row r="550" spans="3:3">
      <c r="C550" s="42"/>
    </row>
    <row r="551" spans="3:3">
      <c r="C551" s="42"/>
    </row>
    <row r="552" spans="3:3">
      <c r="C552" s="42"/>
    </row>
    <row r="553" spans="3:3">
      <c r="C553" s="42"/>
    </row>
    <row r="554" spans="3:3">
      <c r="C554" s="42"/>
    </row>
    <row r="555" spans="3:3">
      <c r="C555" s="42"/>
    </row>
    <row r="556" spans="3:3">
      <c r="C556" s="42"/>
    </row>
    <row r="557" spans="3:3">
      <c r="C557" s="42"/>
    </row>
    <row r="558" spans="3:3">
      <c r="C558" s="42"/>
    </row>
    <row r="559" spans="3:3">
      <c r="C559" s="42"/>
    </row>
    <row r="560" spans="3:3">
      <c r="C560" s="42"/>
    </row>
    <row r="561" spans="3:3">
      <c r="C561" s="42"/>
    </row>
    <row r="562" spans="3:3">
      <c r="C562" s="42"/>
    </row>
    <row r="563" spans="3:3">
      <c r="C563" s="42"/>
    </row>
    <row r="564" spans="3:3">
      <c r="C564" s="42"/>
    </row>
    <row r="565" spans="3:3">
      <c r="C565" s="42"/>
    </row>
    <row r="566" spans="3:3">
      <c r="C566" s="42"/>
    </row>
    <row r="567" spans="3:3">
      <c r="C567" s="42"/>
    </row>
    <row r="568" spans="3:3">
      <c r="C568" s="42"/>
    </row>
    <row r="569" spans="3:3">
      <c r="C569" s="42"/>
    </row>
    <row r="570" spans="3:3">
      <c r="C570" s="42"/>
    </row>
    <row r="571" spans="3:3">
      <c r="C571" s="42"/>
    </row>
    <row r="572" spans="3:3">
      <c r="C572" s="42"/>
    </row>
    <row r="573" spans="3:3">
      <c r="C573" s="42"/>
    </row>
    <row r="574" spans="3:3">
      <c r="C574" s="42"/>
    </row>
    <row r="575" spans="3:3">
      <c r="C575" s="42"/>
    </row>
    <row r="576" spans="3:3">
      <c r="C576" s="42"/>
    </row>
    <row r="577" spans="3:3">
      <c r="C577" s="42"/>
    </row>
    <row r="578" spans="3:3">
      <c r="C578" s="42"/>
    </row>
    <row r="579" spans="3:3">
      <c r="C579" s="42"/>
    </row>
    <row r="580" spans="3:3">
      <c r="C580" s="42"/>
    </row>
    <row r="581" spans="3:3">
      <c r="C581" s="42"/>
    </row>
    <row r="582" spans="3:3">
      <c r="C582" s="42"/>
    </row>
    <row r="583" spans="3:3">
      <c r="C583" s="42"/>
    </row>
    <row r="584" spans="3:3">
      <c r="C584" s="42"/>
    </row>
    <row r="585" spans="3:3">
      <c r="C585" s="42"/>
    </row>
    <row r="586" spans="3:3">
      <c r="C586" s="42"/>
    </row>
    <row r="587" spans="3:3">
      <c r="C587" s="42"/>
    </row>
    <row r="588" spans="3:3">
      <c r="C588" s="42"/>
    </row>
    <row r="589" spans="3:3">
      <c r="C589" s="42"/>
    </row>
    <row r="590" spans="3:3">
      <c r="C590" s="42"/>
    </row>
    <row r="591" spans="3:3">
      <c r="C591" s="42"/>
    </row>
    <row r="592" spans="3:3">
      <c r="C592" s="42"/>
    </row>
    <row r="593" spans="3:3">
      <c r="C593" s="42"/>
    </row>
    <row r="594" spans="3:3">
      <c r="C594" s="42"/>
    </row>
    <row r="595" spans="3:3">
      <c r="C595" s="42"/>
    </row>
    <row r="596" spans="3:3">
      <c r="C596" s="42"/>
    </row>
    <row r="597" spans="3:3">
      <c r="C597" s="42"/>
    </row>
    <row r="598" spans="3:3">
      <c r="C598" s="42"/>
    </row>
    <row r="599" spans="3:3">
      <c r="C599" s="42"/>
    </row>
    <row r="600" spans="3:3">
      <c r="C600" s="42"/>
    </row>
    <row r="601" spans="3:3">
      <c r="C601" s="42"/>
    </row>
    <row r="602" spans="3:3">
      <c r="C602" s="42"/>
    </row>
    <row r="603" spans="3:3">
      <c r="C603" s="42"/>
    </row>
    <row r="604" spans="3:3">
      <c r="C604" s="42"/>
    </row>
    <row r="605" spans="3:3">
      <c r="C605" s="42"/>
    </row>
    <row r="606" spans="3:3">
      <c r="C606" s="42"/>
    </row>
    <row r="607" spans="3:3">
      <c r="C607" s="42"/>
    </row>
    <row r="608" spans="3:3">
      <c r="C608" s="42"/>
    </row>
    <row r="609" spans="3:3">
      <c r="C609" s="42"/>
    </row>
    <row r="610" spans="3:3">
      <c r="C610" s="42"/>
    </row>
    <row r="611" spans="3:3">
      <c r="C611" s="42"/>
    </row>
    <row r="612" spans="3:3">
      <c r="C612" s="42"/>
    </row>
    <row r="613" spans="3:3">
      <c r="C613" s="42"/>
    </row>
    <row r="614" spans="3:3">
      <c r="C614" s="42"/>
    </row>
    <row r="615" spans="3:3">
      <c r="C615" s="42"/>
    </row>
    <row r="616" spans="3:3">
      <c r="C616" s="42"/>
    </row>
    <row r="617" spans="3:3">
      <c r="C617" s="42"/>
    </row>
    <row r="618" spans="3:3">
      <c r="C618" s="42"/>
    </row>
    <row r="619" spans="3:3">
      <c r="C619" s="42"/>
    </row>
    <row r="620" spans="3:3">
      <c r="C620" s="42"/>
    </row>
    <row r="621" spans="3:3">
      <c r="C621" s="42"/>
    </row>
    <row r="622" spans="3:3">
      <c r="C622" s="42"/>
    </row>
    <row r="623" spans="3:3">
      <c r="C623" s="42"/>
    </row>
    <row r="624" spans="3:3">
      <c r="C624" s="42"/>
    </row>
    <row r="625" spans="3:3">
      <c r="C625" s="42"/>
    </row>
    <row r="626" spans="3:3">
      <c r="C626" s="42"/>
    </row>
    <row r="627" spans="3:3">
      <c r="C627" s="42"/>
    </row>
    <row r="628" spans="3:3">
      <c r="C628" s="42"/>
    </row>
    <row r="629" spans="3:3">
      <c r="C629" s="42"/>
    </row>
    <row r="630" spans="3:3">
      <c r="C630" s="42"/>
    </row>
    <row r="631" spans="3:3">
      <c r="C631" s="42"/>
    </row>
    <row r="632" spans="3:3">
      <c r="C632" s="42"/>
    </row>
    <row r="633" spans="3:3">
      <c r="C633" s="42"/>
    </row>
    <row r="634" spans="3:3">
      <c r="C634" s="42"/>
    </row>
    <row r="635" spans="3:3">
      <c r="C635" s="42"/>
    </row>
    <row r="636" spans="3:3">
      <c r="C636" s="42"/>
    </row>
    <row r="637" spans="3:3">
      <c r="C637" s="42"/>
    </row>
    <row r="638" spans="3:3">
      <c r="C638" s="42"/>
    </row>
    <row r="639" spans="3:3">
      <c r="C639" s="42"/>
    </row>
    <row r="640" spans="3:3">
      <c r="C640" s="42"/>
    </row>
    <row r="641" spans="3:3">
      <c r="C641" s="42"/>
    </row>
    <row r="642" spans="3:3">
      <c r="C642" s="42"/>
    </row>
    <row r="643" spans="3:3">
      <c r="C643" s="42"/>
    </row>
    <row r="644" spans="3:3">
      <c r="C644" s="42"/>
    </row>
    <row r="645" spans="3:3">
      <c r="C645" s="42"/>
    </row>
    <row r="646" spans="3:3">
      <c r="C646" s="42"/>
    </row>
    <row r="647" spans="3:3">
      <c r="C647" s="42"/>
    </row>
    <row r="648" spans="3:3">
      <c r="C648" s="42"/>
    </row>
    <row r="649" spans="3:3">
      <c r="C649" s="42"/>
    </row>
    <row r="650" spans="3:3">
      <c r="C650" s="42"/>
    </row>
    <row r="651" spans="3:3">
      <c r="C651" s="42"/>
    </row>
    <row r="652" spans="3:3">
      <c r="C652" s="42"/>
    </row>
    <row r="653" spans="3:3">
      <c r="C653" s="42"/>
    </row>
    <row r="654" spans="3:3">
      <c r="C654" s="42"/>
    </row>
    <row r="655" spans="3:3">
      <c r="C655" s="42"/>
    </row>
    <row r="656" spans="3:3">
      <c r="C656" s="42"/>
    </row>
    <row r="657" spans="3:3">
      <c r="C657" s="42"/>
    </row>
    <row r="658" spans="3:3">
      <c r="C658" s="42"/>
    </row>
    <row r="659" spans="3:3">
      <c r="C659" s="42"/>
    </row>
    <row r="660" spans="3:3">
      <c r="C660" s="42"/>
    </row>
    <row r="661" spans="3:3">
      <c r="C661" s="42"/>
    </row>
    <row r="662" spans="3:3">
      <c r="C662" s="42"/>
    </row>
    <row r="663" spans="3:3">
      <c r="C663" s="42"/>
    </row>
    <row r="664" spans="3:3">
      <c r="C664" s="42"/>
    </row>
    <row r="665" spans="3:3">
      <c r="C665" s="42"/>
    </row>
    <row r="666" spans="3:3">
      <c r="C666" s="42"/>
    </row>
    <row r="667" spans="3:3">
      <c r="C667" s="42"/>
    </row>
    <row r="668" spans="3:3">
      <c r="C668" s="42"/>
    </row>
    <row r="669" spans="3:3">
      <c r="C669" s="42"/>
    </row>
    <row r="670" spans="3:3">
      <c r="C670" s="42"/>
    </row>
    <row r="671" spans="3:3">
      <c r="C671" s="42"/>
    </row>
    <row r="672" spans="3:3">
      <c r="C672" s="42"/>
    </row>
    <row r="673" spans="3:3">
      <c r="C673" s="42"/>
    </row>
    <row r="674" spans="3:3">
      <c r="C674" s="42"/>
    </row>
    <row r="675" spans="3:3">
      <c r="C675" s="42"/>
    </row>
    <row r="676" spans="3:3">
      <c r="C676" s="42"/>
    </row>
    <row r="677" spans="3:3">
      <c r="C677" s="42"/>
    </row>
    <row r="678" spans="3:3">
      <c r="C678" s="42"/>
    </row>
    <row r="679" spans="3:3">
      <c r="C679" s="42"/>
    </row>
    <row r="680" spans="3:3">
      <c r="C680" s="42"/>
    </row>
    <row r="681" spans="3:3">
      <c r="C681" s="42"/>
    </row>
    <row r="682" spans="3:3">
      <c r="C682" s="42"/>
    </row>
    <row r="683" spans="3:3">
      <c r="C683" s="42"/>
    </row>
    <row r="684" spans="3:3">
      <c r="C684" s="42"/>
    </row>
    <row r="685" spans="3:3">
      <c r="C685" s="42"/>
    </row>
    <row r="686" spans="3:3">
      <c r="C686" s="42"/>
    </row>
    <row r="687" spans="3:3">
      <c r="C687" s="42"/>
    </row>
    <row r="688" spans="3:3">
      <c r="C688" s="42"/>
    </row>
    <row r="689" spans="3:3">
      <c r="C689" s="42"/>
    </row>
    <row r="690" spans="3:3">
      <c r="C690" s="42"/>
    </row>
    <row r="691" spans="3:3">
      <c r="C691" s="42"/>
    </row>
    <row r="692" spans="3:3">
      <c r="C692" s="42"/>
    </row>
    <row r="693" spans="3:3">
      <c r="C693" s="42"/>
    </row>
    <row r="694" spans="3:3">
      <c r="C694" s="42"/>
    </row>
    <row r="695" spans="3:3">
      <c r="C695" s="42"/>
    </row>
    <row r="696" spans="3:3">
      <c r="C696" s="42"/>
    </row>
    <row r="697" spans="3:3">
      <c r="C697" s="42"/>
    </row>
    <row r="698" spans="3:3">
      <c r="C698" s="42"/>
    </row>
    <row r="699" spans="3:3">
      <c r="C699" s="42"/>
    </row>
    <row r="700" spans="3:3">
      <c r="C700" s="42"/>
    </row>
    <row r="701" spans="3:3">
      <c r="C701" s="42"/>
    </row>
    <row r="702" spans="3:3">
      <c r="C702" s="42"/>
    </row>
    <row r="703" spans="3:3">
      <c r="C703" s="42"/>
    </row>
    <row r="704" spans="3:3">
      <c r="C704" s="42"/>
    </row>
    <row r="705" spans="3:3">
      <c r="C705" s="42"/>
    </row>
    <row r="706" spans="3:3">
      <c r="C706" s="42"/>
    </row>
    <row r="707" spans="3:3">
      <c r="C707" s="42"/>
    </row>
    <row r="708" spans="3:3">
      <c r="C708" s="42"/>
    </row>
    <row r="709" spans="3:3">
      <c r="C709" s="42"/>
    </row>
    <row r="710" spans="3:3">
      <c r="C710" s="42"/>
    </row>
    <row r="711" spans="3:3">
      <c r="C711" s="42"/>
    </row>
    <row r="712" spans="3:3">
      <c r="C712" s="42"/>
    </row>
    <row r="713" spans="3:3">
      <c r="C713" s="42"/>
    </row>
    <row r="714" spans="3:3">
      <c r="C714" s="42"/>
    </row>
    <row r="715" spans="3:3">
      <c r="C715" s="42"/>
    </row>
    <row r="716" spans="3:3">
      <c r="C716" s="42"/>
    </row>
    <row r="717" spans="3:3">
      <c r="C717" s="42"/>
    </row>
    <row r="718" spans="3:3">
      <c r="C718" s="42"/>
    </row>
    <row r="719" spans="3:3">
      <c r="C719" s="42"/>
    </row>
    <row r="720" spans="3:3">
      <c r="C720" s="42"/>
    </row>
    <row r="721" spans="3:3">
      <c r="C721" s="42"/>
    </row>
    <row r="722" spans="3:3">
      <c r="C722" s="42"/>
    </row>
    <row r="723" spans="3:3">
      <c r="C723" s="42"/>
    </row>
    <row r="724" spans="3:3">
      <c r="C724" s="42"/>
    </row>
    <row r="725" spans="3:3">
      <c r="C725" s="42"/>
    </row>
    <row r="726" spans="3:3">
      <c r="C726" s="42"/>
    </row>
    <row r="727" spans="3:3">
      <c r="C727" s="42"/>
    </row>
    <row r="728" spans="3:3">
      <c r="C728" s="42"/>
    </row>
    <row r="729" spans="3:3">
      <c r="C729" s="42"/>
    </row>
    <row r="730" spans="3:3">
      <c r="C730" s="42"/>
    </row>
    <row r="731" spans="3:3">
      <c r="C731" s="42"/>
    </row>
    <row r="732" spans="3:3">
      <c r="C732" s="42"/>
    </row>
    <row r="733" spans="3:3">
      <c r="C733" s="42"/>
    </row>
    <row r="734" spans="3:3">
      <c r="C734" s="42"/>
    </row>
    <row r="735" spans="3:3">
      <c r="C735" s="42"/>
    </row>
    <row r="736" spans="3:3">
      <c r="C736" s="42"/>
    </row>
    <row r="737" spans="3:3">
      <c r="C737" s="42"/>
    </row>
    <row r="738" spans="3:3">
      <c r="C738" s="42"/>
    </row>
    <row r="739" spans="3:3">
      <c r="C739" s="42"/>
    </row>
    <row r="740" spans="3:3">
      <c r="C740" s="42"/>
    </row>
    <row r="741" spans="3:3">
      <c r="C741" s="42"/>
    </row>
    <row r="742" spans="3:3">
      <c r="C742" s="42"/>
    </row>
    <row r="743" spans="3:3">
      <c r="C743" s="42"/>
    </row>
    <row r="744" spans="3:3">
      <c r="C744" s="42"/>
    </row>
    <row r="745" spans="3:3">
      <c r="C745" s="42"/>
    </row>
    <row r="746" spans="3:3">
      <c r="C746" s="42"/>
    </row>
    <row r="747" spans="3:3">
      <c r="C747" s="42"/>
    </row>
    <row r="748" spans="3:3">
      <c r="C748" s="42"/>
    </row>
    <row r="749" spans="3:3">
      <c r="C749" s="42"/>
    </row>
    <row r="750" spans="3:3">
      <c r="C750" s="42"/>
    </row>
    <row r="751" spans="3:3">
      <c r="C751" s="42"/>
    </row>
    <row r="752" spans="3:3">
      <c r="C752" s="42"/>
    </row>
    <row r="753" spans="3:3">
      <c r="C753" s="42"/>
    </row>
    <row r="754" spans="3:3">
      <c r="C754" s="42"/>
    </row>
    <row r="755" spans="3:3">
      <c r="C755" s="42"/>
    </row>
    <row r="756" spans="3:3">
      <c r="C756" s="42"/>
    </row>
    <row r="757" spans="3:3">
      <c r="C757" s="42"/>
    </row>
    <row r="758" spans="3:3">
      <c r="C758" s="42"/>
    </row>
    <row r="759" spans="3:3">
      <c r="C759" s="42"/>
    </row>
    <row r="760" spans="3:3">
      <c r="C760" s="42"/>
    </row>
    <row r="761" spans="3:3">
      <c r="C761" s="42"/>
    </row>
    <row r="762" spans="3:3">
      <c r="C762" s="42"/>
    </row>
    <row r="763" spans="3:3">
      <c r="C763" s="42"/>
    </row>
    <row r="764" spans="3:3">
      <c r="C764" s="42"/>
    </row>
    <row r="765" spans="3:3">
      <c r="C765" s="42"/>
    </row>
    <row r="766" spans="3:3">
      <c r="C766" s="42"/>
    </row>
    <row r="767" spans="3:3">
      <c r="C767" s="42"/>
    </row>
    <row r="768" spans="3:3">
      <c r="C768" s="42"/>
    </row>
    <row r="769" spans="3:3">
      <c r="C769" s="42"/>
    </row>
    <row r="770" spans="3:3">
      <c r="C770" s="42"/>
    </row>
    <row r="771" spans="3:3">
      <c r="C771" s="42"/>
    </row>
    <row r="772" spans="3:3">
      <c r="C772" s="42"/>
    </row>
    <row r="773" spans="3:3">
      <c r="C773" s="42"/>
    </row>
    <row r="774" spans="3:3">
      <c r="C774" s="42"/>
    </row>
    <row r="775" spans="3:3">
      <c r="C775" s="42"/>
    </row>
    <row r="776" spans="3:3">
      <c r="C776" s="42"/>
    </row>
    <row r="777" spans="3:3">
      <c r="C777" s="42"/>
    </row>
    <row r="778" spans="3:3">
      <c r="C778" s="42"/>
    </row>
    <row r="779" spans="3:3">
      <c r="C779" s="42"/>
    </row>
    <row r="780" spans="3:3">
      <c r="C780" s="42"/>
    </row>
    <row r="781" spans="3:3">
      <c r="C781" s="42"/>
    </row>
    <row r="782" spans="3:3">
      <c r="C782" s="42"/>
    </row>
    <row r="783" spans="3:3">
      <c r="C783" s="42"/>
    </row>
    <row r="784" spans="3:3">
      <c r="C784" s="42"/>
    </row>
    <row r="785" spans="3:3">
      <c r="C785" s="42"/>
    </row>
    <row r="786" spans="3:3">
      <c r="C786" s="42"/>
    </row>
    <row r="787" spans="3:3">
      <c r="C787" s="42"/>
    </row>
    <row r="788" spans="3:3">
      <c r="C788" s="42"/>
    </row>
    <row r="789" spans="3:3">
      <c r="C789" s="42"/>
    </row>
    <row r="790" spans="3:3">
      <c r="C790" s="42"/>
    </row>
    <row r="791" spans="3:3">
      <c r="C791" s="42"/>
    </row>
    <row r="792" spans="3:3">
      <c r="C792" s="42"/>
    </row>
    <row r="793" spans="3:3">
      <c r="C793" s="42"/>
    </row>
    <row r="794" spans="3:3">
      <c r="C794" s="42"/>
    </row>
    <row r="795" spans="3:3">
      <c r="C795" s="42"/>
    </row>
    <row r="796" spans="3:3">
      <c r="C796" s="42"/>
    </row>
    <row r="797" spans="3:3">
      <c r="C797" s="42"/>
    </row>
    <row r="798" spans="3:3">
      <c r="C798" s="42"/>
    </row>
    <row r="799" spans="3:3">
      <c r="C799" s="42"/>
    </row>
    <row r="800" spans="3:3">
      <c r="C800" s="42"/>
    </row>
    <row r="801" spans="3:3">
      <c r="C801" s="42"/>
    </row>
    <row r="802" spans="3:3">
      <c r="C802" s="42"/>
    </row>
    <row r="803" spans="3:3">
      <c r="C803" s="42"/>
    </row>
    <row r="804" spans="3:3">
      <c r="C804" s="42"/>
    </row>
    <row r="805" spans="3:3">
      <c r="C805" s="42"/>
    </row>
    <row r="806" spans="3:3">
      <c r="C806" s="42"/>
    </row>
    <row r="807" spans="3:3">
      <c r="C807" s="42"/>
    </row>
    <row r="808" spans="3:3">
      <c r="C808" s="42"/>
    </row>
    <row r="809" spans="3:3">
      <c r="C809" s="42"/>
    </row>
    <row r="810" spans="3:3">
      <c r="C810" s="42"/>
    </row>
    <row r="811" spans="3:3">
      <c r="C811" s="42"/>
    </row>
    <row r="812" spans="3:3">
      <c r="C812" s="42"/>
    </row>
    <row r="813" spans="3:3">
      <c r="C813" s="42"/>
    </row>
    <row r="814" spans="3:3">
      <c r="C814" s="42"/>
    </row>
    <row r="815" spans="3:3">
      <c r="C815" s="42"/>
    </row>
    <row r="816" spans="3:3">
      <c r="C816" s="42"/>
    </row>
    <row r="817" spans="3:3">
      <c r="C817" s="42"/>
    </row>
    <row r="818" spans="3:3">
      <c r="C818" s="42"/>
    </row>
    <row r="819" spans="3:3">
      <c r="C819" s="42"/>
    </row>
    <row r="820" spans="3:3">
      <c r="C820" s="42"/>
    </row>
    <row r="821" spans="3:3">
      <c r="C821" s="42"/>
    </row>
    <row r="822" spans="3:3">
      <c r="C822" s="42"/>
    </row>
    <row r="823" spans="3:3">
      <c r="C823" s="42"/>
    </row>
    <row r="824" spans="3:3">
      <c r="C824" s="42"/>
    </row>
    <row r="825" spans="3:3">
      <c r="C825" s="42"/>
    </row>
    <row r="826" spans="3:3">
      <c r="C826" s="42"/>
    </row>
    <row r="827" spans="3:3">
      <c r="C827" s="42"/>
    </row>
    <row r="828" spans="3:3">
      <c r="C828" s="42"/>
    </row>
    <row r="829" spans="3:3">
      <c r="C829" s="42"/>
    </row>
    <row r="830" spans="3:3">
      <c r="C830" s="42"/>
    </row>
    <row r="831" spans="3:3">
      <c r="C831" s="42"/>
    </row>
    <row r="832" spans="3:3">
      <c r="C832" s="42"/>
    </row>
    <row r="833" spans="3:3">
      <c r="C833" s="42"/>
    </row>
    <row r="834" spans="3:3">
      <c r="C834" s="42"/>
    </row>
    <row r="835" spans="3:3">
      <c r="C835" s="42"/>
    </row>
    <row r="836" spans="3:3">
      <c r="C836" s="42"/>
    </row>
    <row r="837" spans="3:3">
      <c r="C837" s="42"/>
    </row>
    <row r="838" spans="3:3">
      <c r="C838" s="42"/>
    </row>
    <row r="839" spans="3:3">
      <c r="C839" s="42"/>
    </row>
    <row r="840" spans="3:3">
      <c r="C840" s="42"/>
    </row>
    <row r="841" spans="3:3">
      <c r="C841" s="42"/>
    </row>
    <row r="842" spans="3:3">
      <c r="C842" s="42"/>
    </row>
    <row r="843" spans="3:3">
      <c r="C843" s="42"/>
    </row>
    <row r="844" spans="3:3">
      <c r="C844" s="42"/>
    </row>
    <row r="845" spans="3:3">
      <c r="C845" s="42"/>
    </row>
    <row r="846" spans="3:3">
      <c r="C846" s="42"/>
    </row>
    <row r="847" spans="3:3">
      <c r="C847" s="42"/>
    </row>
    <row r="848" spans="3:3">
      <c r="C848" s="42"/>
    </row>
    <row r="849" spans="3:3">
      <c r="C849" s="42"/>
    </row>
    <row r="850" spans="3:3">
      <c r="C850" s="42"/>
    </row>
    <row r="851" spans="3:3">
      <c r="C851" s="42"/>
    </row>
    <row r="852" spans="3:3">
      <c r="C852" s="42"/>
    </row>
    <row r="853" spans="3:3">
      <c r="C853" s="42"/>
    </row>
    <row r="854" spans="3:3">
      <c r="C854" s="42"/>
    </row>
    <row r="855" spans="3:3">
      <c r="C855" s="42"/>
    </row>
    <row r="856" spans="3:3">
      <c r="C856" s="42"/>
    </row>
    <row r="857" spans="3:3">
      <c r="C857" s="42"/>
    </row>
    <row r="858" spans="3:3">
      <c r="C858" s="42"/>
    </row>
    <row r="859" spans="3:3">
      <c r="C859" s="42"/>
    </row>
    <row r="860" spans="3:3">
      <c r="C860" s="42"/>
    </row>
    <row r="861" spans="3:3">
      <c r="C861" s="42"/>
    </row>
    <row r="862" spans="3:3">
      <c r="C862" s="42"/>
    </row>
    <row r="863" spans="3:3">
      <c r="C863" s="42"/>
    </row>
    <row r="864" spans="3:3">
      <c r="C864" s="42"/>
    </row>
    <row r="865" spans="3:3">
      <c r="C865" s="42"/>
    </row>
    <row r="866" spans="3:3">
      <c r="C866" s="42"/>
    </row>
    <row r="867" spans="3:3">
      <c r="C867" s="42"/>
    </row>
    <row r="868" spans="3:3">
      <c r="C868" s="42"/>
    </row>
    <row r="869" spans="3:3">
      <c r="C869" s="42"/>
    </row>
    <row r="870" spans="3:3">
      <c r="C870" s="42"/>
    </row>
    <row r="871" spans="3:3">
      <c r="C871" s="42"/>
    </row>
    <row r="872" spans="3:3">
      <c r="C872" s="42"/>
    </row>
    <row r="873" spans="3:3">
      <c r="C873" s="42"/>
    </row>
    <row r="874" spans="3:3">
      <c r="C874" s="42"/>
    </row>
    <row r="875" spans="3:3">
      <c r="C875" s="42"/>
    </row>
    <row r="876" spans="3:3">
      <c r="C876" s="42"/>
    </row>
    <row r="877" spans="3:3">
      <c r="C877" s="42"/>
    </row>
    <row r="878" spans="3:3">
      <c r="C878" s="42"/>
    </row>
    <row r="879" spans="3:3">
      <c r="C879" s="42"/>
    </row>
    <row r="880" spans="3:3">
      <c r="C880" s="42"/>
    </row>
    <row r="881" spans="3:3">
      <c r="C881" s="42"/>
    </row>
    <row r="882" spans="3:3">
      <c r="C882" s="42"/>
    </row>
    <row r="883" spans="3:3">
      <c r="C883" s="42"/>
    </row>
    <row r="884" spans="3:3">
      <c r="C884" s="42"/>
    </row>
    <row r="885" spans="3:3">
      <c r="C885" s="42"/>
    </row>
    <row r="886" spans="3:3">
      <c r="C886" s="42"/>
    </row>
    <row r="887" spans="3:3">
      <c r="C887" s="42"/>
    </row>
    <row r="888" spans="3:3">
      <c r="C888" s="42"/>
    </row>
    <row r="889" spans="3:3">
      <c r="C889" s="42"/>
    </row>
    <row r="890" spans="3:3">
      <c r="C890" s="42"/>
    </row>
    <row r="891" spans="3:3">
      <c r="C891" s="42"/>
    </row>
    <row r="892" spans="3:3">
      <c r="C892" s="42"/>
    </row>
    <row r="893" spans="3:3">
      <c r="C893" s="42"/>
    </row>
    <row r="894" spans="3:3">
      <c r="C894" s="42"/>
    </row>
    <row r="895" spans="3:3">
      <c r="C895" s="42"/>
    </row>
    <row r="896" spans="3:3">
      <c r="C896" s="42"/>
    </row>
    <row r="897" spans="3:3">
      <c r="C897" s="42"/>
    </row>
    <row r="898" spans="3:3">
      <c r="C898" s="42"/>
    </row>
    <row r="899" spans="3:3">
      <c r="C899" s="42"/>
    </row>
    <row r="900" spans="3:3">
      <c r="C900" s="42"/>
    </row>
    <row r="901" spans="3:3">
      <c r="C901" s="42"/>
    </row>
    <row r="902" spans="3:3">
      <c r="C902" s="42"/>
    </row>
    <row r="903" spans="3:3">
      <c r="C903" s="42"/>
    </row>
    <row r="904" spans="3:3">
      <c r="C904" s="42"/>
    </row>
    <row r="905" spans="3:3">
      <c r="C905" s="42"/>
    </row>
    <row r="906" spans="3:3">
      <c r="C906" s="42"/>
    </row>
    <row r="907" spans="3:3">
      <c r="C907" s="42"/>
    </row>
    <row r="908" spans="3:3">
      <c r="C908" s="42"/>
    </row>
    <row r="909" spans="3:3">
      <c r="C909" s="42"/>
    </row>
    <row r="910" spans="3:3">
      <c r="C910" s="42"/>
    </row>
    <row r="911" spans="3:3">
      <c r="C911" s="42"/>
    </row>
    <row r="912" spans="3:3">
      <c r="C912" s="42"/>
    </row>
    <row r="913" spans="3:3">
      <c r="C913" s="42"/>
    </row>
    <row r="914" spans="3:3">
      <c r="C914" s="42"/>
    </row>
    <row r="915" spans="3:3">
      <c r="C915" s="42"/>
    </row>
    <row r="916" spans="3:3">
      <c r="C916" s="42"/>
    </row>
    <row r="917" spans="3:3">
      <c r="C917" s="42"/>
    </row>
    <row r="918" spans="3:3">
      <c r="C918" s="42"/>
    </row>
    <row r="919" spans="3:3">
      <c r="C919" s="42"/>
    </row>
    <row r="920" spans="3:3">
      <c r="C920" s="42"/>
    </row>
    <row r="921" spans="3:3">
      <c r="C921" s="42"/>
    </row>
    <row r="922" spans="3:3">
      <c r="C922" s="42"/>
    </row>
    <row r="923" spans="3:3">
      <c r="C923" s="42"/>
    </row>
    <row r="924" spans="3:3">
      <c r="C924" s="42"/>
    </row>
    <row r="925" spans="3:3">
      <c r="C925" s="42"/>
    </row>
    <row r="926" spans="3:3">
      <c r="C926" s="42"/>
    </row>
    <row r="927" spans="3:3">
      <c r="C927" s="42"/>
    </row>
    <row r="928" spans="3:3">
      <c r="C928" s="42"/>
    </row>
    <row r="929" spans="3:3">
      <c r="C929" s="42"/>
    </row>
    <row r="930" spans="3:3">
      <c r="C930" s="42"/>
    </row>
    <row r="931" spans="3:3">
      <c r="C931" s="42"/>
    </row>
    <row r="932" spans="3:3">
      <c r="C932" s="42"/>
    </row>
    <row r="933" spans="3:3">
      <c r="C933" s="42"/>
    </row>
    <row r="934" spans="3:3">
      <c r="C934" s="42"/>
    </row>
    <row r="935" spans="3:3">
      <c r="C935" s="42"/>
    </row>
    <row r="936" spans="3:3">
      <c r="C936" s="42"/>
    </row>
    <row r="937" spans="3:3">
      <c r="C937" s="42"/>
    </row>
    <row r="938" spans="3:3">
      <c r="C938" s="42"/>
    </row>
    <row r="939" spans="3:3">
      <c r="C939" s="42"/>
    </row>
    <row r="940" spans="3:3">
      <c r="C940" s="42"/>
    </row>
    <row r="941" spans="3:3">
      <c r="C941" s="42"/>
    </row>
    <row r="942" spans="3:3">
      <c r="C942" s="42"/>
    </row>
    <row r="943" spans="3:3">
      <c r="C943" s="42"/>
    </row>
    <row r="944" spans="3:3">
      <c r="C944" s="42"/>
    </row>
    <row r="945" spans="3:3">
      <c r="C945" s="42"/>
    </row>
    <row r="946" spans="3:3">
      <c r="C946" s="42"/>
    </row>
    <row r="947" spans="3:3">
      <c r="C947" s="42"/>
    </row>
    <row r="948" spans="3:3">
      <c r="C948" s="42"/>
    </row>
    <row r="949" spans="3:3">
      <c r="C949" s="42"/>
    </row>
    <row r="950" spans="3:3">
      <c r="C950" s="42"/>
    </row>
    <row r="951" spans="3:3">
      <c r="C951" s="42"/>
    </row>
    <row r="952" spans="3:3">
      <c r="C952" s="42"/>
    </row>
    <row r="953" spans="3:3">
      <c r="C953" s="42"/>
    </row>
    <row r="954" spans="3:3">
      <c r="C954" s="42"/>
    </row>
    <row r="955" spans="3:3">
      <c r="C955" s="42"/>
    </row>
    <row r="956" spans="3:3">
      <c r="C956" s="42"/>
    </row>
    <row r="957" spans="3:3">
      <c r="C957" s="42"/>
    </row>
    <row r="958" spans="3:3">
      <c r="C958" s="42"/>
    </row>
    <row r="959" spans="3:3">
      <c r="C959" s="42"/>
    </row>
    <row r="960" spans="3:3">
      <c r="C960" s="42"/>
    </row>
    <row r="961" spans="3:3">
      <c r="C961" s="42"/>
    </row>
    <row r="962" spans="3:3">
      <c r="C962" s="42"/>
    </row>
    <row r="963" spans="3:3">
      <c r="C963" s="42"/>
    </row>
    <row r="964" spans="3:3">
      <c r="C964" s="42"/>
    </row>
    <row r="965" spans="3:3">
      <c r="C965" s="42"/>
    </row>
    <row r="966" spans="3:3">
      <c r="C966" s="42"/>
    </row>
    <row r="967" spans="3:3">
      <c r="C967" s="42"/>
    </row>
    <row r="968" spans="3:3">
      <c r="C968" s="42"/>
    </row>
    <row r="969" spans="3:3">
      <c r="C969" s="42"/>
    </row>
    <row r="970" spans="3:3">
      <c r="C970" s="42"/>
    </row>
    <row r="971" spans="3:3">
      <c r="C971" s="42"/>
    </row>
    <row r="972" spans="3:3">
      <c r="C972" s="42"/>
    </row>
    <row r="973" spans="3:3">
      <c r="C973" s="42"/>
    </row>
    <row r="974" spans="3:3">
      <c r="C974" s="42"/>
    </row>
    <row r="975" spans="3:3">
      <c r="C975" s="42"/>
    </row>
    <row r="976" spans="3:3">
      <c r="C976" s="42"/>
    </row>
    <row r="977" spans="3:3">
      <c r="C977" s="42"/>
    </row>
    <row r="978" spans="3:3">
      <c r="C978" s="42"/>
    </row>
    <row r="979" spans="3:3">
      <c r="C979" s="42"/>
    </row>
    <row r="980" spans="3:3">
      <c r="C980" s="42"/>
    </row>
    <row r="981" spans="3:3">
      <c r="C981" s="42"/>
    </row>
    <row r="982" spans="3:3">
      <c r="C982" s="42"/>
    </row>
    <row r="983" spans="3:3">
      <c r="C983" s="42"/>
    </row>
    <row r="984" spans="3:3">
      <c r="C984" s="42"/>
    </row>
    <row r="985" spans="3:3">
      <c r="C985" s="42"/>
    </row>
  </sheetData>
  <sheetProtection formatRows="0" selectLockedCells="1"/>
  <protectedRanges>
    <protectedRange password="CBEB" sqref="F127:F309" name="Bereich1"/>
  </protectedRanges>
  <dataConsolidate/>
  <mergeCells count="4">
    <mergeCell ref="A1:G1"/>
    <mergeCell ref="A2:G2"/>
    <mergeCell ref="B3:C3"/>
    <mergeCell ref="P5:P310"/>
  </mergeCells>
  <conditionalFormatting sqref="G5:G309">
    <cfRule type="expression" dxfId="31" priority="3">
      <formula>#REF!="x"</formula>
    </cfRule>
  </conditionalFormatting>
  <conditionalFormatting sqref="H5:H309">
    <cfRule type="containsText" dxfId="30" priority="2" operator="containsText" text="Fehlerhafte Eingabe">
      <formula>NOT(ISERROR(SEARCH("Fehlerhafte Eingabe",H5)))</formula>
    </cfRule>
  </conditionalFormatting>
  <conditionalFormatting sqref="F6">
    <cfRule type="iconSet" priority="4">
      <iconSet iconSet="3Symbols">
        <cfvo type="percent" val="0"/>
        <cfvo type="percent" val="33"/>
        <cfvo type="percent" val="67"/>
      </iconSet>
    </cfRule>
  </conditionalFormatting>
  <conditionalFormatting sqref="C5:C309">
    <cfRule type="containsText" dxfId="29" priority="1" operator="containsText" text="Fehlerhafte Eingabe">
      <formula>NOT(ISERROR(SEARCH("Fehlerhafte Eingabe",C5)))</formula>
    </cfRule>
  </conditionalFormatting>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Werte_MPES!$A$4:$A$27</xm:f>
          </x14:formula1>
          <xm:sqref>B5:B309</xm:sqref>
        </x14:dataValidation>
        <x14:dataValidation type="list" allowBlank="1" showInputMessage="1" showErrorMessage="1" xr:uid="{00000000-0002-0000-0400-000001000000}">
          <x14:formula1>
            <xm:f>Werte_MaBiS!#REF!</xm:f>
          </x14:formula1>
          <xm:sqref>D5:D309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P985"/>
  <sheetViews>
    <sheetView showGridLines="0" zoomScale="75" zoomScaleNormal="75" workbookViewId="0">
      <pane ySplit="4" topLeftCell="A5" activePane="bottomLeft" state="frozen"/>
      <selection pane="bottomLeft" activeCell="A4" sqref="A4"/>
    </sheetView>
  </sheetViews>
  <sheetFormatPr defaultColWidth="11.42578125" defaultRowHeight="15.6"/>
  <cols>
    <col min="1" max="1" width="5.42578125" style="6" customWidth="1"/>
    <col min="2" max="2" width="15.85546875" style="11" customWidth="1"/>
    <col min="3" max="3" width="57.85546875" style="9" customWidth="1"/>
    <col min="4" max="4" width="12.28515625" style="14" hidden="1" customWidth="1"/>
    <col min="5" max="6" width="90.7109375" style="14" customWidth="1"/>
    <col min="7" max="7" width="90.7109375" style="5" customWidth="1"/>
    <col min="8" max="8" width="32.28515625" style="7" hidden="1" customWidth="1"/>
    <col min="9" max="9" width="70.7109375" style="38" hidden="1" customWidth="1"/>
    <col min="10" max="10" width="32.28515625" style="7" hidden="1" customWidth="1"/>
    <col min="11" max="11" width="47.42578125" style="5" hidden="1" customWidth="1"/>
    <col min="12" max="12" width="50.85546875" style="5" hidden="1" customWidth="1"/>
    <col min="13" max="13" width="52.28515625" style="5" hidden="1" customWidth="1"/>
    <col min="14" max="14" width="34.85546875" style="5" hidden="1" customWidth="1"/>
    <col min="15" max="16384" width="11.42578125" style="5"/>
  </cols>
  <sheetData>
    <row r="1" spans="1:16" ht="50.25" customHeight="1" thickBot="1">
      <c r="A1" s="121" t="s">
        <v>18</v>
      </c>
      <c r="B1" s="122"/>
      <c r="C1" s="122"/>
      <c r="D1" s="122"/>
      <c r="E1" s="122"/>
      <c r="F1" s="122"/>
      <c r="G1" s="122"/>
      <c r="K1" s="97"/>
      <c r="L1" s="97"/>
      <c r="M1" s="97"/>
      <c r="N1" s="97"/>
      <c r="O1" s="97"/>
      <c r="P1" s="97"/>
    </row>
    <row r="2" spans="1:16" ht="50.1" customHeight="1">
      <c r="A2" s="119" t="s">
        <v>52</v>
      </c>
      <c r="B2" s="120"/>
      <c r="C2" s="120"/>
      <c r="D2" s="120"/>
      <c r="E2" s="120"/>
      <c r="F2" s="120"/>
      <c r="G2" s="120"/>
      <c r="K2" s="97"/>
      <c r="L2" s="97"/>
      <c r="M2" s="97"/>
      <c r="N2" s="97"/>
      <c r="O2" s="97"/>
      <c r="P2" s="97"/>
    </row>
    <row r="3" spans="1:16" s="33" customFormat="1" ht="16.5" customHeight="1">
      <c r="A3" s="31"/>
      <c r="B3" s="117"/>
      <c r="C3" s="118"/>
      <c r="D3" s="32"/>
      <c r="E3" s="32"/>
      <c r="F3" s="32"/>
      <c r="G3" s="104"/>
      <c r="H3" s="12"/>
      <c r="I3" s="39"/>
      <c r="J3" s="12"/>
      <c r="K3" s="12"/>
      <c r="L3" s="12"/>
      <c r="M3" s="12"/>
      <c r="N3" s="12"/>
    </row>
    <row r="4" spans="1:16" s="4" customFormat="1" ht="39.75" customHeight="1">
      <c r="A4" s="3" t="s">
        <v>20</v>
      </c>
      <c r="B4" s="10" t="s">
        <v>53</v>
      </c>
      <c r="C4" s="8" t="s">
        <v>22</v>
      </c>
      <c r="D4" s="13" t="s">
        <v>23</v>
      </c>
      <c r="E4" s="13" t="s">
        <v>24</v>
      </c>
      <c r="F4" s="13" t="s">
        <v>25</v>
      </c>
      <c r="G4" s="3" t="s">
        <v>26</v>
      </c>
      <c r="H4" s="85" t="s">
        <v>27</v>
      </c>
      <c r="I4" s="85" t="s">
        <v>28</v>
      </c>
      <c r="J4" s="85" t="s">
        <v>29</v>
      </c>
      <c r="K4" s="85" t="s">
        <v>30</v>
      </c>
      <c r="L4" s="85" t="s">
        <v>31</v>
      </c>
      <c r="M4" s="85" t="s">
        <v>32</v>
      </c>
      <c r="N4" s="85" t="s">
        <v>33</v>
      </c>
    </row>
    <row r="5" spans="1:16" ht="120">
      <c r="A5" s="95">
        <f>IF(B5="","",1)</f>
        <v>1</v>
      </c>
      <c r="B5" s="96" t="s">
        <v>54</v>
      </c>
      <c r="C5" s="98" t="str">
        <f>IF(LEN(B5)=0,"",VLOOKUP(B5,Werte_NNV!$A$3:$B$68,2,FALSE))</f>
        <v>Abs. 2 zu § 3 Voraussetzungen der Netznutzung (neu)</v>
      </c>
      <c r="D5" s="100"/>
      <c r="E5" s="103" t="s">
        <v>55</v>
      </c>
      <c r="F5" s="99"/>
      <c r="G5" s="99" t="s">
        <v>56</v>
      </c>
      <c r="H5" s="98" t="str">
        <f>IF(A5="","",IF(Informationen!D$13="","Keine Rolle angegeben",Informationen!D$13))</f>
        <v>Verband</v>
      </c>
      <c r="I5" s="101" t="str">
        <f>IF($H5="","",Informationen!C$12)</f>
        <v>Bundesverband Neue Energiewirtschaft</v>
      </c>
      <c r="J5" s="102" t="str">
        <f>IF($H5="","",Informationen!B$16)</f>
        <v>bne</v>
      </c>
      <c r="K5" s="102">
        <f>IF($H5="","",Informationen!D$15)</f>
        <v>0</v>
      </c>
      <c r="L5" s="102">
        <f>IF($H5="","",Informationen!B$15)</f>
        <v>0</v>
      </c>
      <c r="M5" s="102">
        <f>IF($H5="","",Informationen!B$17)</f>
        <v>0</v>
      </c>
      <c r="N5" s="102">
        <f>IF($H5="","",Informationen!D$17)</f>
        <v>0</v>
      </c>
      <c r="O5" s="97"/>
      <c r="P5" s="123" t="str">
        <f>REPT("      Zusätzliche Informationen am Rand werden nicht erfasst      |", 20)</f>
        <v xml:space="preserve">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v>
      </c>
    </row>
    <row r="6" spans="1:16" ht="75">
      <c r="A6" s="95">
        <f>IF(B6="","",A5+1)</f>
        <v>2</v>
      </c>
      <c r="B6" s="96" t="s">
        <v>57</v>
      </c>
      <c r="C6" s="98" t="str">
        <f>IF(LEN(B6)=0,"",VLOOKUP(B6,Werte_NNV!$A$3:$B$68,2,FALSE))</f>
        <v>Abs. 4 zu § 3 Voraussetzungen der Netznutzung</v>
      </c>
      <c r="D6" s="100"/>
      <c r="E6" s="100" t="s">
        <v>58</v>
      </c>
      <c r="F6" s="99" t="s">
        <v>59</v>
      </c>
      <c r="G6" s="99" t="s">
        <v>60</v>
      </c>
      <c r="H6" s="98" t="str">
        <f>IF(A6="","",IF(Informationen!D$13="","Keine Rolle angegeben",Informationen!D$13))</f>
        <v>Verband</v>
      </c>
      <c r="I6" s="101" t="str">
        <f>IF(H6="","",Informationen!C$12)</f>
        <v>Bundesverband Neue Energiewirtschaft</v>
      </c>
      <c r="J6" s="102" t="str">
        <f>IF($H6="","",Informationen!B$16)</f>
        <v>bne</v>
      </c>
      <c r="K6" s="102">
        <f>IF($H6="","",Informationen!D$15)</f>
        <v>0</v>
      </c>
      <c r="L6" s="102">
        <f>IF($H6="","",Informationen!B$15)</f>
        <v>0</v>
      </c>
      <c r="M6" s="102">
        <f>IF($H6="","",Informationen!B$17)</f>
        <v>0</v>
      </c>
      <c r="N6" s="102">
        <f>IF($H6="","",Informationen!D$17)</f>
        <v>0</v>
      </c>
      <c r="O6" s="97"/>
      <c r="P6" s="123"/>
    </row>
    <row r="7" spans="1:16" ht="30">
      <c r="A7" s="95">
        <f>IF(B7="","",A6+1)</f>
        <v>3</v>
      </c>
      <c r="B7" s="96" t="s">
        <v>61</v>
      </c>
      <c r="C7" s="98" t="str">
        <f>IF(LEN(B7)=0,"",VLOOKUP(B7,Werte_NNV!$A$3:$B$68,2,FALSE))</f>
        <v>Abs. 2 zu § 4 Geschäftsprozesse und Datenaustausch zur Abwicklung der Netznutzung</v>
      </c>
      <c r="D7" s="100"/>
      <c r="E7" s="100" t="s">
        <v>62</v>
      </c>
      <c r="F7" s="99" t="s">
        <v>63</v>
      </c>
      <c r="G7" s="99" t="s">
        <v>64</v>
      </c>
      <c r="H7" s="98" t="str">
        <f>IF(A7="","",IF(Informationen!D$13="","Keine Rolle angegeben",Informationen!D$13))</f>
        <v>Verband</v>
      </c>
      <c r="I7" s="101" t="str">
        <f>IF(H7="","",Informationen!C$12)</f>
        <v>Bundesverband Neue Energiewirtschaft</v>
      </c>
      <c r="J7" s="102" t="str">
        <f>IF($H7="","",Informationen!B$16)</f>
        <v>bne</v>
      </c>
      <c r="K7" s="102">
        <f>IF($H7="","",Informationen!D$15)</f>
        <v>0</v>
      </c>
      <c r="L7" s="102">
        <f>IF($H7="","",Informationen!B$15)</f>
        <v>0</v>
      </c>
      <c r="M7" s="102">
        <f>IF($H7="","",Informationen!B$17)</f>
        <v>0</v>
      </c>
      <c r="N7" s="102">
        <f>IF($H7="","",Informationen!D$17)</f>
        <v>0</v>
      </c>
      <c r="O7" s="97"/>
      <c r="P7" s="123"/>
    </row>
    <row r="8" spans="1:16" ht="90">
      <c r="A8" s="95">
        <f t="shared" ref="A8:A71" si="0">IF(B8="","",A7+1)</f>
        <v>4</v>
      </c>
      <c r="B8" s="96" t="s">
        <v>65</v>
      </c>
      <c r="C8" s="98" t="str">
        <f>IF(LEN(B8)=0,"",VLOOKUP(B8,Werte_NNV!$A$3:$B$68,2,FALSE))</f>
        <v xml:space="preserve">Abs. 3 zu § 5  Registrierende Lastgangmessung, Zählerstandsgangmessung und Standardlastprofilverfahren </v>
      </c>
      <c r="D8" s="100"/>
      <c r="E8" s="100" t="s">
        <v>66</v>
      </c>
      <c r="F8" s="99" t="s">
        <v>67</v>
      </c>
      <c r="G8" s="99" t="s">
        <v>68</v>
      </c>
      <c r="H8" s="98" t="str">
        <f>IF(A8="","",IF(Informationen!D$13="","Keine Rolle angegeben",Informationen!D$13))</f>
        <v>Verband</v>
      </c>
      <c r="I8" s="101" t="str">
        <f>IF(H8="","",Informationen!C$12)</f>
        <v>Bundesverband Neue Energiewirtschaft</v>
      </c>
      <c r="J8" s="102" t="str">
        <f>IF($H8="","",Informationen!B$16)</f>
        <v>bne</v>
      </c>
      <c r="K8" s="102">
        <f>IF($H8="","",Informationen!D$15)</f>
        <v>0</v>
      </c>
      <c r="L8" s="102">
        <f>IF($H8="","",Informationen!B$15)</f>
        <v>0</v>
      </c>
      <c r="M8" s="102">
        <f>IF($H8="","",Informationen!B$17)</f>
        <v>0</v>
      </c>
      <c r="N8" s="102">
        <f>IF($H8="","",Informationen!D$17)</f>
        <v>0</v>
      </c>
      <c r="O8" s="97"/>
      <c r="P8" s="123"/>
    </row>
    <row r="9" spans="1:16" ht="75">
      <c r="A9" s="95">
        <f t="shared" si="0"/>
        <v>5</v>
      </c>
      <c r="B9" s="96" t="s">
        <v>69</v>
      </c>
      <c r="C9" s="98" t="str">
        <f>IF(LEN(B9)=0,"",VLOOKUP(B9,Werte_NNV!$A$3:$B$68,2,FALSE))</f>
        <v>Abs. 2 zu § 6 Messstellenbetrieb</v>
      </c>
      <c r="D9" s="100"/>
      <c r="E9" s="100" t="s">
        <v>70</v>
      </c>
      <c r="F9" s="99" t="s">
        <v>71</v>
      </c>
      <c r="G9" s="99" t="s">
        <v>72</v>
      </c>
      <c r="H9" s="98" t="str">
        <f>IF(A9="","",IF(Informationen!D$13="","Keine Rolle angegeben",Informationen!D$13))</f>
        <v>Verband</v>
      </c>
      <c r="I9" s="101" t="str">
        <f>IF(H9="","",Informationen!C$12)</f>
        <v>Bundesverband Neue Energiewirtschaft</v>
      </c>
      <c r="J9" s="102" t="str">
        <f>IF($H9="","",Informationen!B$16)</f>
        <v>bne</v>
      </c>
      <c r="K9" s="102">
        <f>IF($H9="","",Informationen!D$15)</f>
        <v>0</v>
      </c>
      <c r="L9" s="102">
        <f>IF($H9="","",Informationen!B$15)</f>
        <v>0</v>
      </c>
      <c r="M9" s="102">
        <f>IF($H9="","",Informationen!B$17)</f>
        <v>0</v>
      </c>
      <c r="N9" s="102">
        <f>IF($H9="","",Informationen!D$17)</f>
        <v>0</v>
      </c>
      <c r="O9" s="97"/>
      <c r="P9" s="123"/>
    </row>
    <row r="10" spans="1:16" ht="60">
      <c r="A10" s="95">
        <f t="shared" si="0"/>
        <v>6</v>
      </c>
      <c r="B10" s="96" t="s">
        <v>73</v>
      </c>
      <c r="C10" s="98" t="s">
        <v>74</v>
      </c>
      <c r="D10" s="100"/>
      <c r="E10" s="100" t="s">
        <v>75</v>
      </c>
      <c r="F10" s="99" t="s">
        <v>76</v>
      </c>
      <c r="G10" s="99" t="s">
        <v>77</v>
      </c>
      <c r="H10" s="98" t="str">
        <f>IF(A10="","",IF(Informationen!D$13="","Keine Rolle angegeben",Informationen!D$13))</f>
        <v>Verband</v>
      </c>
      <c r="I10" s="101" t="str">
        <f>IF(H10="","",Informationen!C$12)</f>
        <v>Bundesverband Neue Energiewirtschaft</v>
      </c>
      <c r="J10" s="102" t="str">
        <f>IF($H10="","",Informationen!B$16)</f>
        <v>bne</v>
      </c>
      <c r="K10" s="102">
        <f>IF($H10="","",Informationen!D$15)</f>
        <v>0</v>
      </c>
      <c r="L10" s="102">
        <f>IF($H10="","",Informationen!B$15)</f>
        <v>0</v>
      </c>
      <c r="M10" s="102">
        <f>IF($H10="","",Informationen!B$17)</f>
        <v>0</v>
      </c>
      <c r="N10" s="102">
        <f>IF($H10="","",Informationen!D$17)</f>
        <v>0</v>
      </c>
      <c r="O10" s="97"/>
      <c r="P10" s="123"/>
    </row>
    <row r="11" spans="1:16" ht="90">
      <c r="A11" s="95">
        <f t="shared" si="0"/>
        <v>7</v>
      </c>
      <c r="B11" s="96" t="s">
        <v>78</v>
      </c>
      <c r="C11" s="98" t="str">
        <f>IF(LEN(B11)=0,"",VLOOKUP(B11,Werte_NNV!$A$3:$B$68,2,FALSE))</f>
        <v>Abs. 5 zu § 6 Messstellenbetrieb</v>
      </c>
      <c r="D11" s="100"/>
      <c r="E11" s="100" t="s">
        <v>79</v>
      </c>
      <c r="F11" s="99" t="s">
        <v>80</v>
      </c>
      <c r="G11" s="99" t="s">
        <v>81</v>
      </c>
      <c r="H11" s="98" t="str">
        <f>IF(A11="","",IF(Informationen!D$13="","Keine Rolle angegeben",Informationen!D$13))</f>
        <v>Verband</v>
      </c>
      <c r="I11" s="101" t="str">
        <f>IF(H11="","",Informationen!C$12)</f>
        <v>Bundesverband Neue Energiewirtschaft</v>
      </c>
      <c r="J11" s="102" t="str">
        <f>IF($H11="","",Informationen!B$16)</f>
        <v>bne</v>
      </c>
      <c r="K11" s="102">
        <f>IF($H11="","",Informationen!D$15)</f>
        <v>0</v>
      </c>
      <c r="L11" s="102">
        <f>IF($H11="","",Informationen!B$15)</f>
        <v>0</v>
      </c>
      <c r="M11" s="102">
        <f>IF($H11="","",Informationen!B$17)</f>
        <v>0</v>
      </c>
      <c r="N11" s="102">
        <f>IF($H11="","",Informationen!D$17)</f>
        <v>0</v>
      </c>
      <c r="O11" s="97"/>
      <c r="P11" s="123"/>
    </row>
    <row r="12" spans="1:16" ht="105">
      <c r="A12" s="95">
        <f t="shared" si="0"/>
        <v>8</v>
      </c>
      <c r="B12" s="96" t="s">
        <v>73</v>
      </c>
      <c r="C12" s="98" t="s">
        <v>82</v>
      </c>
      <c r="D12" s="100"/>
      <c r="E12" s="100" t="s">
        <v>83</v>
      </c>
      <c r="F12" s="99" t="s">
        <v>84</v>
      </c>
      <c r="G12" s="99" t="s">
        <v>85</v>
      </c>
      <c r="H12" s="98" t="str">
        <f>IF(A12="","",IF(Informationen!D$13="","Keine Rolle angegeben",Informationen!D$13))</f>
        <v>Verband</v>
      </c>
      <c r="I12" s="101" t="str">
        <f>IF(H12="","",Informationen!C$12)</f>
        <v>Bundesverband Neue Energiewirtschaft</v>
      </c>
      <c r="J12" s="102" t="str">
        <f>IF($H12="","",Informationen!B$16)</f>
        <v>bne</v>
      </c>
      <c r="K12" s="102">
        <f>IF($H12="","",Informationen!D$15)</f>
        <v>0</v>
      </c>
      <c r="L12" s="102">
        <f>IF($H12="","",Informationen!B$15)</f>
        <v>0</v>
      </c>
      <c r="M12" s="102">
        <f>IF($H12="","",Informationen!B$17)</f>
        <v>0</v>
      </c>
      <c r="N12" s="102">
        <f>IF($H12="","",Informationen!D$17)</f>
        <v>0</v>
      </c>
      <c r="O12" s="97"/>
      <c r="P12" s="123"/>
    </row>
    <row r="13" spans="1:16" ht="45">
      <c r="A13" s="95">
        <f t="shared" si="0"/>
        <v>9</v>
      </c>
      <c r="B13" s="96" t="s">
        <v>86</v>
      </c>
      <c r="C13" s="98" t="str">
        <f>IF(LEN(B13)=0,"",VLOOKUP(B13,Werte_NNV!$A$3:$B$68,2,FALSE))</f>
        <v>Abs. 7 zu § 6 Messstellenbetrieb</v>
      </c>
      <c r="D13" s="100"/>
      <c r="E13" s="100" t="s">
        <v>87</v>
      </c>
      <c r="F13" s="99" t="s">
        <v>88</v>
      </c>
      <c r="G13" s="99" t="s">
        <v>89</v>
      </c>
      <c r="H13" s="98" t="str">
        <f>IF(A13="","",IF(Informationen!D$13="","Keine Rolle angegeben",Informationen!D$13))</f>
        <v>Verband</v>
      </c>
      <c r="I13" s="101" t="str">
        <f>IF(H13="","",Informationen!C$12)</f>
        <v>Bundesverband Neue Energiewirtschaft</v>
      </c>
      <c r="J13" s="102" t="str">
        <f>IF($H13="","",Informationen!B$16)</f>
        <v>bne</v>
      </c>
      <c r="K13" s="102">
        <f>IF($H13="","",Informationen!D$15)</f>
        <v>0</v>
      </c>
      <c r="L13" s="102">
        <f>IF($H13="","",Informationen!B$15)</f>
        <v>0</v>
      </c>
      <c r="M13" s="102">
        <f>IF($H13="","",Informationen!B$17)</f>
        <v>0</v>
      </c>
      <c r="N13" s="102">
        <f>IF($H13="","",Informationen!D$17)</f>
        <v>0</v>
      </c>
      <c r="O13" s="97"/>
      <c r="P13" s="123"/>
    </row>
    <row r="14" spans="1:16" ht="60">
      <c r="A14" s="95">
        <f t="shared" si="0"/>
        <v>10</v>
      </c>
      <c r="B14" s="96" t="s">
        <v>90</v>
      </c>
      <c r="C14" s="98" t="str">
        <f>IF(LEN(B14)=0,"",VLOOKUP(B14,Werte_NNV!$A$3:$B$68,2,FALSE))</f>
        <v>Abs. 2 zu § 7 Entgelte</v>
      </c>
      <c r="D14" s="100"/>
      <c r="E14" s="100" t="s">
        <v>91</v>
      </c>
      <c r="F14" s="99" t="s">
        <v>92</v>
      </c>
      <c r="G14" s="99" t="s">
        <v>93</v>
      </c>
      <c r="H14" s="98" t="str">
        <f>IF(A14="","",IF(Informationen!D$13="","Keine Rolle angegeben",Informationen!D$13))</f>
        <v>Verband</v>
      </c>
      <c r="I14" s="101" t="str">
        <f>IF(H14="","",Informationen!C$12)</f>
        <v>Bundesverband Neue Energiewirtschaft</v>
      </c>
      <c r="J14" s="102" t="str">
        <f>IF($H14="","",Informationen!B$16)</f>
        <v>bne</v>
      </c>
      <c r="K14" s="102">
        <f>IF($H14="","",Informationen!D$15)</f>
        <v>0</v>
      </c>
      <c r="L14" s="102">
        <f>IF($H14="","",Informationen!B$15)</f>
        <v>0</v>
      </c>
      <c r="M14" s="102">
        <f>IF($H14="","",Informationen!B$17)</f>
        <v>0</v>
      </c>
      <c r="N14" s="102">
        <f>IF($H14="","",Informationen!D$17)</f>
        <v>0</v>
      </c>
      <c r="O14" s="97"/>
      <c r="P14" s="123"/>
    </row>
    <row r="15" spans="1:16" ht="45">
      <c r="A15" s="95">
        <f t="shared" si="0"/>
        <v>11</v>
      </c>
      <c r="B15" s="96" t="s">
        <v>90</v>
      </c>
      <c r="C15" s="98" t="str">
        <f>IF(LEN(B15)=0,"",VLOOKUP(B15,Werte_NNV!$A$3:$B$68,2,FALSE))</f>
        <v>Abs. 2 zu § 7 Entgelte</v>
      </c>
      <c r="D15" s="100"/>
      <c r="E15" s="100" t="s">
        <v>94</v>
      </c>
      <c r="F15" s="99"/>
      <c r="G15" s="99" t="s">
        <v>95</v>
      </c>
      <c r="H15" s="98" t="str">
        <f>IF(A15="","",IF(Informationen!D$13="","Keine Rolle angegeben",Informationen!D$13))</f>
        <v>Verband</v>
      </c>
      <c r="I15" s="101" t="str">
        <f>IF(H15="","",Informationen!C$12)</f>
        <v>Bundesverband Neue Energiewirtschaft</v>
      </c>
      <c r="J15" s="102" t="str">
        <f>IF($H15="","",Informationen!B$16)</f>
        <v>bne</v>
      </c>
      <c r="K15" s="102">
        <f>IF($H15="","",Informationen!D$15)</f>
        <v>0</v>
      </c>
      <c r="L15" s="102">
        <f>IF($H15="","",Informationen!B$15)</f>
        <v>0</v>
      </c>
      <c r="M15" s="102">
        <f>IF($H15="","",Informationen!B$17)</f>
        <v>0</v>
      </c>
      <c r="N15" s="102">
        <f>IF($H15="","",Informationen!D$17)</f>
        <v>0</v>
      </c>
      <c r="O15" s="97"/>
      <c r="P15" s="123"/>
    </row>
    <row r="16" spans="1:16" ht="45">
      <c r="A16" s="95">
        <f t="shared" si="0"/>
        <v>12</v>
      </c>
      <c r="B16" s="96" t="s">
        <v>90</v>
      </c>
      <c r="C16" s="98" t="str">
        <f>IF(LEN(B16)=0,"",VLOOKUP(B16,Werte_NNV!$A$3:$B$68,2,FALSE))</f>
        <v>Abs. 2 zu § 7 Entgelte</v>
      </c>
      <c r="D16" s="100"/>
      <c r="E16" s="100" t="s">
        <v>96</v>
      </c>
      <c r="F16" s="99" t="s">
        <v>97</v>
      </c>
      <c r="G16" s="99" t="s">
        <v>98</v>
      </c>
      <c r="H16" s="98" t="str">
        <f>IF(A16="","",IF(Informationen!D$13="","Keine Rolle angegeben",Informationen!D$13))</f>
        <v>Verband</v>
      </c>
      <c r="I16" s="101" t="str">
        <f>IF(H16="","",Informationen!C$12)</f>
        <v>Bundesverband Neue Energiewirtschaft</v>
      </c>
      <c r="J16" s="102" t="str">
        <f>IF($H16="","",Informationen!B$16)</f>
        <v>bne</v>
      </c>
      <c r="K16" s="102">
        <f>IF($H16="","",Informationen!D$15)</f>
        <v>0</v>
      </c>
      <c r="L16" s="102">
        <f>IF($H16="","",Informationen!B$15)</f>
        <v>0</v>
      </c>
      <c r="M16" s="102">
        <f>IF($H16="","",Informationen!B$17)</f>
        <v>0</v>
      </c>
      <c r="N16" s="102">
        <f>IF($H16="","",Informationen!D$17)</f>
        <v>0</v>
      </c>
      <c r="O16" s="97"/>
      <c r="P16" s="123"/>
    </row>
    <row r="17" spans="1:16" ht="135">
      <c r="A17" s="95">
        <f t="shared" si="0"/>
        <v>13</v>
      </c>
      <c r="B17" s="96" t="s">
        <v>99</v>
      </c>
      <c r="C17" s="98" t="str">
        <f>IF(LEN(B17)=0,"",VLOOKUP(B17,Werte_NNV!$A$3:$B$68,2,FALSE))</f>
        <v>Abs. 8 zu § 7 Entgelte</v>
      </c>
      <c r="D17" s="100"/>
      <c r="E17" s="100" t="s">
        <v>100</v>
      </c>
      <c r="F17" s="99" t="s">
        <v>101</v>
      </c>
      <c r="G17" s="99" t="s">
        <v>102</v>
      </c>
      <c r="H17" s="98" t="str">
        <f>IF(A17="","",IF(Informationen!D$13="","Keine Rolle angegeben",Informationen!D$13))</f>
        <v>Verband</v>
      </c>
      <c r="I17" s="101" t="str">
        <f>IF(H17="","",Informationen!C$12)</f>
        <v>Bundesverband Neue Energiewirtschaft</v>
      </c>
      <c r="J17" s="102" t="str">
        <f>IF($H17="","",Informationen!B$16)</f>
        <v>bne</v>
      </c>
      <c r="K17" s="102">
        <f>IF($H17="","",Informationen!D$15)</f>
        <v>0</v>
      </c>
      <c r="L17" s="102">
        <f>IF($H17="","",Informationen!B$15)</f>
        <v>0</v>
      </c>
      <c r="M17" s="102">
        <f>IF($H17="","",Informationen!B$17)</f>
        <v>0</v>
      </c>
      <c r="N17" s="102">
        <f>IF($H17="","",Informationen!D$17)</f>
        <v>0</v>
      </c>
      <c r="O17" s="97"/>
      <c r="P17" s="123"/>
    </row>
    <row r="18" spans="1:16" ht="60">
      <c r="A18" s="95">
        <f t="shared" si="0"/>
        <v>14</v>
      </c>
      <c r="B18" s="96" t="s">
        <v>103</v>
      </c>
      <c r="C18" s="98" t="str">
        <f>IF(LEN(B18)=0,"",VLOOKUP(B18,Werte_NNV!$A$3:$B$68,2,FALSE))</f>
        <v>Abs. 9 zu § 7 Entgelte</v>
      </c>
      <c r="D18" s="100"/>
      <c r="E18" s="100" t="s">
        <v>104</v>
      </c>
      <c r="F18" s="99" t="s">
        <v>105</v>
      </c>
      <c r="G18" s="99" t="s">
        <v>106</v>
      </c>
      <c r="H18" s="98" t="str">
        <f>IF(A18="","",IF(Informationen!D$13="","Keine Rolle angegeben",Informationen!D$13))</f>
        <v>Verband</v>
      </c>
      <c r="I18" s="101" t="str">
        <f>IF(H18="","",Informationen!C$12)</f>
        <v>Bundesverband Neue Energiewirtschaft</v>
      </c>
      <c r="J18" s="102" t="str">
        <f>IF($H18="","",Informationen!B$16)</f>
        <v>bne</v>
      </c>
      <c r="K18" s="102">
        <f>IF($H18="","",Informationen!D$15)</f>
        <v>0</v>
      </c>
      <c r="L18" s="102">
        <f>IF($H18="","",Informationen!B$15)</f>
        <v>0</v>
      </c>
      <c r="M18" s="102">
        <f>IF($H18="","",Informationen!B$17)</f>
        <v>0</v>
      </c>
      <c r="N18" s="102">
        <f>IF($H18="","",Informationen!D$17)</f>
        <v>0</v>
      </c>
      <c r="O18" s="97"/>
      <c r="P18" s="123"/>
    </row>
    <row r="19" spans="1:16" ht="165">
      <c r="A19" s="95">
        <f t="shared" si="0"/>
        <v>15</v>
      </c>
      <c r="B19" s="96" t="s">
        <v>103</v>
      </c>
      <c r="C19" s="98" t="str">
        <f>IF(LEN(B19)=0,"",VLOOKUP(B19,Werte_NNV!$A$3:$B$68,2,FALSE))</f>
        <v>Abs. 9 zu § 7 Entgelte</v>
      </c>
      <c r="D19" s="100"/>
      <c r="E19" s="100" t="s">
        <v>107</v>
      </c>
      <c r="F19" s="99" t="s">
        <v>108</v>
      </c>
      <c r="G19" s="99" t="s">
        <v>109</v>
      </c>
      <c r="H19" s="98" t="str">
        <f>IF(A19="","",IF(Informationen!D$13="","Keine Rolle angegeben",Informationen!D$13))</f>
        <v>Verband</v>
      </c>
      <c r="I19" s="101" t="str">
        <f>IF(H19="","",Informationen!C$12)</f>
        <v>Bundesverband Neue Energiewirtschaft</v>
      </c>
      <c r="J19" s="102" t="str">
        <f>IF($H19="","",Informationen!B$16)</f>
        <v>bne</v>
      </c>
      <c r="K19" s="102">
        <f>IF($H19="","",Informationen!D$15)</f>
        <v>0</v>
      </c>
      <c r="L19" s="102">
        <f>IF($H19="","",Informationen!B$15)</f>
        <v>0</v>
      </c>
      <c r="M19" s="102">
        <f>IF($H19="","",Informationen!B$17)</f>
        <v>0</v>
      </c>
      <c r="N19" s="102">
        <f>IF($H19="","",Informationen!D$17)</f>
        <v>0</v>
      </c>
      <c r="O19" s="97"/>
      <c r="P19" s="123"/>
    </row>
    <row r="20" spans="1:16" ht="135">
      <c r="A20" s="95">
        <f t="shared" si="0"/>
        <v>16</v>
      </c>
      <c r="B20" s="96" t="s">
        <v>110</v>
      </c>
      <c r="C20" s="98" t="str">
        <f>IF(LEN(B20)=0,"",VLOOKUP(B20,Werte_NNV!$A$3:$B$68,2,FALSE))</f>
        <v>Abs. 10 zu § 7 Entgelte</v>
      </c>
      <c r="D20" s="100"/>
      <c r="E20" s="100" t="s">
        <v>111</v>
      </c>
      <c r="F20" s="99" t="s">
        <v>112</v>
      </c>
      <c r="G20" s="99" t="s">
        <v>113</v>
      </c>
      <c r="H20" s="98" t="str">
        <f>IF(A20="","",IF(Informationen!D$13="","Keine Rolle angegeben",Informationen!D$13))</f>
        <v>Verband</v>
      </c>
      <c r="I20" s="101" t="str">
        <f>IF(H20="","",Informationen!C$12)</f>
        <v>Bundesverband Neue Energiewirtschaft</v>
      </c>
      <c r="J20" s="102" t="str">
        <f>IF($H20="","",Informationen!B$16)</f>
        <v>bne</v>
      </c>
      <c r="K20" s="102">
        <f>IF($H20="","",Informationen!D$15)</f>
        <v>0</v>
      </c>
      <c r="L20" s="102">
        <f>IF($H20="","",Informationen!B$15)</f>
        <v>0</v>
      </c>
      <c r="M20" s="102">
        <f>IF($H20="","",Informationen!B$17)</f>
        <v>0</v>
      </c>
      <c r="N20" s="102">
        <f>IF($H20="","",Informationen!D$17)</f>
        <v>0</v>
      </c>
      <c r="O20" s="97"/>
      <c r="P20" s="123"/>
    </row>
    <row r="21" spans="1:16" ht="60">
      <c r="A21" s="95">
        <f t="shared" si="0"/>
        <v>17</v>
      </c>
      <c r="B21" s="96" t="s">
        <v>114</v>
      </c>
      <c r="C21" s="98" t="str">
        <f>IF(LEN(B21)=0,"",VLOOKUP(B21,Werte_NNV!$A$3:$B$68,2,FALSE))</f>
        <v>Abs. 11 zu § 7 Entgelte (neu)</v>
      </c>
      <c r="D21" s="100"/>
      <c r="E21" s="100" t="s">
        <v>115</v>
      </c>
      <c r="F21" s="99" t="s">
        <v>116</v>
      </c>
      <c r="G21" s="99" t="s">
        <v>117</v>
      </c>
      <c r="H21" s="98" t="str">
        <f>IF(A21="","",IF(Informationen!D$13="","Keine Rolle angegeben",Informationen!D$13))</f>
        <v>Verband</v>
      </c>
      <c r="I21" s="101" t="str">
        <f>IF(H21="","",Informationen!C$12)</f>
        <v>Bundesverband Neue Energiewirtschaft</v>
      </c>
      <c r="J21" s="102" t="str">
        <f>IF($H21="","",Informationen!B$16)</f>
        <v>bne</v>
      </c>
      <c r="K21" s="102">
        <f>IF($H21="","",Informationen!D$15)</f>
        <v>0</v>
      </c>
      <c r="L21" s="102">
        <f>IF($H21="","",Informationen!B$15)</f>
        <v>0</v>
      </c>
      <c r="M21" s="102">
        <f>IF($H21="","",Informationen!B$17)</f>
        <v>0</v>
      </c>
      <c r="N21" s="102">
        <f>IF($H21="","",Informationen!D$17)</f>
        <v>0</v>
      </c>
      <c r="O21" s="97"/>
      <c r="P21" s="123"/>
    </row>
    <row r="22" spans="1:16" ht="105">
      <c r="A22" s="95">
        <f t="shared" si="0"/>
        <v>18</v>
      </c>
      <c r="B22" s="96" t="s">
        <v>73</v>
      </c>
      <c r="C22" s="98" t="s">
        <v>118</v>
      </c>
      <c r="D22" s="100"/>
      <c r="E22" s="100" t="s">
        <v>119</v>
      </c>
      <c r="F22" s="99"/>
      <c r="G22" s="99" t="s">
        <v>120</v>
      </c>
      <c r="H22" s="98" t="str">
        <f>IF(A22="","",IF(Informationen!D$13="","Keine Rolle angegeben",Informationen!D$13))</f>
        <v>Verband</v>
      </c>
      <c r="I22" s="101" t="str">
        <f>IF(H22="","",Informationen!C$12)</f>
        <v>Bundesverband Neue Energiewirtschaft</v>
      </c>
      <c r="J22" s="102" t="str">
        <f>IF($H22="","",Informationen!B$16)</f>
        <v>bne</v>
      </c>
      <c r="K22" s="102">
        <f>IF($H22="","",Informationen!D$15)</f>
        <v>0</v>
      </c>
      <c r="L22" s="102">
        <f>IF($H22="","",Informationen!B$15)</f>
        <v>0</v>
      </c>
      <c r="M22" s="102">
        <f>IF($H22="","",Informationen!B$17)</f>
        <v>0</v>
      </c>
      <c r="N22" s="102">
        <f>IF($H22="","",Informationen!D$17)</f>
        <v>0</v>
      </c>
      <c r="O22" s="97"/>
      <c r="P22" s="123"/>
    </row>
    <row r="23" spans="1:16" ht="409.6">
      <c r="A23" s="95">
        <f t="shared" si="0"/>
        <v>19</v>
      </c>
      <c r="B23" s="96" t="s">
        <v>121</v>
      </c>
      <c r="C23" s="98" t="str">
        <f>IF(LEN(B23)=0,"",VLOOKUP(B23,Werte_NNV!$A$3:$B$68,2,FALSE))</f>
        <v>Abs. 3 zu § 8 Abrechnung, Zahlung und Verzug (neu)</v>
      </c>
      <c r="D23" s="100"/>
      <c r="E23" s="100" t="s">
        <v>122</v>
      </c>
      <c r="F23" s="99" t="s">
        <v>123</v>
      </c>
      <c r="G23" s="99" t="s">
        <v>124</v>
      </c>
      <c r="H23" s="98" t="str">
        <f>IF(A23="","",IF(Informationen!D$13="","Keine Rolle angegeben",Informationen!D$13))</f>
        <v>Verband</v>
      </c>
      <c r="I23" s="101" t="str">
        <f>IF(H23="","",Informationen!C$12)</f>
        <v>Bundesverband Neue Energiewirtschaft</v>
      </c>
      <c r="J23" s="102" t="str">
        <f>IF($H23="","",Informationen!B$16)</f>
        <v>bne</v>
      </c>
      <c r="K23" s="102">
        <f>IF($H23="","",Informationen!D$15)</f>
        <v>0</v>
      </c>
      <c r="L23" s="102">
        <f>IF($H23="","",Informationen!B$15)</f>
        <v>0</v>
      </c>
      <c r="M23" s="102">
        <f>IF($H23="","",Informationen!B$17)</f>
        <v>0</v>
      </c>
      <c r="N23" s="102">
        <f>IF($H23="","",Informationen!D$17)</f>
        <v>0</v>
      </c>
      <c r="O23" s="97"/>
      <c r="P23" s="123"/>
    </row>
    <row r="24" spans="1:16" ht="150">
      <c r="A24" s="95">
        <f t="shared" si="0"/>
        <v>20</v>
      </c>
      <c r="B24" s="96" t="s">
        <v>121</v>
      </c>
      <c r="C24" s="98" t="str">
        <f>IF(LEN(B24)=0,"",VLOOKUP(B24,Werte_NNV!$A$3:$B$68,2,FALSE))</f>
        <v>Abs. 3 zu § 8 Abrechnung, Zahlung und Verzug (neu)</v>
      </c>
      <c r="D24" s="100"/>
      <c r="E24" s="100" t="s">
        <v>125</v>
      </c>
      <c r="F24" s="99" t="s">
        <v>126</v>
      </c>
      <c r="G24" s="99" t="s">
        <v>127</v>
      </c>
      <c r="H24" s="98" t="str">
        <f>IF(A24="","",IF(Informationen!D$13="","Keine Rolle angegeben",Informationen!D$13))</f>
        <v>Verband</v>
      </c>
      <c r="I24" s="101" t="str">
        <f>IF(H24="","",Informationen!C$12)</f>
        <v>Bundesverband Neue Energiewirtschaft</v>
      </c>
      <c r="J24" s="102" t="str">
        <f>IF($H24="","",Informationen!B$16)</f>
        <v>bne</v>
      </c>
      <c r="K24" s="102">
        <f>IF($H24="","",Informationen!D$15)</f>
        <v>0</v>
      </c>
      <c r="L24" s="102">
        <f>IF($H24="","",Informationen!B$15)</f>
        <v>0</v>
      </c>
      <c r="M24" s="102">
        <f>IF($H24="","",Informationen!B$17)</f>
        <v>0</v>
      </c>
      <c r="N24" s="102">
        <f>IF($H24="","",Informationen!D$17)</f>
        <v>0</v>
      </c>
      <c r="O24" s="97"/>
      <c r="P24" s="123"/>
    </row>
    <row r="25" spans="1:16" ht="240">
      <c r="A25" s="95">
        <f t="shared" si="0"/>
        <v>21</v>
      </c>
      <c r="B25" s="96" t="s">
        <v>121</v>
      </c>
      <c r="C25" s="98" t="str">
        <f>IF(LEN(B25)=0,"",VLOOKUP(B25,Werte_NNV!$A$3:$B$68,2,FALSE))</f>
        <v>Abs. 3 zu § 8 Abrechnung, Zahlung und Verzug (neu)</v>
      </c>
      <c r="D25" s="100"/>
      <c r="E25" s="100" t="s">
        <v>128</v>
      </c>
      <c r="F25" s="99" t="s">
        <v>129</v>
      </c>
      <c r="G25" s="99" t="s">
        <v>130</v>
      </c>
      <c r="H25" s="98" t="str">
        <f>IF(A25="","",IF(Informationen!D$13="","Keine Rolle angegeben",Informationen!D$13))</f>
        <v>Verband</v>
      </c>
      <c r="I25" s="101" t="str">
        <f>IF(H25="","",Informationen!C$12)</f>
        <v>Bundesverband Neue Energiewirtschaft</v>
      </c>
      <c r="J25" s="102" t="str">
        <f>IF($H25="","",Informationen!B$16)</f>
        <v>bne</v>
      </c>
      <c r="K25" s="102">
        <f>IF($H25="","",Informationen!D$15)</f>
        <v>0</v>
      </c>
      <c r="L25" s="102">
        <f>IF($H25="","",Informationen!B$15)</f>
        <v>0</v>
      </c>
      <c r="M25" s="102">
        <f>IF($H25="","",Informationen!B$17)</f>
        <v>0</v>
      </c>
      <c r="N25" s="102">
        <f>IF($H25="","",Informationen!D$17)</f>
        <v>0</v>
      </c>
      <c r="O25" s="97"/>
      <c r="P25" s="123"/>
    </row>
    <row r="26" spans="1:16" ht="75">
      <c r="A26" s="95">
        <f t="shared" si="0"/>
        <v>22</v>
      </c>
      <c r="B26" s="96" t="s">
        <v>131</v>
      </c>
      <c r="C26" s="98" t="str">
        <f>IF(LEN(B26)=0,"",VLOOKUP(B26,Werte_NNV!$A$3:$B$68,2,FALSE))</f>
        <v xml:space="preserve">Abs. 6 zu § 8 Abrechnung, Zahlung und Verzug </v>
      </c>
      <c r="D26" s="100"/>
      <c r="E26" s="100"/>
      <c r="F26" s="99" t="s">
        <v>132</v>
      </c>
      <c r="G26" s="99" t="s">
        <v>133</v>
      </c>
      <c r="H26" s="98" t="str">
        <f>IF(A26="","",IF(Informationen!D$13="","Keine Rolle angegeben",Informationen!D$13))</f>
        <v>Verband</v>
      </c>
      <c r="I26" s="101" t="str">
        <f>IF(H26="","",Informationen!C$12)</f>
        <v>Bundesverband Neue Energiewirtschaft</v>
      </c>
      <c r="J26" s="102" t="str">
        <f>IF($H26="","",Informationen!B$16)</f>
        <v>bne</v>
      </c>
      <c r="K26" s="102">
        <f>IF($H26="","",Informationen!D$15)</f>
        <v>0</v>
      </c>
      <c r="L26" s="102">
        <f>IF($H26="","",Informationen!B$15)</f>
        <v>0</v>
      </c>
      <c r="M26" s="102">
        <f>IF($H26="","",Informationen!B$17)</f>
        <v>0</v>
      </c>
      <c r="N26" s="102">
        <f>IF($H26="","",Informationen!D$17)</f>
        <v>0</v>
      </c>
      <c r="O26" s="97"/>
      <c r="P26" s="123"/>
    </row>
    <row r="27" spans="1:16" ht="225">
      <c r="A27" s="95">
        <f t="shared" si="0"/>
        <v>23</v>
      </c>
      <c r="B27" s="96" t="s">
        <v>134</v>
      </c>
      <c r="C27" s="98" t="str">
        <f>IF(LEN(B27)=0,"",VLOOKUP(B27,Werte_NNV!$A$3:$B$68,2,FALSE))</f>
        <v xml:space="preserve">Abs. 11 zu § 8 Abrechnung, Zahlung und Verzug </v>
      </c>
      <c r="D27" s="100"/>
      <c r="E27" s="100" t="s">
        <v>135</v>
      </c>
      <c r="F27" s="99"/>
      <c r="G27" s="99" t="s">
        <v>136</v>
      </c>
      <c r="H27" s="98" t="str">
        <f>IF(A27="","",IF(Informationen!D$13="","Keine Rolle angegeben",Informationen!D$13))</f>
        <v>Verband</v>
      </c>
      <c r="I27" s="101" t="str">
        <f>IF(H27="","",Informationen!C$12)</f>
        <v>Bundesverband Neue Energiewirtschaft</v>
      </c>
      <c r="J27" s="102" t="str">
        <f>IF($H27="","",Informationen!B$16)</f>
        <v>bne</v>
      </c>
      <c r="K27" s="102">
        <f>IF($H27="","",Informationen!D$15)</f>
        <v>0</v>
      </c>
      <c r="L27" s="102">
        <f>IF($H27="","",Informationen!B$15)</f>
        <v>0</v>
      </c>
      <c r="M27" s="102">
        <f>IF($H27="","",Informationen!B$17)</f>
        <v>0</v>
      </c>
      <c r="N27" s="102">
        <f>IF($H27="","",Informationen!D$17)</f>
        <v>0</v>
      </c>
      <c r="O27" s="97"/>
      <c r="P27" s="123"/>
    </row>
    <row r="28" spans="1:16" ht="90">
      <c r="A28" s="95">
        <f t="shared" si="0"/>
        <v>24</v>
      </c>
      <c r="B28" s="96" t="s">
        <v>137</v>
      </c>
      <c r="C28" s="98" t="str">
        <f>IF(LEN(B28)=0,"",VLOOKUP(B28,Werte_NNV!$A$3:$B$68,2,FALSE))</f>
        <v xml:space="preserve">Abs. 16 zu § 8 Abrechnung, Zahlung und Verzug </v>
      </c>
      <c r="D28" s="100"/>
      <c r="E28" s="100" t="s">
        <v>138</v>
      </c>
      <c r="F28" s="99" t="s">
        <v>139</v>
      </c>
      <c r="G28" s="99" t="s">
        <v>140</v>
      </c>
      <c r="H28" s="98" t="str">
        <f>IF(A28="","",IF(Informationen!D$13="","Keine Rolle angegeben",Informationen!D$13))</f>
        <v>Verband</v>
      </c>
      <c r="I28" s="101" t="str">
        <f>IF(H28="","",Informationen!C$12)</f>
        <v>Bundesverband Neue Energiewirtschaft</v>
      </c>
      <c r="J28" s="102" t="str">
        <f>IF($H28="","",Informationen!B$16)</f>
        <v>bne</v>
      </c>
      <c r="K28" s="102">
        <f>IF($H28="","",Informationen!D$15)</f>
        <v>0</v>
      </c>
      <c r="L28" s="102">
        <f>IF($H28="","",Informationen!B$15)</f>
        <v>0</v>
      </c>
      <c r="M28" s="102">
        <f>IF($H28="","",Informationen!B$17)</f>
        <v>0</v>
      </c>
      <c r="N28" s="102">
        <f>IF($H28="","",Informationen!D$17)</f>
        <v>0</v>
      </c>
      <c r="O28" s="97"/>
      <c r="P28" s="123"/>
    </row>
    <row r="29" spans="1:16" ht="195">
      <c r="A29" s="95">
        <f t="shared" si="0"/>
        <v>25</v>
      </c>
      <c r="B29" s="96" t="s">
        <v>141</v>
      </c>
      <c r="C29" s="98" t="str">
        <f>IF(LEN(B29)=0,"",VLOOKUP(B29,Werte_NNV!$A$3:$B$68,2,FALSE))</f>
        <v>Abs. 6 zu § 10 Störungen und Unterbrechungen der Netznutzung</v>
      </c>
      <c r="D29" s="100"/>
      <c r="E29" s="100" t="s">
        <v>142</v>
      </c>
      <c r="F29" s="99" t="s">
        <v>143</v>
      </c>
      <c r="G29" s="99" t="s">
        <v>144</v>
      </c>
      <c r="H29" s="98" t="str">
        <f>IF(A29="","",IF(Informationen!D$13="","Keine Rolle angegeben",Informationen!D$13))</f>
        <v>Verband</v>
      </c>
      <c r="I29" s="101" t="str">
        <f>IF(H29="","",Informationen!C$12)</f>
        <v>Bundesverband Neue Energiewirtschaft</v>
      </c>
      <c r="J29" s="102" t="str">
        <f>IF($H29="","",Informationen!B$16)</f>
        <v>bne</v>
      </c>
      <c r="K29" s="102">
        <f>IF($H29="","",Informationen!D$15)</f>
        <v>0</v>
      </c>
      <c r="L29" s="102">
        <f>IF($H29="","",Informationen!B$15)</f>
        <v>0</v>
      </c>
      <c r="M29" s="102">
        <f>IF($H29="","",Informationen!B$17)</f>
        <v>0</v>
      </c>
      <c r="N29" s="102">
        <f>IF($H29="","",Informationen!D$17)</f>
        <v>0</v>
      </c>
      <c r="O29" s="97"/>
      <c r="P29" s="123"/>
    </row>
    <row r="30" spans="1:16" ht="30">
      <c r="A30" s="95">
        <f t="shared" si="0"/>
        <v>26</v>
      </c>
      <c r="B30" s="96" t="s">
        <v>145</v>
      </c>
      <c r="C30" s="98" t="str">
        <f>IF(LEN(B30)=0,"",VLOOKUP(B30,Werte_NNV!$A$3:$B$68,2,FALSE))</f>
        <v>Abs. 7 zu § 10 Störungen und Unterbrechungen der Netznutzung</v>
      </c>
      <c r="D30" s="100"/>
      <c r="E30" s="100" t="s">
        <v>146</v>
      </c>
      <c r="F30" s="99" t="s">
        <v>147</v>
      </c>
      <c r="G30" s="99" t="s">
        <v>106</v>
      </c>
      <c r="H30" s="98" t="str">
        <f>IF(A30="","",IF(Informationen!D$13="","Keine Rolle angegeben",Informationen!D$13))</f>
        <v>Verband</v>
      </c>
      <c r="I30" s="101" t="str">
        <f>IF(H30="","",Informationen!C$12)</f>
        <v>Bundesverband Neue Energiewirtschaft</v>
      </c>
      <c r="J30" s="102" t="str">
        <f>IF($H30="","",Informationen!B$16)</f>
        <v>bne</v>
      </c>
      <c r="K30" s="102">
        <f>IF($H30="","",Informationen!D$15)</f>
        <v>0</v>
      </c>
      <c r="L30" s="102">
        <f>IF($H30="","",Informationen!B$15)</f>
        <v>0</v>
      </c>
      <c r="M30" s="102">
        <f>IF($H30="","",Informationen!B$17)</f>
        <v>0</v>
      </c>
      <c r="N30" s="102">
        <f>IF($H30="","",Informationen!D$17)</f>
        <v>0</v>
      </c>
      <c r="O30" s="97"/>
      <c r="P30" s="123"/>
    </row>
    <row r="31" spans="1:16" ht="75">
      <c r="A31" s="95">
        <f t="shared" si="0"/>
        <v>27</v>
      </c>
      <c r="B31" s="96" t="s">
        <v>148</v>
      </c>
      <c r="C31" s="98" t="str">
        <f>IF(LEN(B31)=0,"",VLOOKUP(B31,Werte_NNV!$A$3:$B$68,2,FALSE))</f>
        <v>Abs. 8 zu § 10 Störungen und Unterbrechungen der Netznutzung</v>
      </c>
      <c r="D31" s="100"/>
      <c r="E31" s="100" t="s">
        <v>149</v>
      </c>
      <c r="F31" s="99" t="s">
        <v>150</v>
      </c>
      <c r="G31" s="99" t="s">
        <v>151</v>
      </c>
      <c r="H31" s="98" t="str">
        <f>IF(A31="","",IF(Informationen!D$13="","Keine Rolle angegeben",Informationen!D$13))</f>
        <v>Verband</v>
      </c>
      <c r="I31" s="101" t="str">
        <f>IF(H31="","",Informationen!C$12)</f>
        <v>Bundesverband Neue Energiewirtschaft</v>
      </c>
      <c r="J31" s="102" t="str">
        <f>IF($H31="","",Informationen!B$16)</f>
        <v>bne</v>
      </c>
      <c r="K31" s="102">
        <f>IF($H31="","",Informationen!D$15)</f>
        <v>0</v>
      </c>
      <c r="L31" s="102">
        <f>IF($H31="","",Informationen!B$15)</f>
        <v>0</v>
      </c>
      <c r="M31" s="102">
        <f>IF($H31="","",Informationen!B$17)</f>
        <v>0</v>
      </c>
      <c r="N31" s="102">
        <f>IF($H31="","",Informationen!D$17)</f>
        <v>0</v>
      </c>
      <c r="O31" s="97"/>
      <c r="P31" s="123"/>
    </row>
    <row r="32" spans="1:16" ht="60">
      <c r="A32" s="95">
        <f t="shared" si="0"/>
        <v>28</v>
      </c>
      <c r="B32" s="96" t="s">
        <v>152</v>
      </c>
      <c r="C32" s="98" t="str">
        <f>IF(LEN(B32)=0,"",VLOOKUP(B32,Werte_NNV!$A$3:$B$68,2,FALSE))</f>
        <v xml:space="preserve">Abs. 11 zu § 11 Vorauszahlung  </v>
      </c>
      <c r="D32" s="100"/>
      <c r="E32" s="100" t="s">
        <v>153</v>
      </c>
      <c r="F32" s="99" t="s">
        <v>154</v>
      </c>
      <c r="G32" s="99" t="s">
        <v>106</v>
      </c>
      <c r="H32" s="98" t="str">
        <f>IF(A32="","",IF(Informationen!D$13="","Keine Rolle angegeben",Informationen!D$13))</f>
        <v>Verband</v>
      </c>
      <c r="I32" s="101" t="str">
        <f>IF(H32="","",Informationen!C$12)</f>
        <v>Bundesverband Neue Energiewirtschaft</v>
      </c>
      <c r="J32" s="102" t="str">
        <f>IF($H32="","",Informationen!B$16)</f>
        <v>bne</v>
      </c>
      <c r="K32" s="102">
        <f>IF($H32="","",Informationen!D$15)</f>
        <v>0</v>
      </c>
      <c r="L32" s="102">
        <f>IF($H32="","",Informationen!B$15)</f>
        <v>0</v>
      </c>
      <c r="M32" s="102">
        <f>IF($H32="","",Informationen!B$17)</f>
        <v>0</v>
      </c>
      <c r="N32" s="102">
        <f>IF($H32="","",Informationen!D$17)</f>
        <v>0</v>
      </c>
      <c r="O32" s="97"/>
      <c r="P32" s="123"/>
    </row>
    <row r="33" spans="1:16" ht="90">
      <c r="A33" s="95">
        <f t="shared" si="0"/>
        <v>29</v>
      </c>
      <c r="B33" s="96" t="s">
        <v>155</v>
      </c>
      <c r="C33" s="98" t="str">
        <f>IF(LEN(B33)=0,"",VLOOKUP(B33,Werte_NNV!$A$3:$B$68,2,FALSE))</f>
        <v>Abs. 1 zu § 17 Zuordnungsvereinbarung</v>
      </c>
      <c r="D33" s="100"/>
      <c r="E33" s="100" t="s">
        <v>156</v>
      </c>
      <c r="F33" s="99" t="s">
        <v>157</v>
      </c>
      <c r="G33" s="99" t="s">
        <v>158</v>
      </c>
      <c r="H33" s="98" t="str">
        <f>IF(A33="","",IF(Informationen!D$13="","Keine Rolle angegeben",Informationen!D$13))</f>
        <v>Verband</v>
      </c>
      <c r="I33" s="101" t="str">
        <f>IF(H33="","",Informationen!C$12)</f>
        <v>Bundesverband Neue Energiewirtschaft</v>
      </c>
      <c r="J33" s="102" t="str">
        <f>IF($H33="","",Informationen!B$16)</f>
        <v>bne</v>
      </c>
      <c r="K33" s="102">
        <f>IF($H33="","",Informationen!D$15)</f>
        <v>0</v>
      </c>
      <c r="L33" s="102">
        <f>IF($H33="","",Informationen!B$15)</f>
        <v>0</v>
      </c>
      <c r="M33" s="102">
        <f>IF($H33="","",Informationen!B$17)</f>
        <v>0</v>
      </c>
      <c r="N33" s="102">
        <f>IF($H33="","",Informationen!D$17)</f>
        <v>0</v>
      </c>
      <c r="O33" s="97"/>
      <c r="P33" s="123"/>
    </row>
    <row r="34" spans="1:16" ht="60">
      <c r="A34" s="95">
        <f t="shared" si="0"/>
        <v>30</v>
      </c>
      <c r="B34" s="96" t="s">
        <v>159</v>
      </c>
      <c r="C34" s="98" t="str">
        <f>IF(LEN(B34)=0,"",VLOOKUP(B34,Werte_NNV!$A$3:$B$68,2,FALSE))</f>
        <v>§ 19 Anlagen</v>
      </c>
      <c r="D34" s="100"/>
      <c r="E34" s="100" t="s">
        <v>160</v>
      </c>
      <c r="F34" s="99" t="s">
        <v>161</v>
      </c>
      <c r="G34" s="99" t="s">
        <v>162</v>
      </c>
      <c r="H34" s="98" t="str">
        <f>IF(A34="","",IF(Informationen!D$13="","Keine Rolle angegeben",Informationen!D$13))</f>
        <v>Verband</v>
      </c>
      <c r="I34" s="101" t="str">
        <f>IF(H34="","",Informationen!C$12)</f>
        <v>Bundesverband Neue Energiewirtschaft</v>
      </c>
      <c r="J34" s="102" t="str">
        <f>IF($H34="","",Informationen!B$16)</f>
        <v>bne</v>
      </c>
      <c r="K34" s="102">
        <f>IF($H34="","",Informationen!D$15)</f>
        <v>0</v>
      </c>
      <c r="L34" s="102">
        <f>IF($H34="","",Informationen!B$15)</f>
        <v>0</v>
      </c>
      <c r="M34" s="102">
        <f>IF($H34="","",Informationen!B$17)</f>
        <v>0</v>
      </c>
      <c r="N34" s="102">
        <f>IF($H34="","",Informationen!D$17)</f>
        <v>0</v>
      </c>
      <c r="O34" s="97"/>
      <c r="P34" s="123"/>
    </row>
    <row r="35" spans="1:16" ht="210">
      <c r="A35" s="95">
        <f t="shared" si="0"/>
        <v>31</v>
      </c>
      <c r="B35" s="96" t="s">
        <v>73</v>
      </c>
      <c r="C35" s="98" t="s">
        <v>163</v>
      </c>
      <c r="D35" s="100"/>
      <c r="E35" s="100" t="s">
        <v>164</v>
      </c>
      <c r="F35" s="99" t="s">
        <v>165</v>
      </c>
      <c r="G35" s="99" t="s">
        <v>166</v>
      </c>
      <c r="H35" s="98" t="str">
        <f>IF(A35="","",IF(Informationen!D$13="","Keine Rolle angegeben",Informationen!D$13))</f>
        <v>Verband</v>
      </c>
      <c r="I35" s="101" t="str">
        <f>IF(H35="","",Informationen!C$12)</f>
        <v>Bundesverband Neue Energiewirtschaft</v>
      </c>
      <c r="J35" s="102" t="str">
        <f>IF($H35="","",Informationen!B$16)</f>
        <v>bne</v>
      </c>
      <c r="K35" s="102">
        <f>IF($H35="","",Informationen!D$15)</f>
        <v>0</v>
      </c>
      <c r="L35" s="102">
        <f>IF($H35="","",Informationen!B$15)</f>
        <v>0</v>
      </c>
      <c r="M35" s="102">
        <f>IF($H35="","",Informationen!B$17)</f>
        <v>0</v>
      </c>
      <c r="N35" s="102">
        <f>IF($H35="","",Informationen!D$17)</f>
        <v>0</v>
      </c>
      <c r="O35" s="97"/>
      <c r="P35" s="123"/>
    </row>
    <row r="36" spans="1:16" ht="30">
      <c r="A36" s="95">
        <f t="shared" si="0"/>
        <v>32</v>
      </c>
      <c r="B36" s="96" t="s">
        <v>167</v>
      </c>
      <c r="C36" s="98" t="str">
        <f>IF(LEN(B36)=0,"",VLOOKUP(B36,Werte_NNV!$A$3:$B$68,2,FALSE))</f>
        <v>Allgemeiner Konsultationsbeitrag</v>
      </c>
      <c r="D36" s="100"/>
      <c r="E36" s="100"/>
      <c r="F36" s="99"/>
      <c r="G36" s="99" t="s">
        <v>168</v>
      </c>
      <c r="H36" s="98" t="str">
        <f>IF(A36="","",IF(Informationen!D$13="","Keine Rolle angegeben",Informationen!D$13))</f>
        <v>Verband</v>
      </c>
      <c r="I36" s="101" t="str">
        <f>IF(H36="","",Informationen!C$12)</f>
        <v>Bundesverband Neue Energiewirtschaft</v>
      </c>
      <c r="J36" s="102" t="str">
        <f>IF($H36="","",Informationen!B$16)</f>
        <v>bne</v>
      </c>
      <c r="K36" s="102">
        <f>IF($H36="","",Informationen!D$15)</f>
        <v>0</v>
      </c>
      <c r="L36" s="102">
        <f>IF($H36="","",Informationen!B$15)</f>
        <v>0</v>
      </c>
      <c r="M36" s="102">
        <f>IF($H36="","",Informationen!B$17)</f>
        <v>0</v>
      </c>
      <c r="N36" s="102">
        <f>IF($H36="","",Informationen!D$17)</f>
        <v>0</v>
      </c>
      <c r="O36" s="97"/>
      <c r="P36" s="123"/>
    </row>
    <row r="37" spans="1:16" ht="360">
      <c r="A37" s="95">
        <f t="shared" si="0"/>
        <v>33</v>
      </c>
      <c r="B37" s="96" t="s">
        <v>167</v>
      </c>
      <c r="C37" s="98" t="str">
        <f>IF(LEN(B37)=0,"",VLOOKUP(B37,Werte_NNV!$A$3:$B$68,2,FALSE))</f>
        <v>Allgemeiner Konsultationsbeitrag</v>
      </c>
      <c r="D37" s="100"/>
      <c r="E37" s="100" t="s">
        <v>169</v>
      </c>
      <c r="F37" s="99"/>
      <c r="G37" s="99" t="s">
        <v>170</v>
      </c>
      <c r="H37" s="98" t="str">
        <f>IF(A37="","",IF(Informationen!D$13="","Keine Rolle angegeben",Informationen!D$13))</f>
        <v>Verband</v>
      </c>
      <c r="I37" s="101" t="str">
        <f>IF(H37="","",Informationen!C$12)</f>
        <v>Bundesverband Neue Energiewirtschaft</v>
      </c>
      <c r="J37" s="102" t="str">
        <f>IF($H37="","",Informationen!B$16)</f>
        <v>bne</v>
      </c>
      <c r="K37" s="102">
        <f>IF($H37="","",Informationen!D$15)</f>
        <v>0</v>
      </c>
      <c r="L37" s="102">
        <f>IF($H37="","",Informationen!B$15)</f>
        <v>0</v>
      </c>
      <c r="M37" s="102">
        <f>IF($H37="","",Informationen!B$17)</f>
        <v>0</v>
      </c>
      <c r="N37" s="102">
        <f>IF($H37="","",Informationen!D$17)</f>
        <v>0</v>
      </c>
      <c r="O37" s="97"/>
      <c r="P37" s="123"/>
    </row>
    <row r="38" spans="1:16">
      <c r="A38" s="95" t="str">
        <f t="shared" si="0"/>
        <v/>
      </c>
      <c r="B38" s="96"/>
      <c r="C38" s="98" t="str">
        <f>IF(LEN(B38)=0,"",VLOOKUP(B38,Werte_NNV!$A$3:$B$68,2,FALSE))</f>
        <v/>
      </c>
      <c r="D38" s="100"/>
      <c r="E38" s="100"/>
      <c r="F38" s="99"/>
      <c r="G38" s="99"/>
      <c r="H38" s="98" t="str">
        <f>IF(A38="","",IF(Informationen!D$13="","Keine Rolle angegeben",Informationen!D$13))</f>
        <v/>
      </c>
      <c r="I38" s="101" t="str">
        <f>IF(H38="","",Informationen!C$12)</f>
        <v/>
      </c>
      <c r="J38" s="102" t="str">
        <f>IF($H38="","",Informationen!B$16)</f>
        <v/>
      </c>
      <c r="K38" s="102" t="str">
        <f>IF($H38="","",Informationen!D$15)</f>
        <v/>
      </c>
      <c r="L38" s="102" t="str">
        <f>IF($H38="","",Informationen!B$15)</f>
        <v/>
      </c>
      <c r="M38" s="102" t="str">
        <f>IF($H38="","",Informationen!B$17)</f>
        <v/>
      </c>
      <c r="N38" s="102" t="str">
        <f>IF($H38="","",Informationen!D$17)</f>
        <v/>
      </c>
      <c r="O38" s="97"/>
      <c r="P38" s="123"/>
    </row>
    <row r="39" spans="1:16">
      <c r="A39" s="95" t="str">
        <f t="shared" si="0"/>
        <v/>
      </c>
      <c r="B39" s="96"/>
      <c r="C39" s="98" t="str">
        <f>IF(LEN(B39)=0,"",VLOOKUP(B39,Werte_NNV!$A$3:$B$68,2,FALSE))</f>
        <v/>
      </c>
      <c r="D39" s="100"/>
      <c r="E39" s="100"/>
      <c r="F39" s="99"/>
      <c r="G39" s="99"/>
      <c r="H39" s="98" t="str">
        <f>IF(A39="","",IF(Informationen!D$13="","Keine Rolle angegeben",Informationen!D$13))</f>
        <v/>
      </c>
      <c r="I39" s="101" t="str">
        <f>IF(H39="","",Informationen!C$12)</f>
        <v/>
      </c>
      <c r="J39" s="102" t="str">
        <f>IF($H39="","",Informationen!B$16)</f>
        <v/>
      </c>
      <c r="K39" s="102" t="str">
        <f>IF($H39="","",Informationen!D$15)</f>
        <v/>
      </c>
      <c r="L39" s="102" t="str">
        <f>IF($H39="","",Informationen!B$15)</f>
        <v/>
      </c>
      <c r="M39" s="102" t="str">
        <f>IF($H39="","",Informationen!B$17)</f>
        <v/>
      </c>
      <c r="N39" s="102" t="str">
        <f>IF($H39="","",Informationen!D$17)</f>
        <v/>
      </c>
      <c r="O39" s="97"/>
      <c r="P39" s="123"/>
    </row>
    <row r="40" spans="1:16">
      <c r="A40" s="95" t="str">
        <f t="shared" si="0"/>
        <v/>
      </c>
      <c r="B40" s="96"/>
      <c r="C40" s="98" t="str">
        <f>IF(LEN(B40)=0,"",VLOOKUP(B40,Werte_NNV!$A$3:$B$68,2,FALSE))</f>
        <v/>
      </c>
      <c r="D40" s="100"/>
      <c r="E40" s="100"/>
      <c r="F40" s="99"/>
      <c r="G40" s="99"/>
      <c r="H40" s="98" t="str">
        <f>IF(A40="","",IF(Informationen!D$13="","Keine Rolle angegeben",Informationen!D$13))</f>
        <v/>
      </c>
      <c r="I40" s="101" t="str">
        <f>IF(H40="","",Informationen!C$12)</f>
        <v/>
      </c>
      <c r="J40" s="102" t="str">
        <f>IF($H40="","",Informationen!B$16)</f>
        <v/>
      </c>
      <c r="K40" s="102" t="str">
        <f>IF($H40="","",Informationen!D$15)</f>
        <v/>
      </c>
      <c r="L40" s="102" t="str">
        <f>IF($H40="","",Informationen!B$15)</f>
        <v/>
      </c>
      <c r="M40" s="102" t="str">
        <f>IF($H40="","",Informationen!B$17)</f>
        <v/>
      </c>
      <c r="N40" s="102" t="str">
        <f>IF($H40="","",Informationen!D$17)</f>
        <v/>
      </c>
      <c r="O40" s="97"/>
      <c r="P40" s="123"/>
    </row>
    <row r="41" spans="1:16">
      <c r="A41" s="95" t="str">
        <f t="shared" si="0"/>
        <v/>
      </c>
      <c r="B41" s="96"/>
      <c r="C41" s="98" t="str">
        <f>IF(LEN(B41)=0,"",VLOOKUP(B41,Werte_NNV!$A$3:$B$68,2,FALSE))</f>
        <v/>
      </c>
      <c r="D41" s="100"/>
      <c r="E41" s="100"/>
      <c r="F41" s="99"/>
      <c r="G41" s="99"/>
      <c r="H41" s="98" t="str">
        <f>IF(A41="","",IF(Informationen!D$13="","Keine Rolle angegeben",Informationen!D$13))</f>
        <v/>
      </c>
      <c r="I41" s="101" t="str">
        <f>IF(H41="","",Informationen!C$12)</f>
        <v/>
      </c>
      <c r="J41" s="102" t="str">
        <f>IF($H41="","",Informationen!B$16)</f>
        <v/>
      </c>
      <c r="K41" s="102" t="str">
        <f>IF($H41="","",Informationen!D$15)</f>
        <v/>
      </c>
      <c r="L41" s="102" t="str">
        <f>IF($H41="","",Informationen!B$15)</f>
        <v/>
      </c>
      <c r="M41" s="102" t="str">
        <f>IF($H41="","",Informationen!B$17)</f>
        <v/>
      </c>
      <c r="N41" s="102" t="str">
        <f>IF($H41="","",Informationen!D$17)</f>
        <v/>
      </c>
      <c r="O41" s="97"/>
      <c r="P41" s="123"/>
    </row>
    <row r="42" spans="1:16">
      <c r="A42" s="95" t="str">
        <f t="shared" si="0"/>
        <v/>
      </c>
      <c r="B42" s="96"/>
      <c r="C42" s="98" t="str">
        <f>IF(LEN(B42)=0,"",VLOOKUP(B42,Werte_NNV!$A$3:$B$68,2,FALSE))</f>
        <v/>
      </c>
      <c r="D42" s="100"/>
      <c r="E42" s="100"/>
      <c r="F42" s="99"/>
      <c r="G42" s="99"/>
      <c r="H42" s="98" t="str">
        <f>IF(A42="","",IF(Informationen!D$13="","Keine Rolle angegeben",Informationen!D$13))</f>
        <v/>
      </c>
      <c r="I42" s="101" t="str">
        <f>IF(H42="","",Informationen!C$12)</f>
        <v/>
      </c>
      <c r="J42" s="102" t="str">
        <f>IF($H42="","",Informationen!B$16)</f>
        <v/>
      </c>
      <c r="K42" s="102" t="str">
        <f>IF($H42="","",Informationen!D$15)</f>
        <v/>
      </c>
      <c r="L42" s="102" t="str">
        <f>IF($H42="","",Informationen!B$15)</f>
        <v/>
      </c>
      <c r="M42" s="102" t="str">
        <f>IF($H42="","",Informationen!B$17)</f>
        <v/>
      </c>
      <c r="N42" s="102" t="str">
        <f>IF($H42="","",Informationen!D$17)</f>
        <v/>
      </c>
      <c r="O42" s="97"/>
      <c r="P42" s="123"/>
    </row>
    <row r="43" spans="1:16">
      <c r="A43" s="95" t="str">
        <f t="shared" si="0"/>
        <v/>
      </c>
      <c r="B43" s="96"/>
      <c r="C43" s="98" t="str">
        <f>IF(LEN(B43)=0,"",VLOOKUP(B43,Werte_NNV!$A$3:$B$68,2,FALSE))</f>
        <v/>
      </c>
      <c r="D43" s="100"/>
      <c r="E43" s="100"/>
      <c r="F43" s="99"/>
      <c r="G43" s="99"/>
      <c r="H43" s="98" t="str">
        <f>IF(A43="","",IF(Informationen!D$13="","Keine Rolle angegeben",Informationen!D$13))</f>
        <v/>
      </c>
      <c r="I43" s="101" t="str">
        <f>IF(H43="","",Informationen!C$12)</f>
        <v/>
      </c>
      <c r="J43" s="102" t="str">
        <f>IF($H43="","",Informationen!B$16)</f>
        <v/>
      </c>
      <c r="K43" s="102" t="str">
        <f>IF($H43="","",Informationen!D$15)</f>
        <v/>
      </c>
      <c r="L43" s="102" t="str">
        <f>IF($H43="","",Informationen!B$15)</f>
        <v/>
      </c>
      <c r="M43" s="102" t="str">
        <f>IF($H43="","",Informationen!B$17)</f>
        <v/>
      </c>
      <c r="N43" s="102" t="str">
        <f>IF($H43="","",Informationen!D$17)</f>
        <v/>
      </c>
      <c r="O43" s="97"/>
      <c r="P43" s="123"/>
    </row>
    <row r="44" spans="1:16">
      <c r="A44" s="95" t="str">
        <f t="shared" si="0"/>
        <v/>
      </c>
      <c r="B44" s="96"/>
      <c r="C44" s="98" t="str">
        <f>IF(LEN(B44)=0,"",VLOOKUP(B44,Werte_NNV!$A$3:$B$68,2,FALSE))</f>
        <v/>
      </c>
      <c r="D44" s="100"/>
      <c r="E44" s="100"/>
      <c r="F44" s="99"/>
      <c r="G44" s="99"/>
      <c r="H44" s="98" t="str">
        <f>IF(A44="","",IF(Informationen!D$13="","Keine Rolle angegeben",Informationen!D$13))</f>
        <v/>
      </c>
      <c r="I44" s="101" t="str">
        <f>IF(H44="","",Informationen!C$12)</f>
        <v/>
      </c>
      <c r="J44" s="102" t="str">
        <f>IF($H44="","",Informationen!B$16)</f>
        <v/>
      </c>
      <c r="K44" s="102" t="str">
        <f>IF($H44="","",Informationen!D$15)</f>
        <v/>
      </c>
      <c r="L44" s="102" t="str">
        <f>IF($H44="","",Informationen!B$15)</f>
        <v/>
      </c>
      <c r="M44" s="102" t="str">
        <f>IF($H44="","",Informationen!B$17)</f>
        <v/>
      </c>
      <c r="N44" s="102" t="str">
        <f>IF($H44="","",Informationen!D$17)</f>
        <v/>
      </c>
      <c r="O44" s="97"/>
      <c r="P44" s="123"/>
    </row>
    <row r="45" spans="1:16">
      <c r="A45" s="95" t="str">
        <f t="shared" si="0"/>
        <v/>
      </c>
      <c r="B45" s="96"/>
      <c r="C45" s="98" t="str">
        <f>IF(LEN(B45)=0,"",VLOOKUP(B45,Werte_NNV!$A$3:$B$68,2,FALSE))</f>
        <v/>
      </c>
      <c r="D45" s="100"/>
      <c r="E45" s="100"/>
      <c r="F45" s="99"/>
      <c r="G45" s="99"/>
      <c r="H45" s="98" t="str">
        <f>IF(A45="","",IF(Informationen!D$13="","Keine Rolle angegeben",Informationen!D$13))</f>
        <v/>
      </c>
      <c r="I45" s="101" t="str">
        <f>IF(H45="","",Informationen!C$12)</f>
        <v/>
      </c>
      <c r="J45" s="102" t="str">
        <f>IF($H45="","",Informationen!B$16)</f>
        <v/>
      </c>
      <c r="K45" s="102" t="str">
        <f>IF($H45="","",Informationen!D$15)</f>
        <v/>
      </c>
      <c r="L45" s="102" t="str">
        <f>IF($H45="","",Informationen!B$15)</f>
        <v/>
      </c>
      <c r="M45" s="102" t="str">
        <f>IF($H45="","",Informationen!B$17)</f>
        <v/>
      </c>
      <c r="N45" s="102" t="str">
        <f>IF($H45="","",Informationen!D$17)</f>
        <v/>
      </c>
      <c r="O45" s="97"/>
      <c r="P45" s="123"/>
    </row>
    <row r="46" spans="1:16">
      <c r="A46" s="95" t="str">
        <f t="shared" si="0"/>
        <v/>
      </c>
      <c r="B46" s="96"/>
      <c r="C46" s="98" t="str">
        <f>IF(LEN(B46)=0,"",VLOOKUP(B46,Werte_NNV!$A$3:$B$68,2,FALSE))</f>
        <v/>
      </c>
      <c r="D46" s="100"/>
      <c r="E46" s="100"/>
      <c r="F46" s="99"/>
      <c r="G46" s="99"/>
      <c r="H46" s="98" t="str">
        <f>IF(A46="","",IF(Informationen!D$13="","Keine Rolle angegeben",Informationen!D$13))</f>
        <v/>
      </c>
      <c r="I46" s="101" t="str">
        <f>IF(H46="","",Informationen!C$12)</f>
        <v/>
      </c>
      <c r="J46" s="102" t="str">
        <f>IF($H46="","",Informationen!B$16)</f>
        <v/>
      </c>
      <c r="K46" s="102" t="str">
        <f>IF($H46="","",Informationen!D$15)</f>
        <v/>
      </c>
      <c r="L46" s="102" t="str">
        <f>IF($H46="","",Informationen!B$15)</f>
        <v/>
      </c>
      <c r="M46" s="102" t="str">
        <f>IF($H46="","",Informationen!B$17)</f>
        <v/>
      </c>
      <c r="N46" s="102" t="str">
        <f>IF($H46="","",Informationen!D$17)</f>
        <v/>
      </c>
      <c r="O46" s="97"/>
      <c r="P46" s="123"/>
    </row>
    <row r="47" spans="1:16">
      <c r="A47" s="95" t="str">
        <f t="shared" si="0"/>
        <v/>
      </c>
      <c r="B47" s="96"/>
      <c r="C47" s="98" t="str">
        <f>IF(LEN(B47)=0,"",VLOOKUP(B47,Werte_NNV!$A$3:$B$68,2,FALSE))</f>
        <v/>
      </c>
      <c r="D47" s="100"/>
      <c r="E47" s="100"/>
      <c r="F47" s="99"/>
      <c r="G47" s="99"/>
      <c r="H47" s="98" t="str">
        <f>IF(A47="","",IF(Informationen!D$13="","Keine Rolle angegeben",Informationen!D$13))</f>
        <v/>
      </c>
      <c r="I47" s="101" t="str">
        <f>IF(H47="","",Informationen!C$12)</f>
        <v/>
      </c>
      <c r="J47" s="102" t="str">
        <f>IF($H47="","",Informationen!B$16)</f>
        <v/>
      </c>
      <c r="K47" s="102" t="str">
        <f>IF($H47="","",Informationen!D$15)</f>
        <v/>
      </c>
      <c r="L47" s="102" t="str">
        <f>IF($H47="","",Informationen!B$15)</f>
        <v/>
      </c>
      <c r="M47" s="102" t="str">
        <f>IF($H47="","",Informationen!B$17)</f>
        <v/>
      </c>
      <c r="N47" s="102" t="str">
        <f>IF($H47="","",Informationen!D$17)</f>
        <v/>
      </c>
      <c r="O47" s="97"/>
      <c r="P47" s="123"/>
    </row>
    <row r="48" spans="1:16">
      <c r="A48" s="95" t="str">
        <f t="shared" si="0"/>
        <v/>
      </c>
      <c r="B48" s="96"/>
      <c r="C48" s="98" t="str">
        <f>IF(LEN(B48)=0,"",VLOOKUP(B48,Werte_NNV!$A$3:$B$68,2,FALSE))</f>
        <v/>
      </c>
      <c r="D48" s="100"/>
      <c r="E48" s="100"/>
      <c r="F48" s="99"/>
      <c r="G48" s="99"/>
      <c r="H48" s="98" t="str">
        <f>IF(A48="","",IF(Informationen!D$13="","Keine Rolle angegeben",Informationen!D$13))</f>
        <v/>
      </c>
      <c r="I48" s="101" t="str">
        <f>IF(H48="","",Informationen!C$12)</f>
        <v/>
      </c>
      <c r="J48" s="102" t="str">
        <f>IF($H48="","",Informationen!B$16)</f>
        <v/>
      </c>
      <c r="K48" s="102" t="str">
        <f>IF($H48="","",Informationen!D$15)</f>
        <v/>
      </c>
      <c r="L48" s="102" t="str">
        <f>IF($H48="","",Informationen!B$15)</f>
        <v/>
      </c>
      <c r="M48" s="102" t="str">
        <f>IF($H48="","",Informationen!B$17)</f>
        <v/>
      </c>
      <c r="N48" s="102" t="str">
        <f>IF($H48="","",Informationen!D$17)</f>
        <v/>
      </c>
      <c r="O48" s="97"/>
      <c r="P48" s="123"/>
    </row>
    <row r="49" spans="1:16">
      <c r="A49" s="95" t="str">
        <f t="shared" si="0"/>
        <v/>
      </c>
      <c r="B49" s="96"/>
      <c r="C49" s="98" t="str">
        <f>IF(LEN(B49)=0,"",VLOOKUP(B49,Werte_NNV!$A$3:$B$68,2,FALSE))</f>
        <v/>
      </c>
      <c r="D49" s="100"/>
      <c r="E49" s="100"/>
      <c r="F49" s="99"/>
      <c r="G49" s="99"/>
      <c r="H49" s="98" t="str">
        <f>IF(A49="","",IF(Informationen!D$13="","Keine Rolle angegeben",Informationen!D$13))</f>
        <v/>
      </c>
      <c r="I49" s="101" t="str">
        <f>IF(H49="","",Informationen!C$12)</f>
        <v/>
      </c>
      <c r="J49" s="102" t="str">
        <f>IF($H49="","",Informationen!B$16)</f>
        <v/>
      </c>
      <c r="K49" s="102" t="str">
        <f>IF($H49="","",Informationen!D$15)</f>
        <v/>
      </c>
      <c r="L49" s="102" t="str">
        <f>IF($H49="","",Informationen!B$15)</f>
        <v/>
      </c>
      <c r="M49" s="102" t="str">
        <f>IF($H49="","",Informationen!B$17)</f>
        <v/>
      </c>
      <c r="N49" s="102" t="str">
        <f>IF($H49="","",Informationen!D$17)</f>
        <v/>
      </c>
      <c r="O49" s="97"/>
      <c r="P49" s="123"/>
    </row>
    <row r="50" spans="1:16">
      <c r="A50" s="95" t="str">
        <f t="shared" si="0"/>
        <v/>
      </c>
      <c r="B50" s="96"/>
      <c r="C50" s="98" t="str">
        <f>IF(LEN(B50)=0,"",VLOOKUP(B50,Werte_NNV!$A$3:$B$68,2,FALSE))</f>
        <v/>
      </c>
      <c r="D50" s="100"/>
      <c r="E50" s="100"/>
      <c r="F50" s="99"/>
      <c r="G50" s="99"/>
      <c r="H50" s="98" t="str">
        <f>IF(A50="","",IF(Informationen!D$13="","Keine Rolle angegeben",Informationen!D$13))</f>
        <v/>
      </c>
      <c r="I50" s="101" t="str">
        <f>IF(H50="","",Informationen!C$12)</f>
        <v/>
      </c>
      <c r="J50" s="102" t="str">
        <f>IF($H50="","",Informationen!B$16)</f>
        <v/>
      </c>
      <c r="K50" s="102" t="str">
        <f>IF($H50="","",Informationen!D$15)</f>
        <v/>
      </c>
      <c r="L50" s="102" t="str">
        <f>IF($H50="","",Informationen!B$15)</f>
        <v/>
      </c>
      <c r="M50" s="102" t="str">
        <f>IF($H50="","",Informationen!B$17)</f>
        <v/>
      </c>
      <c r="N50" s="102" t="str">
        <f>IF($H50="","",Informationen!D$17)</f>
        <v/>
      </c>
      <c r="O50" s="97"/>
      <c r="P50" s="123"/>
    </row>
    <row r="51" spans="1:16">
      <c r="A51" s="95" t="str">
        <f t="shared" si="0"/>
        <v/>
      </c>
      <c r="B51" s="96"/>
      <c r="C51" s="98" t="str">
        <f>IF(LEN(B51)=0,"",VLOOKUP(B51,Werte_NNV!$A$3:$B$68,2,FALSE))</f>
        <v/>
      </c>
      <c r="D51" s="100"/>
      <c r="E51" s="100"/>
      <c r="F51" s="99"/>
      <c r="G51" s="99"/>
      <c r="H51" s="98" t="str">
        <f>IF(A51="","",IF(Informationen!D$13="","Keine Rolle angegeben",Informationen!D$13))</f>
        <v/>
      </c>
      <c r="I51" s="101" t="str">
        <f>IF(H51="","",Informationen!C$12)</f>
        <v/>
      </c>
      <c r="J51" s="102" t="str">
        <f>IF($H51="","",Informationen!B$16)</f>
        <v/>
      </c>
      <c r="K51" s="102" t="str">
        <f>IF($H51="","",Informationen!D$15)</f>
        <v/>
      </c>
      <c r="L51" s="102" t="str">
        <f>IF($H51="","",Informationen!B$15)</f>
        <v/>
      </c>
      <c r="M51" s="102" t="str">
        <f>IF($H51="","",Informationen!B$17)</f>
        <v/>
      </c>
      <c r="N51" s="102" t="str">
        <f>IF($H51="","",Informationen!D$17)</f>
        <v/>
      </c>
      <c r="O51" s="97"/>
      <c r="P51" s="123"/>
    </row>
    <row r="52" spans="1:16">
      <c r="A52" s="95" t="str">
        <f t="shared" si="0"/>
        <v/>
      </c>
      <c r="B52" s="96"/>
      <c r="C52" s="98" t="str">
        <f>IF(LEN(B52)=0,"",VLOOKUP(B52,Werte_NNV!$A$3:$B$68,2,FALSE))</f>
        <v/>
      </c>
      <c r="D52" s="100"/>
      <c r="E52" s="100"/>
      <c r="F52" s="99"/>
      <c r="G52" s="99"/>
      <c r="H52" s="98" t="str">
        <f>IF(A52="","",IF(Informationen!D$13="","Keine Rolle angegeben",Informationen!D$13))</f>
        <v/>
      </c>
      <c r="I52" s="101" t="str">
        <f>IF(H52="","",Informationen!C$12)</f>
        <v/>
      </c>
      <c r="J52" s="102" t="str">
        <f>IF($H52="","",Informationen!B$16)</f>
        <v/>
      </c>
      <c r="K52" s="102" t="str">
        <f>IF($H52="","",Informationen!D$15)</f>
        <v/>
      </c>
      <c r="L52" s="102" t="str">
        <f>IF($H52="","",Informationen!B$15)</f>
        <v/>
      </c>
      <c r="M52" s="102" t="str">
        <f>IF($H52="","",Informationen!B$17)</f>
        <v/>
      </c>
      <c r="N52" s="102" t="str">
        <f>IF($H52="","",Informationen!D$17)</f>
        <v/>
      </c>
      <c r="O52" s="97"/>
      <c r="P52" s="123"/>
    </row>
    <row r="53" spans="1:16">
      <c r="A53" s="95" t="str">
        <f t="shared" si="0"/>
        <v/>
      </c>
      <c r="B53" s="96"/>
      <c r="C53" s="98" t="str">
        <f>IF(LEN(B53)=0,"",VLOOKUP(B53,Werte_NNV!$A$3:$B$68,2,FALSE))</f>
        <v/>
      </c>
      <c r="D53" s="100"/>
      <c r="E53" s="100"/>
      <c r="F53" s="99"/>
      <c r="G53" s="99"/>
      <c r="H53" s="98" t="str">
        <f>IF(A53="","",IF(Informationen!D$13="","Keine Rolle angegeben",Informationen!D$13))</f>
        <v/>
      </c>
      <c r="I53" s="101" t="str">
        <f>IF(H53="","",Informationen!C$12)</f>
        <v/>
      </c>
      <c r="J53" s="102" t="str">
        <f>IF($H53="","",Informationen!B$16)</f>
        <v/>
      </c>
      <c r="K53" s="102" t="str">
        <f>IF($H53="","",Informationen!D$15)</f>
        <v/>
      </c>
      <c r="L53" s="102" t="str">
        <f>IF($H53="","",Informationen!B$15)</f>
        <v/>
      </c>
      <c r="M53" s="102" t="str">
        <f>IF($H53="","",Informationen!B$17)</f>
        <v/>
      </c>
      <c r="N53" s="102" t="str">
        <f>IF($H53="","",Informationen!D$17)</f>
        <v/>
      </c>
      <c r="O53" s="97"/>
      <c r="P53" s="123"/>
    </row>
    <row r="54" spans="1:16">
      <c r="A54" s="95" t="str">
        <f t="shared" si="0"/>
        <v/>
      </c>
      <c r="B54" s="96"/>
      <c r="C54" s="98" t="str">
        <f>IF(LEN(B54)=0,"",VLOOKUP(B54,Werte_NNV!$A$3:$B$68,2,FALSE))</f>
        <v/>
      </c>
      <c r="D54" s="100"/>
      <c r="E54" s="100"/>
      <c r="F54" s="99"/>
      <c r="G54" s="99"/>
      <c r="H54" s="98" t="str">
        <f>IF(A54="","",IF(Informationen!D$13="","Keine Rolle angegeben",Informationen!D$13))</f>
        <v/>
      </c>
      <c r="I54" s="101" t="str">
        <f>IF(H54="","",Informationen!C$12)</f>
        <v/>
      </c>
      <c r="J54" s="102" t="str">
        <f>IF($H54="","",Informationen!B$16)</f>
        <v/>
      </c>
      <c r="K54" s="102" t="str">
        <f>IF($H54="","",Informationen!D$15)</f>
        <v/>
      </c>
      <c r="L54" s="102" t="str">
        <f>IF($H54="","",Informationen!B$15)</f>
        <v/>
      </c>
      <c r="M54" s="102" t="str">
        <f>IF($H54="","",Informationen!B$17)</f>
        <v/>
      </c>
      <c r="N54" s="102" t="str">
        <f>IF($H54="","",Informationen!D$17)</f>
        <v/>
      </c>
      <c r="O54" s="97"/>
      <c r="P54" s="123"/>
    </row>
    <row r="55" spans="1:16">
      <c r="A55" s="95" t="str">
        <f t="shared" si="0"/>
        <v/>
      </c>
      <c r="B55" s="96"/>
      <c r="C55" s="98" t="str">
        <f>IF(LEN(B55)=0,"",VLOOKUP(B55,Werte_NNV!$A$3:$B$68,2,FALSE))</f>
        <v/>
      </c>
      <c r="D55" s="100"/>
      <c r="E55" s="100"/>
      <c r="F55" s="99"/>
      <c r="G55" s="99"/>
      <c r="H55" s="98" t="str">
        <f>IF(A55="","",IF(Informationen!D$13="","Keine Rolle angegeben",Informationen!D$13))</f>
        <v/>
      </c>
      <c r="I55" s="101" t="str">
        <f>IF(H55="","",Informationen!C$12)</f>
        <v/>
      </c>
      <c r="J55" s="102" t="str">
        <f>IF($H55="","",Informationen!B$16)</f>
        <v/>
      </c>
      <c r="K55" s="102" t="str">
        <f>IF($H55="","",Informationen!D$15)</f>
        <v/>
      </c>
      <c r="L55" s="102" t="str">
        <f>IF($H55="","",Informationen!B$15)</f>
        <v/>
      </c>
      <c r="M55" s="102" t="str">
        <f>IF($H55="","",Informationen!B$17)</f>
        <v/>
      </c>
      <c r="N55" s="102" t="str">
        <f>IF($H55="","",Informationen!D$17)</f>
        <v/>
      </c>
      <c r="O55" s="97"/>
      <c r="P55" s="123"/>
    </row>
    <row r="56" spans="1:16">
      <c r="A56" s="95" t="str">
        <f t="shared" si="0"/>
        <v/>
      </c>
      <c r="B56" s="96"/>
      <c r="C56" s="98" t="str">
        <f>IF(LEN(B56)=0,"",VLOOKUP(B56,Werte_NNV!$A$3:$B$68,2,FALSE))</f>
        <v/>
      </c>
      <c r="D56" s="100"/>
      <c r="E56" s="100"/>
      <c r="F56" s="99"/>
      <c r="G56" s="99"/>
      <c r="H56" s="98" t="str">
        <f>IF(A56="","",IF(Informationen!D$13="","Keine Rolle angegeben",Informationen!D$13))</f>
        <v/>
      </c>
      <c r="I56" s="101" t="str">
        <f>IF(H56="","",Informationen!C$12)</f>
        <v/>
      </c>
      <c r="J56" s="102" t="str">
        <f>IF($H56="","",Informationen!B$16)</f>
        <v/>
      </c>
      <c r="K56" s="102" t="str">
        <f>IF($H56="","",Informationen!D$15)</f>
        <v/>
      </c>
      <c r="L56" s="102" t="str">
        <f>IF($H56="","",Informationen!B$15)</f>
        <v/>
      </c>
      <c r="M56" s="102" t="str">
        <f>IF($H56="","",Informationen!B$17)</f>
        <v/>
      </c>
      <c r="N56" s="102" t="str">
        <f>IF($H56="","",Informationen!D$17)</f>
        <v/>
      </c>
      <c r="O56" s="97"/>
      <c r="P56" s="123"/>
    </row>
    <row r="57" spans="1:16">
      <c r="A57" s="95" t="str">
        <f t="shared" si="0"/>
        <v/>
      </c>
      <c r="B57" s="96"/>
      <c r="C57" s="98" t="str">
        <f>IF(LEN(B57)=0,"",VLOOKUP(B57,Werte_NNV!$A$3:$B$68,2,FALSE))</f>
        <v/>
      </c>
      <c r="D57" s="100"/>
      <c r="E57" s="100"/>
      <c r="F57" s="99"/>
      <c r="G57" s="99"/>
      <c r="H57" s="98" t="str">
        <f>IF(A57="","",IF(Informationen!D$13="","Keine Rolle angegeben",Informationen!D$13))</f>
        <v/>
      </c>
      <c r="I57" s="101" t="str">
        <f>IF(H57="","",Informationen!C$12)</f>
        <v/>
      </c>
      <c r="J57" s="102" t="str">
        <f>IF($H57="","",Informationen!B$16)</f>
        <v/>
      </c>
      <c r="K57" s="102" t="str">
        <f>IF($H57="","",Informationen!D$15)</f>
        <v/>
      </c>
      <c r="L57" s="102" t="str">
        <f>IF($H57="","",Informationen!B$15)</f>
        <v/>
      </c>
      <c r="M57" s="102" t="str">
        <f>IF($H57="","",Informationen!B$17)</f>
        <v/>
      </c>
      <c r="N57" s="102" t="str">
        <f>IF($H57="","",Informationen!D$17)</f>
        <v/>
      </c>
      <c r="O57" s="97"/>
      <c r="P57" s="123"/>
    </row>
    <row r="58" spans="1:16">
      <c r="A58" s="95" t="str">
        <f t="shared" si="0"/>
        <v/>
      </c>
      <c r="B58" s="96"/>
      <c r="C58" s="98" t="str">
        <f>IF(LEN(B58)=0,"",VLOOKUP(B58,Werte_NNV!$A$3:$B$68,2,FALSE))</f>
        <v/>
      </c>
      <c r="D58" s="100"/>
      <c r="E58" s="100"/>
      <c r="F58" s="99"/>
      <c r="G58" s="99"/>
      <c r="H58" s="98" t="str">
        <f>IF(A58="","",IF(Informationen!D$13="","Keine Rolle angegeben",Informationen!D$13))</f>
        <v/>
      </c>
      <c r="I58" s="101" t="str">
        <f>IF(H58="","",Informationen!C$12)</f>
        <v/>
      </c>
      <c r="J58" s="102" t="str">
        <f>IF($H58="","",Informationen!B$16)</f>
        <v/>
      </c>
      <c r="K58" s="102" t="str">
        <f>IF($H58="","",Informationen!D$15)</f>
        <v/>
      </c>
      <c r="L58" s="102" t="str">
        <f>IF($H58="","",Informationen!B$15)</f>
        <v/>
      </c>
      <c r="M58" s="102" t="str">
        <f>IF($H58="","",Informationen!B$17)</f>
        <v/>
      </c>
      <c r="N58" s="102" t="str">
        <f>IF($H58="","",Informationen!D$17)</f>
        <v/>
      </c>
      <c r="O58" s="97"/>
      <c r="P58" s="123"/>
    </row>
    <row r="59" spans="1:16">
      <c r="A59" s="95" t="str">
        <f t="shared" si="0"/>
        <v/>
      </c>
      <c r="B59" s="96"/>
      <c r="C59" s="98" t="str">
        <f>IF(LEN(B59)=0,"",VLOOKUP(B59,Werte_NNV!$A$3:$B$68,2,FALSE))</f>
        <v/>
      </c>
      <c r="D59" s="100"/>
      <c r="E59" s="100"/>
      <c r="F59" s="99"/>
      <c r="G59" s="99"/>
      <c r="H59" s="98" t="str">
        <f>IF(A59="","",IF(Informationen!D$13="","Keine Rolle angegeben",Informationen!D$13))</f>
        <v/>
      </c>
      <c r="I59" s="101" t="str">
        <f>IF(H59="","",Informationen!C$12)</f>
        <v/>
      </c>
      <c r="J59" s="102" t="str">
        <f>IF($H59="","",Informationen!B$16)</f>
        <v/>
      </c>
      <c r="K59" s="102" t="str">
        <f>IF($H59="","",Informationen!D$15)</f>
        <v/>
      </c>
      <c r="L59" s="102" t="str">
        <f>IF($H59="","",Informationen!B$15)</f>
        <v/>
      </c>
      <c r="M59" s="102" t="str">
        <f>IF($H59="","",Informationen!B$17)</f>
        <v/>
      </c>
      <c r="N59" s="102" t="str">
        <f>IF($H59="","",Informationen!D$17)</f>
        <v/>
      </c>
      <c r="O59" s="97"/>
      <c r="P59" s="123"/>
    </row>
    <row r="60" spans="1:16">
      <c r="A60" s="95" t="str">
        <f t="shared" si="0"/>
        <v/>
      </c>
      <c r="B60" s="96"/>
      <c r="C60" s="98" t="str">
        <f>IF(LEN(B60)=0,"",VLOOKUP(B60,Werte_NNV!$A$3:$B$68,2,FALSE))</f>
        <v/>
      </c>
      <c r="D60" s="100"/>
      <c r="E60" s="100"/>
      <c r="F60" s="99"/>
      <c r="G60" s="99"/>
      <c r="H60" s="98" t="str">
        <f>IF(A60="","",IF(Informationen!D$13="","Keine Rolle angegeben",Informationen!D$13))</f>
        <v/>
      </c>
      <c r="I60" s="101" t="str">
        <f>IF(H60="","",Informationen!C$12)</f>
        <v/>
      </c>
      <c r="J60" s="102" t="str">
        <f>IF($H60="","",Informationen!B$16)</f>
        <v/>
      </c>
      <c r="K60" s="102" t="str">
        <f>IF($H60="","",Informationen!D$15)</f>
        <v/>
      </c>
      <c r="L60" s="102" t="str">
        <f>IF($H60="","",Informationen!B$15)</f>
        <v/>
      </c>
      <c r="M60" s="102" t="str">
        <f>IF($H60="","",Informationen!B$17)</f>
        <v/>
      </c>
      <c r="N60" s="102" t="str">
        <f>IF($H60="","",Informationen!D$17)</f>
        <v/>
      </c>
      <c r="O60" s="97"/>
      <c r="P60" s="123"/>
    </row>
    <row r="61" spans="1:16">
      <c r="A61" s="95" t="str">
        <f t="shared" si="0"/>
        <v/>
      </c>
      <c r="B61" s="96"/>
      <c r="C61" s="98" t="str">
        <f>IF(LEN(B61)=0,"",VLOOKUP(B61,Werte_NNV!$A$3:$B$68,2,FALSE))</f>
        <v/>
      </c>
      <c r="D61" s="100"/>
      <c r="E61" s="100"/>
      <c r="F61" s="99"/>
      <c r="G61" s="99"/>
      <c r="H61" s="98" t="str">
        <f>IF(A61="","",IF(Informationen!D$13="","Keine Rolle angegeben",Informationen!D$13))</f>
        <v/>
      </c>
      <c r="I61" s="101" t="str">
        <f>IF(H61="","",Informationen!C$12)</f>
        <v/>
      </c>
      <c r="J61" s="102" t="str">
        <f>IF($H61="","",Informationen!B$16)</f>
        <v/>
      </c>
      <c r="K61" s="102" t="str">
        <f>IF($H61="","",Informationen!D$15)</f>
        <v/>
      </c>
      <c r="L61" s="102" t="str">
        <f>IF($H61="","",Informationen!B$15)</f>
        <v/>
      </c>
      <c r="M61" s="102" t="str">
        <f>IF($H61="","",Informationen!B$17)</f>
        <v/>
      </c>
      <c r="N61" s="102" t="str">
        <f>IF($H61="","",Informationen!D$17)</f>
        <v/>
      </c>
      <c r="O61" s="97"/>
      <c r="P61" s="123"/>
    </row>
    <row r="62" spans="1:16">
      <c r="A62" s="95" t="str">
        <f t="shared" si="0"/>
        <v/>
      </c>
      <c r="B62" s="96"/>
      <c r="C62" s="98" t="str">
        <f>IF(LEN(B62)=0,"",VLOOKUP(B62,Werte_NNV!$A$3:$B$68,2,FALSE))</f>
        <v/>
      </c>
      <c r="D62" s="100"/>
      <c r="E62" s="100"/>
      <c r="F62" s="99"/>
      <c r="G62" s="99"/>
      <c r="H62" s="98" t="str">
        <f>IF(A62="","",IF(Informationen!D$13="","Keine Rolle angegeben",Informationen!D$13))</f>
        <v/>
      </c>
      <c r="I62" s="101" t="str">
        <f>IF(H62="","",Informationen!C$12)</f>
        <v/>
      </c>
      <c r="J62" s="102" t="str">
        <f>IF($H62="","",Informationen!B$16)</f>
        <v/>
      </c>
      <c r="K62" s="102" t="str">
        <f>IF($H62="","",Informationen!D$15)</f>
        <v/>
      </c>
      <c r="L62" s="102" t="str">
        <f>IF($H62="","",Informationen!B$15)</f>
        <v/>
      </c>
      <c r="M62" s="102" t="str">
        <f>IF($H62="","",Informationen!B$17)</f>
        <v/>
      </c>
      <c r="N62" s="102" t="str">
        <f>IF($H62="","",Informationen!D$17)</f>
        <v/>
      </c>
      <c r="O62" s="97"/>
      <c r="P62" s="123"/>
    </row>
    <row r="63" spans="1:16">
      <c r="A63" s="95" t="str">
        <f t="shared" si="0"/>
        <v/>
      </c>
      <c r="B63" s="96"/>
      <c r="C63" s="98" t="str">
        <f>IF(LEN(B63)=0,"",VLOOKUP(B63,Werte_NNV!$A$3:$B$68,2,FALSE))</f>
        <v/>
      </c>
      <c r="D63" s="100"/>
      <c r="E63" s="100"/>
      <c r="F63" s="99"/>
      <c r="G63" s="99"/>
      <c r="H63" s="98" t="str">
        <f>IF(A63="","",IF(Informationen!D$13="","Keine Rolle angegeben",Informationen!D$13))</f>
        <v/>
      </c>
      <c r="I63" s="101" t="str">
        <f>IF(H63="","",Informationen!C$12)</f>
        <v/>
      </c>
      <c r="J63" s="102" t="str">
        <f>IF($H63="","",Informationen!B$16)</f>
        <v/>
      </c>
      <c r="K63" s="102" t="str">
        <f>IF($H63="","",Informationen!D$15)</f>
        <v/>
      </c>
      <c r="L63" s="102" t="str">
        <f>IF($H63="","",Informationen!B$15)</f>
        <v/>
      </c>
      <c r="M63" s="102" t="str">
        <f>IF($H63="","",Informationen!B$17)</f>
        <v/>
      </c>
      <c r="N63" s="102" t="str">
        <f>IF($H63="","",Informationen!D$17)</f>
        <v/>
      </c>
      <c r="O63" s="97"/>
      <c r="P63" s="123"/>
    </row>
    <row r="64" spans="1:16">
      <c r="A64" s="95" t="str">
        <f t="shared" si="0"/>
        <v/>
      </c>
      <c r="B64" s="96"/>
      <c r="C64" s="98" t="str">
        <f>IF(LEN(B64)=0,"",VLOOKUP(B64,Werte_NNV!$A$3:$B$68,2,FALSE))</f>
        <v/>
      </c>
      <c r="D64" s="100"/>
      <c r="E64" s="100"/>
      <c r="F64" s="99"/>
      <c r="G64" s="99"/>
      <c r="H64" s="98" t="str">
        <f>IF(A64="","",IF(Informationen!D$13="","Keine Rolle angegeben",Informationen!D$13))</f>
        <v/>
      </c>
      <c r="I64" s="101" t="str">
        <f>IF(H64="","",Informationen!C$12)</f>
        <v/>
      </c>
      <c r="J64" s="102" t="str">
        <f>IF($H64="","",Informationen!B$16)</f>
        <v/>
      </c>
      <c r="K64" s="102" t="str">
        <f>IF($H64="","",Informationen!D$15)</f>
        <v/>
      </c>
      <c r="L64" s="102" t="str">
        <f>IF($H64="","",Informationen!B$15)</f>
        <v/>
      </c>
      <c r="M64" s="102" t="str">
        <f>IF($H64="","",Informationen!B$17)</f>
        <v/>
      </c>
      <c r="N64" s="102" t="str">
        <f>IF($H64="","",Informationen!D$17)</f>
        <v/>
      </c>
      <c r="O64" s="97"/>
      <c r="P64" s="123"/>
    </row>
    <row r="65" spans="1:16">
      <c r="A65" s="95" t="str">
        <f t="shared" si="0"/>
        <v/>
      </c>
      <c r="B65" s="96"/>
      <c r="C65" s="98" t="str">
        <f>IF(LEN(B65)=0,"",VLOOKUP(B65,Werte_NNV!$A$3:$B$68,2,FALSE))</f>
        <v/>
      </c>
      <c r="D65" s="100"/>
      <c r="E65" s="100"/>
      <c r="F65" s="99"/>
      <c r="G65" s="99"/>
      <c r="H65" s="98" t="str">
        <f>IF(A65="","",IF(Informationen!D$13="","Keine Rolle angegeben",Informationen!D$13))</f>
        <v/>
      </c>
      <c r="I65" s="101" t="str">
        <f>IF(H65="","",Informationen!C$12)</f>
        <v/>
      </c>
      <c r="J65" s="102" t="str">
        <f>IF($H65="","",Informationen!B$16)</f>
        <v/>
      </c>
      <c r="K65" s="102" t="str">
        <f>IF($H65="","",Informationen!D$15)</f>
        <v/>
      </c>
      <c r="L65" s="102" t="str">
        <f>IF($H65="","",Informationen!B$15)</f>
        <v/>
      </c>
      <c r="M65" s="102" t="str">
        <f>IF($H65="","",Informationen!B$17)</f>
        <v/>
      </c>
      <c r="N65" s="102" t="str">
        <f>IF($H65="","",Informationen!D$17)</f>
        <v/>
      </c>
      <c r="O65" s="97"/>
      <c r="P65" s="123"/>
    </row>
    <row r="66" spans="1:16">
      <c r="A66" s="95" t="str">
        <f t="shared" si="0"/>
        <v/>
      </c>
      <c r="B66" s="96"/>
      <c r="C66" s="98" t="str">
        <f>IF(LEN(B66)=0,"",VLOOKUP(B66,Werte_NNV!$A$3:$B$68,2,FALSE))</f>
        <v/>
      </c>
      <c r="D66" s="100"/>
      <c r="E66" s="100"/>
      <c r="F66" s="99"/>
      <c r="G66" s="99"/>
      <c r="H66" s="98" t="str">
        <f>IF(A66="","",IF(Informationen!D$13="","Keine Rolle angegeben",Informationen!D$13))</f>
        <v/>
      </c>
      <c r="I66" s="101" t="str">
        <f>IF(H66="","",Informationen!C$12)</f>
        <v/>
      </c>
      <c r="J66" s="102" t="str">
        <f>IF($H66="","",Informationen!B$16)</f>
        <v/>
      </c>
      <c r="K66" s="102" t="str">
        <f>IF($H66="","",Informationen!D$15)</f>
        <v/>
      </c>
      <c r="L66" s="102" t="str">
        <f>IF($H66="","",Informationen!B$15)</f>
        <v/>
      </c>
      <c r="M66" s="102" t="str">
        <f>IF($H66="","",Informationen!B$17)</f>
        <v/>
      </c>
      <c r="N66" s="102" t="str">
        <f>IF($H66="","",Informationen!D$17)</f>
        <v/>
      </c>
      <c r="O66" s="97"/>
      <c r="P66" s="123"/>
    </row>
    <row r="67" spans="1:16">
      <c r="A67" s="95" t="str">
        <f t="shared" si="0"/>
        <v/>
      </c>
      <c r="B67" s="96"/>
      <c r="C67" s="98" t="str">
        <f>IF(LEN(B67)=0,"",VLOOKUP(B67,Werte_NNV!$A$3:$B$68,2,FALSE))</f>
        <v/>
      </c>
      <c r="D67" s="100"/>
      <c r="E67" s="100"/>
      <c r="F67" s="99"/>
      <c r="G67" s="99"/>
      <c r="H67" s="98" t="str">
        <f>IF(A67="","",IF(Informationen!D$13="","Keine Rolle angegeben",Informationen!D$13))</f>
        <v/>
      </c>
      <c r="I67" s="101" t="str">
        <f>IF(H67="","",Informationen!C$12)</f>
        <v/>
      </c>
      <c r="J67" s="102" t="str">
        <f>IF($H67="","",Informationen!B$16)</f>
        <v/>
      </c>
      <c r="K67" s="102" t="str">
        <f>IF($H67="","",Informationen!D$15)</f>
        <v/>
      </c>
      <c r="L67" s="102" t="str">
        <f>IF($H67="","",Informationen!B$15)</f>
        <v/>
      </c>
      <c r="M67" s="102" t="str">
        <f>IF($H67="","",Informationen!B$17)</f>
        <v/>
      </c>
      <c r="N67" s="102" t="str">
        <f>IF($H67="","",Informationen!D$17)</f>
        <v/>
      </c>
      <c r="O67" s="97"/>
      <c r="P67" s="123"/>
    </row>
    <row r="68" spans="1:16">
      <c r="A68" s="95" t="str">
        <f t="shared" si="0"/>
        <v/>
      </c>
      <c r="B68" s="96"/>
      <c r="C68" s="98" t="str">
        <f>IF(LEN(B68)=0,"",VLOOKUP(B68,Werte_NNV!$A$3:$B$68,2,FALSE))</f>
        <v/>
      </c>
      <c r="D68" s="100"/>
      <c r="E68" s="100"/>
      <c r="F68" s="99"/>
      <c r="G68" s="99"/>
      <c r="H68" s="98" t="str">
        <f>IF(A68="","",IF(Informationen!D$13="","Keine Rolle angegeben",Informationen!D$13))</f>
        <v/>
      </c>
      <c r="I68" s="101" t="str">
        <f>IF(H68="","",Informationen!C$12)</f>
        <v/>
      </c>
      <c r="J68" s="102" t="str">
        <f>IF($H68="","",Informationen!B$16)</f>
        <v/>
      </c>
      <c r="K68" s="102" t="str">
        <f>IF($H68="","",Informationen!D$15)</f>
        <v/>
      </c>
      <c r="L68" s="102" t="str">
        <f>IF($H68="","",Informationen!B$15)</f>
        <v/>
      </c>
      <c r="M68" s="102" t="str">
        <f>IF($H68="","",Informationen!B$17)</f>
        <v/>
      </c>
      <c r="N68" s="102" t="str">
        <f>IF($H68="","",Informationen!D$17)</f>
        <v/>
      </c>
      <c r="O68" s="97"/>
      <c r="P68" s="123"/>
    </row>
    <row r="69" spans="1:16">
      <c r="A69" s="95" t="str">
        <f t="shared" si="0"/>
        <v/>
      </c>
      <c r="B69" s="96"/>
      <c r="C69" s="98" t="str">
        <f>IF(LEN(B69)=0,"",VLOOKUP(B69,Werte_NNV!$A$3:$B$68,2,FALSE))</f>
        <v/>
      </c>
      <c r="D69" s="100"/>
      <c r="E69" s="100"/>
      <c r="F69" s="99"/>
      <c r="G69" s="99"/>
      <c r="H69" s="98" t="str">
        <f>IF(A69="","",IF(Informationen!D$13="","Keine Rolle angegeben",Informationen!D$13))</f>
        <v/>
      </c>
      <c r="I69" s="101" t="str">
        <f>IF(H69="","",Informationen!C$12)</f>
        <v/>
      </c>
      <c r="J69" s="102" t="str">
        <f>IF($H69="","",Informationen!B$16)</f>
        <v/>
      </c>
      <c r="K69" s="102" t="str">
        <f>IF($H69="","",Informationen!D$15)</f>
        <v/>
      </c>
      <c r="L69" s="102" t="str">
        <f>IF($H69="","",Informationen!B$15)</f>
        <v/>
      </c>
      <c r="M69" s="102" t="str">
        <f>IF($H69="","",Informationen!B$17)</f>
        <v/>
      </c>
      <c r="N69" s="102" t="str">
        <f>IF($H69="","",Informationen!D$17)</f>
        <v/>
      </c>
      <c r="O69" s="97"/>
      <c r="P69" s="123"/>
    </row>
    <row r="70" spans="1:16">
      <c r="A70" s="95" t="str">
        <f t="shared" si="0"/>
        <v/>
      </c>
      <c r="B70" s="96"/>
      <c r="C70" s="98" t="str">
        <f>IF(LEN(B70)=0,"",VLOOKUP(B70,Werte_NNV!$A$3:$B$68,2,FALSE))</f>
        <v/>
      </c>
      <c r="D70" s="100"/>
      <c r="E70" s="100"/>
      <c r="F70" s="99"/>
      <c r="G70" s="99"/>
      <c r="H70" s="98" t="str">
        <f>IF(A70="","",IF(Informationen!D$13="","Keine Rolle angegeben",Informationen!D$13))</f>
        <v/>
      </c>
      <c r="I70" s="101" t="str">
        <f>IF(H70="","",Informationen!C$12)</f>
        <v/>
      </c>
      <c r="J70" s="102" t="str">
        <f>IF($H70="","",Informationen!B$16)</f>
        <v/>
      </c>
      <c r="K70" s="102" t="str">
        <f>IF($H70="","",Informationen!D$15)</f>
        <v/>
      </c>
      <c r="L70" s="102" t="str">
        <f>IF($H70="","",Informationen!B$15)</f>
        <v/>
      </c>
      <c r="M70" s="102" t="str">
        <f>IF($H70="","",Informationen!B$17)</f>
        <v/>
      </c>
      <c r="N70" s="102" t="str">
        <f>IF($H70="","",Informationen!D$17)</f>
        <v/>
      </c>
      <c r="O70" s="97"/>
      <c r="P70" s="123"/>
    </row>
    <row r="71" spans="1:16">
      <c r="A71" s="95" t="str">
        <f t="shared" si="0"/>
        <v/>
      </c>
      <c r="B71" s="96"/>
      <c r="C71" s="98" t="str">
        <f>IF(LEN(B71)=0,"",VLOOKUP(B71,Werte_NNV!$A$3:$B$68,2,FALSE))</f>
        <v/>
      </c>
      <c r="D71" s="100"/>
      <c r="E71" s="100"/>
      <c r="F71" s="99"/>
      <c r="G71" s="99"/>
      <c r="H71" s="98" t="str">
        <f>IF(A71="","",IF(Informationen!D$13="","Keine Rolle angegeben",Informationen!D$13))</f>
        <v/>
      </c>
      <c r="I71" s="101" t="str">
        <f>IF(H71="","",Informationen!C$12)</f>
        <v/>
      </c>
      <c r="J71" s="102" t="str">
        <f>IF($H71="","",Informationen!B$16)</f>
        <v/>
      </c>
      <c r="K71" s="102" t="str">
        <f>IF($H71="","",Informationen!D$15)</f>
        <v/>
      </c>
      <c r="L71" s="102" t="str">
        <f>IF($H71="","",Informationen!B$15)</f>
        <v/>
      </c>
      <c r="M71" s="102" t="str">
        <f>IF($H71="","",Informationen!B$17)</f>
        <v/>
      </c>
      <c r="N71" s="102" t="str">
        <f>IF($H71="","",Informationen!D$17)</f>
        <v/>
      </c>
      <c r="O71" s="97"/>
      <c r="P71" s="123"/>
    </row>
    <row r="72" spans="1:16">
      <c r="A72" s="95" t="str">
        <f t="shared" ref="A72:A135" si="1">IF(B72="","",A71+1)</f>
        <v/>
      </c>
      <c r="B72" s="96"/>
      <c r="C72" s="98" t="str">
        <f>IF(LEN(B72)=0,"",VLOOKUP(B72,Werte_NNV!$A$3:$B$68,2,FALSE))</f>
        <v/>
      </c>
      <c r="D72" s="100"/>
      <c r="E72" s="100"/>
      <c r="F72" s="99"/>
      <c r="G72" s="99"/>
      <c r="H72" s="98" t="str">
        <f>IF(A72="","",IF(Informationen!D$13="","Keine Rolle angegeben",Informationen!D$13))</f>
        <v/>
      </c>
      <c r="I72" s="101" t="str">
        <f>IF(H72="","",Informationen!C$12)</f>
        <v/>
      </c>
      <c r="J72" s="102" t="str">
        <f>IF($H72="","",Informationen!B$16)</f>
        <v/>
      </c>
      <c r="K72" s="102" t="str">
        <f>IF($H72="","",Informationen!D$15)</f>
        <v/>
      </c>
      <c r="L72" s="102" t="str">
        <f>IF($H72="","",Informationen!B$15)</f>
        <v/>
      </c>
      <c r="M72" s="102" t="str">
        <f>IF($H72="","",Informationen!B$17)</f>
        <v/>
      </c>
      <c r="N72" s="102" t="str">
        <f>IF($H72="","",Informationen!D$17)</f>
        <v/>
      </c>
      <c r="O72" s="97"/>
      <c r="P72" s="123"/>
    </row>
    <row r="73" spans="1:16">
      <c r="A73" s="95" t="str">
        <f t="shared" si="1"/>
        <v/>
      </c>
      <c r="B73" s="96"/>
      <c r="C73" s="98" t="str">
        <f>IF(LEN(B73)=0,"",VLOOKUP(B73,Werte_NNV!$A$3:$B$68,2,FALSE))</f>
        <v/>
      </c>
      <c r="D73" s="100"/>
      <c r="E73" s="100"/>
      <c r="F73" s="99"/>
      <c r="G73" s="99"/>
      <c r="H73" s="98" t="str">
        <f>IF(A73="","",IF(Informationen!D$13="","Keine Rolle angegeben",Informationen!D$13))</f>
        <v/>
      </c>
      <c r="I73" s="101" t="str">
        <f>IF(H73="","",Informationen!C$12)</f>
        <v/>
      </c>
      <c r="J73" s="102" t="str">
        <f>IF($H73="","",Informationen!B$16)</f>
        <v/>
      </c>
      <c r="K73" s="102" t="str">
        <f>IF($H73="","",Informationen!D$15)</f>
        <v/>
      </c>
      <c r="L73" s="102" t="str">
        <f>IF($H73="","",Informationen!B$15)</f>
        <v/>
      </c>
      <c r="M73" s="102" t="str">
        <f>IF($H73="","",Informationen!B$17)</f>
        <v/>
      </c>
      <c r="N73" s="102" t="str">
        <f>IF($H73="","",Informationen!D$17)</f>
        <v/>
      </c>
      <c r="O73" s="97"/>
      <c r="P73" s="123"/>
    </row>
    <row r="74" spans="1:16">
      <c r="A74" s="95" t="str">
        <f t="shared" si="1"/>
        <v/>
      </c>
      <c r="B74" s="96"/>
      <c r="C74" s="98" t="str">
        <f>IF(LEN(B74)=0,"",VLOOKUP(B74,Werte_NNV!$A$3:$B$68,2,FALSE))</f>
        <v/>
      </c>
      <c r="D74" s="100"/>
      <c r="E74" s="100"/>
      <c r="F74" s="99"/>
      <c r="G74" s="99"/>
      <c r="H74" s="98" t="str">
        <f>IF(A74="","",IF(Informationen!D$13="","Keine Rolle angegeben",Informationen!D$13))</f>
        <v/>
      </c>
      <c r="I74" s="101" t="str">
        <f>IF(H74="","",Informationen!C$12)</f>
        <v/>
      </c>
      <c r="J74" s="102" t="str">
        <f>IF($H74="","",Informationen!B$16)</f>
        <v/>
      </c>
      <c r="K74" s="102" t="str">
        <f>IF($H74="","",Informationen!D$15)</f>
        <v/>
      </c>
      <c r="L74" s="102" t="str">
        <f>IF($H74="","",Informationen!B$15)</f>
        <v/>
      </c>
      <c r="M74" s="102" t="str">
        <f>IF($H74="","",Informationen!B$17)</f>
        <v/>
      </c>
      <c r="N74" s="102" t="str">
        <f>IF($H74="","",Informationen!D$17)</f>
        <v/>
      </c>
      <c r="O74" s="97"/>
      <c r="P74" s="123"/>
    </row>
    <row r="75" spans="1:16">
      <c r="A75" s="95" t="str">
        <f t="shared" si="1"/>
        <v/>
      </c>
      <c r="B75" s="96"/>
      <c r="C75" s="98" t="str">
        <f>IF(LEN(B75)=0,"",VLOOKUP(B75,Werte_NNV!$A$3:$B$68,2,FALSE))</f>
        <v/>
      </c>
      <c r="D75" s="100"/>
      <c r="E75" s="100"/>
      <c r="F75" s="99"/>
      <c r="G75" s="99"/>
      <c r="H75" s="98" t="str">
        <f>IF(A75="","",IF(Informationen!D$13="","Keine Rolle angegeben",Informationen!D$13))</f>
        <v/>
      </c>
      <c r="I75" s="101" t="str">
        <f>IF(H75="","",Informationen!C$12)</f>
        <v/>
      </c>
      <c r="J75" s="102" t="str">
        <f>IF($H75="","",Informationen!B$16)</f>
        <v/>
      </c>
      <c r="K75" s="102" t="str">
        <f>IF($H75="","",Informationen!D$15)</f>
        <v/>
      </c>
      <c r="L75" s="102" t="str">
        <f>IF($H75="","",Informationen!B$15)</f>
        <v/>
      </c>
      <c r="M75" s="102" t="str">
        <f>IF($H75="","",Informationen!B$17)</f>
        <v/>
      </c>
      <c r="N75" s="102" t="str">
        <f>IF($H75="","",Informationen!D$17)</f>
        <v/>
      </c>
      <c r="O75" s="97"/>
      <c r="P75" s="123"/>
    </row>
    <row r="76" spans="1:16">
      <c r="A76" s="95" t="str">
        <f t="shared" si="1"/>
        <v/>
      </c>
      <c r="B76" s="96"/>
      <c r="C76" s="98" t="str">
        <f>IF(LEN(B76)=0,"",VLOOKUP(B76,Werte_NNV!$A$3:$B$68,2,FALSE))</f>
        <v/>
      </c>
      <c r="D76" s="100"/>
      <c r="E76" s="100"/>
      <c r="F76" s="99"/>
      <c r="G76" s="99"/>
      <c r="H76" s="98" t="str">
        <f>IF(A76="","",IF(Informationen!D$13="","Keine Rolle angegeben",Informationen!D$13))</f>
        <v/>
      </c>
      <c r="I76" s="101" t="str">
        <f>IF(H76="","",Informationen!C$12)</f>
        <v/>
      </c>
      <c r="J76" s="102" t="str">
        <f>IF($H76="","",Informationen!B$16)</f>
        <v/>
      </c>
      <c r="K76" s="102" t="str">
        <f>IF($H76="","",Informationen!D$15)</f>
        <v/>
      </c>
      <c r="L76" s="102" t="str">
        <f>IF($H76="","",Informationen!B$15)</f>
        <v/>
      </c>
      <c r="M76" s="102" t="str">
        <f>IF($H76="","",Informationen!B$17)</f>
        <v/>
      </c>
      <c r="N76" s="102" t="str">
        <f>IF($H76="","",Informationen!D$17)</f>
        <v/>
      </c>
      <c r="O76" s="97"/>
      <c r="P76" s="123"/>
    </row>
    <row r="77" spans="1:16">
      <c r="A77" s="95" t="str">
        <f t="shared" si="1"/>
        <v/>
      </c>
      <c r="B77" s="96"/>
      <c r="C77" s="98" t="str">
        <f>IF(LEN(B77)=0,"",VLOOKUP(B77,Werte_NNV!$A$3:$B$68,2,FALSE))</f>
        <v/>
      </c>
      <c r="D77" s="100"/>
      <c r="E77" s="100"/>
      <c r="F77" s="99"/>
      <c r="G77" s="99"/>
      <c r="H77" s="98" t="str">
        <f>IF(A77="","",IF(Informationen!D$13="","Keine Rolle angegeben",Informationen!D$13))</f>
        <v/>
      </c>
      <c r="I77" s="101" t="str">
        <f>IF(H77="","",Informationen!C$12)</f>
        <v/>
      </c>
      <c r="J77" s="102" t="str">
        <f>IF($H77="","",Informationen!B$16)</f>
        <v/>
      </c>
      <c r="K77" s="102" t="str">
        <f>IF($H77="","",Informationen!D$15)</f>
        <v/>
      </c>
      <c r="L77" s="102" t="str">
        <f>IF($H77="","",Informationen!B$15)</f>
        <v/>
      </c>
      <c r="M77" s="102" t="str">
        <f>IF($H77="","",Informationen!B$17)</f>
        <v/>
      </c>
      <c r="N77" s="102" t="str">
        <f>IF($H77="","",Informationen!D$17)</f>
        <v/>
      </c>
      <c r="O77" s="97"/>
      <c r="P77" s="123"/>
    </row>
    <row r="78" spans="1:16">
      <c r="A78" s="95" t="str">
        <f t="shared" si="1"/>
        <v/>
      </c>
      <c r="B78" s="96"/>
      <c r="C78" s="98" t="str">
        <f>IF(LEN(B78)=0,"",VLOOKUP(B78,Werte_NNV!$A$3:$B$68,2,FALSE))</f>
        <v/>
      </c>
      <c r="D78" s="100"/>
      <c r="E78" s="100"/>
      <c r="F78" s="99"/>
      <c r="G78" s="99"/>
      <c r="H78" s="98" t="str">
        <f>IF(A78="","",IF(Informationen!D$13="","Keine Rolle angegeben",Informationen!D$13))</f>
        <v/>
      </c>
      <c r="I78" s="101" t="str">
        <f>IF(H78="","",Informationen!C$12)</f>
        <v/>
      </c>
      <c r="J78" s="102" t="str">
        <f>IF($H78="","",Informationen!B$16)</f>
        <v/>
      </c>
      <c r="K78" s="102" t="str">
        <f>IF($H78="","",Informationen!D$15)</f>
        <v/>
      </c>
      <c r="L78" s="102" t="str">
        <f>IF($H78="","",Informationen!B$15)</f>
        <v/>
      </c>
      <c r="M78" s="102" t="str">
        <f>IF($H78="","",Informationen!B$17)</f>
        <v/>
      </c>
      <c r="N78" s="102" t="str">
        <f>IF($H78="","",Informationen!D$17)</f>
        <v/>
      </c>
      <c r="O78" s="97"/>
      <c r="P78" s="123"/>
    </row>
    <row r="79" spans="1:16">
      <c r="A79" s="95" t="str">
        <f t="shared" si="1"/>
        <v/>
      </c>
      <c r="B79" s="96"/>
      <c r="C79" s="98" t="str">
        <f>IF(LEN(B79)=0,"",VLOOKUP(B79,Werte_NNV!$A$3:$B$68,2,FALSE))</f>
        <v/>
      </c>
      <c r="D79" s="100"/>
      <c r="E79" s="100"/>
      <c r="F79" s="99"/>
      <c r="G79" s="99"/>
      <c r="H79" s="98" t="str">
        <f>IF(A79="","",IF(Informationen!D$13="","Keine Rolle angegeben",Informationen!D$13))</f>
        <v/>
      </c>
      <c r="I79" s="101" t="str">
        <f>IF(H79="","",Informationen!C$12)</f>
        <v/>
      </c>
      <c r="J79" s="102" t="str">
        <f>IF($H79="","",Informationen!B$16)</f>
        <v/>
      </c>
      <c r="K79" s="102" t="str">
        <f>IF($H79="","",Informationen!D$15)</f>
        <v/>
      </c>
      <c r="L79" s="102" t="str">
        <f>IF($H79="","",Informationen!B$15)</f>
        <v/>
      </c>
      <c r="M79" s="102" t="str">
        <f>IF($H79="","",Informationen!B$17)</f>
        <v/>
      </c>
      <c r="N79" s="102" t="str">
        <f>IF($H79="","",Informationen!D$17)</f>
        <v/>
      </c>
      <c r="O79" s="97"/>
      <c r="P79" s="123"/>
    </row>
    <row r="80" spans="1:16">
      <c r="A80" s="95" t="str">
        <f t="shared" si="1"/>
        <v/>
      </c>
      <c r="B80" s="96"/>
      <c r="C80" s="98" t="str">
        <f>IF(LEN(B80)=0,"",VLOOKUP(B80,Werte_NNV!$A$3:$B$68,2,FALSE))</f>
        <v/>
      </c>
      <c r="D80" s="100"/>
      <c r="E80" s="100"/>
      <c r="F80" s="99"/>
      <c r="G80" s="99"/>
      <c r="H80" s="98" t="str">
        <f>IF(A80="","",IF(Informationen!D$13="","Keine Rolle angegeben",Informationen!D$13))</f>
        <v/>
      </c>
      <c r="I80" s="101" t="str">
        <f>IF(H80="","",Informationen!C$12)</f>
        <v/>
      </c>
      <c r="J80" s="102" t="str">
        <f>IF($H80="","",Informationen!B$16)</f>
        <v/>
      </c>
      <c r="K80" s="102" t="str">
        <f>IF($H80="","",Informationen!D$15)</f>
        <v/>
      </c>
      <c r="L80" s="102" t="str">
        <f>IF($H80="","",Informationen!B$15)</f>
        <v/>
      </c>
      <c r="M80" s="102" t="str">
        <f>IF($H80="","",Informationen!B$17)</f>
        <v/>
      </c>
      <c r="N80" s="102" t="str">
        <f>IF($H80="","",Informationen!D$17)</f>
        <v/>
      </c>
      <c r="O80" s="97"/>
      <c r="P80" s="123"/>
    </row>
    <row r="81" spans="1:16">
      <c r="A81" s="95" t="str">
        <f t="shared" si="1"/>
        <v/>
      </c>
      <c r="B81" s="96"/>
      <c r="C81" s="98" t="str">
        <f>IF(LEN(B81)=0,"",VLOOKUP(B81,Werte_NNV!$A$3:$B$68,2,FALSE))</f>
        <v/>
      </c>
      <c r="D81" s="100"/>
      <c r="E81" s="100"/>
      <c r="F81" s="99"/>
      <c r="G81" s="99"/>
      <c r="H81" s="98" t="str">
        <f>IF(A81="","",IF(Informationen!D$13="","Keine Rolle angegeben",Informationen!D$13))</f>
        <v/>
      </c>
      <c r="I81" s="101" t="str">
        <f>IF(H81="","",Informationen!C$12)</f>
        <v/>
      </c>
      <c r="J81" s="102" t="str">
        <f>IF($H81="","",Informationen!B$16)</f>
        <v/>
      </c>
      <c r="K81" s="102" t="str">
        <f>IF($H81="","",Informationen!D$15)</f>
        <v/>
      </c>
      <c r="L81" s="102" t="str">
        <f>IF($H81="","",Informationen!B$15)</f>
        <v/>
      </c>
      <c r="M81" s="102" t="str">
        <f>IF($H81="","",Informationen!B$17)</f>
        <v/>
      </c>
      <c r="N81" s="102" t="str">
        <f>IF($H81="","",Informationen!D$17)</f>
        <v/>
      </c>
      <c r="O81" s="97"/>
      <c r="P81" s="123"/>
    </row>
    <row r="82" spans="1:16">
      <c r="A82" s="95" t="str">
        <f t="shared" si="1"/>
        <v/>
      </c>
      <c r="B82" s="96"/>
      <c r="C82" s="98" t="str">
        <f>IF(LEN(B82)=0,"",VLOOKUP(B82,Werte_NNV!$A$3:$B$68,2,FALSE))</f>
        <v/>
      </c>
      <c r="D82" s="100"/>
      <c r="E82" s="100"/>
      <c r="F82" s="99"/>
      <c r="G82" s="99"/>
      <c r="H82" s="98" t="str">
        <f>IF(A82="","",IF(Informationen!D$13="","Keine Rolle angegeben",Informationen!D$13))</f>
        <v/>
      </c>
      <c r="I82" s="101" t="str">
        <f>IF(H82="","",Informationen!C$12)</f>
        <v/>
      </c>
      <c r="J82" s="102" t="str">
        <f>IF($H82="","",Informationen!B$16)</f>
        <v/>
      </c>
      <c r="K82" s="102" t="str">
        <f>IF($H82="","",Informationen!D$15)</f>
        <v/>
      </c>
      <c r="L82" s="102" t="str">
        <f>IF($H82="","",Informationen!B$15)</f>
        <v/>
      </c>
      <c r="M82" s="102" t="str">
        <f>IF($H82="","",Informationen!B$17)</f>
        <v/>
      </c>
      <c r="N82" s="102" t="str">
        <f>IF($H82="","",Informationen!D$17)</f>
        <v/>
      </c>
      <c r="O82" s="97"/>
      <c r="P82" s="123"/>
    </row>
    <row r="83" spans="1:16">
      <c r="A83" s="95" t="str">
        <f t="shared" si="1"/>
        <v/>
      </c>
      <c r="B83" s="96"/>
      <c r="C83" s="98" t="str">
        <f>IF(LEN(B83)=0,"",VLOOKUP(B83,Werte_NNV!$A$3:$B$68,2,FALSE))</f>
        <v/>
      </c>
      <c r="D83" s="100"/>
      <c r="E83" s="100"/>
      <c r="F83" s="99"/>
      <c r="G83" s="99"/>
      <c r="H83" s="98" t="str">
        <f>IF(A83="","",IF(Informationen!D$13="","Keine Rolle angegeben",Informationen!D$13))</f>
        <v/>
      </c>
      <c r="I83" s="101" t="str">
        <f>IF(H83="","",Informationen!C$12)</f>
        <v/>
      </c>
      <c r="J83" s="102" t="str">
        <f>IF($H83="","",Informationen!B$16)</f>
        <v/>
      </c>
      <c r="K83" s="102" t="str">
        <f>IF($H83="","",Informationen!D$15)</f>
        <v/>
      </c>
      <c r="L83" s="102" t="str">
        <f>IF($H83="","",Informationen!B$15)</f>
        <v/>
      </c>
      <c r="M83" s="102" t="str">
        <f>IF($H83="","",Informationen!B$17)</f>
        <v/>
      </c>
      <c r="N83" s="102" t="str">
        <f>IF($H83="","",Informationen!D$17)</f>
        <v/>
      </c>
      <c r="O83" s="97"/>
      <c r="P83" s="123"/>
    </row>
    <row r="84" spans="1:16">
      <c r="A84" s="95" t="str">
        <f t="shared" si="1"/>
        <v/>
      </c>
      <c r="B84" s="96"/>
      <c r="C84" s="98" t="str">
        <f>IF(LEN(B84)=0,"",VLOOKUP(B84,Werte_NNV!$A$3:$B$68,2,FALSE))</f>
        <v/>
      </c>
      <c r="D84" s="100"/>
      <c r="E84" s="100"/>
      <c r="F84" s="99"/>
      <c r="G84" s="99"/>
      <c r="H84" s="98" t="str">
        <f>IF(A84="","",IF(Informationen!D$13="","Keine Rolle angegeben",Informationen!D$13))</f>
        <v/>
      </c>
      <c r="I84" s="101" t="str">
        <f>IF(H84="","",Informationen!C$12)</f>
        <v/>
      </c>
      <c r="J84" s="102" t="str">
        <f>IF($H84="","",Informationen!B$16)</f>
        <v/>
      </c>
      <c r="K84" s="102" t="str">
        <f>IF($H84="","",Informationen!D$15)</f>
        <v/>
      </c>
      <c r="L84" s="102" t="str">
        <f>IF($H84="","",Informationen!B$15)</f>
        <v/>
      </c>
      <c r="M84" s="102" t="str">
        <f>IF($H84="","",Informationen!B$17)</f>
        <v/>
      </c>
      <c r="N84" s="102" t="str">
        <f>IF($H84="","",Informationen!D$17)</f>
        <v/>
      </c>
      <c r="O84" s="97"/>
      <c r="P84" s="123"/>
    </row>
    <row r="85" spans="1:16">
      <c r="A85" s="95" t="str">
        <f t="shared" si="1"/>
        <v/>
      </c>
      <c r="B85" s="96"/>
      <c r="C85" s="98" t="str">
        <f>IF(LEN(B85)=0,"",VLOOKUP(B85,Werte_NNV!$A$3:$B$68,2,FALSE))</f>
        <v/>
      </c>
      <c r="D85" s="100"/>
      <c r="E85" s="100"/>
      <c r="F85" s="99"/>
      <c r="G85" s="99"/>
      <c r="H85" s="98" t="str">
        <f>IF(A85="","",IF(Informationen!D$13="","Keine Rolle angegeben",Informationen!D$13))</f>
        <v/>
      </c>
      <c r="I85" s="101" t="str">
        <f>IF(H85="","",Informationen!C$12)</f>
        <v/>
      </c>
      <c r="J85" s="102" t="str">
        <f>IF($H85="","",Informationen!B$16)</f>
        <v/>
      </c>
      <c r="K85" s="102" t="str">
        <f>IF($H85="","",Informationen!D$15)</f>
        <v/>
      </c>
      <c r="L85" s="102" t="str">
        <f>IF($H85="","",Informationen!B$15)</f>
        <v/>
      </c>
      <c r="M85" s="102" t="str">
        <f>IF($H85="","",Informationen!B$17)</f>
        <v/>
      </c>
      <c r="N85" s="102" t="str">
        <f>IF($H85="","",Informationen!D$17)</f>
        <v/>
      </c>
      <c r="O85" s="97"/>
      <c r="P85" s="123"/>
    </row>
    <row r="86" spans="1:16">
      <c r="A86" s="95" t="str">
        <f t="shared" si="1"/>
        <v/>
      </c>
      <c r="B86" s="96"/>
      <c r="C86" s="98" t="str">
        <f>IF(LEN(B86)=0,"",VLOOKUP(B86,Werte_NNV!$A$3:$B$68,2,FALSE))</f>
        <v/>
      </c>
      <c r="D86" s="100"/>
      <c r="E86" s="100"/>
      <c r="F86" s="99"/>
      <c r="G86" s="99"/>
      <c r="H86" s="98" t="str">
        <f>IF(A86="","",IF(Informationen!D$13="","Keine Rolle angegeben",Informationen!D$13))</f>
        <v/>
      </c>
      <c r="I86" s="101" t="str">
        <f>IF(H86="","",Informationen!C$12)</f>
        <v/>
      </c>
      <c r="J86" s="102" t="str">
        <f>IF($H86="","",Informationen!B$16)</f>
        <v/>
      </c>
      <c r="K86" s="102" t="str">
        <f>IF($H86="","",Informationen!D$15)</f>
        <v/>
      </c>
      <c r="L86" s="102" t="str">
        <f>IF($H86="","",Informationen!B$15)</f>
        <v/>
      </c>
      <c r="M86" s="102" t="str">
        <f>IF($H86="","",Informationen!B$17)</f>
        <v/>
      </c>
      <c r="N86" s="102" t="str">
        <f>IF($H86="","",Informationen!D$17)</f>
        <v/>
      </c>
      <c r="O86" s="97"/>
      <c r="P86" s="123"/>
    </row>
    <row r="87" spans="1:16">
      <c r="A87" s="95" t="str">
        <f t="shared" si="1"/>
        <v/>
      </c>
      <c r="B87" s="96"/>
      <c r="C87" s="98" t="str">
        <f>IF(LEN(B87)=0,"",VLOOKUP(B87,Werte_NNV!$A$3:$B$68,2,FALSE))</f>
        <v/>
      </c>
      <c r="D87" s="100"/>
      <c r="E87" s="100"/>
      <c r="F87" s="99"/>
      <c r="G87" s="99"/>
      <c r="H87" s="98" t="str">
        <f>IF(A87="","",IF(Informationen!D$13="","Keine Rolle angegeben",Informationen!D$13))</f>
        <v/>
      </c>
      <c r="I87" s="101" t="str">
        <f>IF(H87="","",Informationen!C$12)</f>
        <v/>
      </c>
      <c r="J87" s="102" t="str">
        <f>IF($H87="","",Informationen!B$16)</f>
        <v/>
      </c>
      <c r="K87" s="102" t="str">
        <f>IF($H87="","",Informationen!D$15)</f>
        <v/>
      </c>
      <c r="L87" s="102" t="str">
        <f>IF($H87="","",Informationen!B$15)</f>
        <v/>
      </c>
      <c r="M87" s="102" t="str">
        <f>IF($H87="","",Informationen!B$17)</f>
        <v/>
      </c>
      <c r="N87" s="102" t="str">
        <f>IF($H87="","",Informationen!D$17)</f>
        <v/>
      </c>
      <c r="O87" s="97"/>
      <c r="P87" s="123"/>
    </row>
    <row r="88" spans="1:16">
      <c r="A88" s="95" t="str">
        <f t="shared" si="1"/>
        <v/>
      </c>
      <c r="B88" s="96"/>
      <c r="C88" s="98" t="str">
        <f>IF(LEN(B88)=0,"",VLOOKUP(B88,Werte_NNV!$A$3:$B$68,2,FALSE))</f>
        <v/>
      </c>
      <c r="D88" s="100"/>
      <c r="E88" s="100"/>
      <c r="F88" s="99"/>
      <c r="G88" s="99"/>
      <c r="H88" s="98" t="str">
        <f>IF(A88="","",IF(Informationen!D$13="","Keine Rolle angegeben",Informationen!D$13))</f>
        <v/>
      </c>
      <c r="I88" s="101" t="str">
        <f>IF(H88="","",Informationen!C$12)</f>
        <v/>
      </c>
      <c r="J88" s="102" t="str">
        <f>IF($H88="","",Informationen!B$16)</f>
        <v/>
      </c>
      <c r="K88" s="102" t="str">
        <f>IF($H88="","",Informationen!D$15)</f>
        <v/>
      </c>
      <c r="L88" s="102" t="str">
        <f>IF($H88="","",Informationen!B$15)</f>
        <v/>
      </c>
      <c r="M88" s="102" t="str">
        <f>IF($H88="","",Informationen!B$17)</f>
        <v/>
      </c>
      <c r="N88" s="102" t="str">
        <f>IF($H88="","",Informationen!D$17)</f>
        <v/>
      </c>
      <c r="O88" s="97"/>
      <c r="P88" s="123"/>
    </row>
    <row r="89" spans="1:16">
      <c r="A89" s="95" t="str">
        <f t="shared" si="1"/>
        <v/>
      </c>
      <c r="B89" s="96"/>
      <c r="C89" s="98" t="str">
        <f>IF(LEN(B89)=0,"",VLOOKUP(B89,Werte_NNV!$A$3:$B$68,2,FALSE))</f>
        <v/>
      </c>
      <c r="D89" s="100"/>
      <c r="E89" s="100"/>
      <c r="F89" s="99"/>
      <c r="G89" s="99"/>
      <c r="H89" s="98" t="str">
        <f>IF(A89="","",IF(Informationen!D$13="","Keine Rolle angegeben",Informationen!D$13))</f>
        <v/>
      </c>
      <c r="I89" s="101" t="str">
        <f>IF(H89="","",Informationen!C$12)</f>
        <v/>
      </c>
      <c r="J89" s="102" t="str">
        <f>IF($H89="","",Informationen!B$16)</f>
        <v/>
      </c>
      <c r="K89" s="102" t="str">
        <f>IF($H89="","",Informationen!D$15)</f>
        <v/>
      </c>
      <c r="L89" s="102" t="str">
        <f>IF($H89="","",Informationen!B$15)</f>
        <v/>
      </c>
      <c r="M89" s="102" t="str">
        <f>IF($H89="","",Informationen!B$17)</f>
        <v/>
      </c>
      <c r="N89" s="102" t="str">
        <f>IF($H89="","",Informationen!D$17)</f>
        <v/>
      </c>
      <c r="O89" s="97"/>
      <c r="P89" s="123"/>
    </row>
    <row r="90" spans="1:16">
      <c r="A90" s="95" t="str">
        <f t="shared" si="1"/>
        <v/>
      </c>
      <c r="B90" s="96"/>
      <c r="C90" s="98" t="str">
        <f>IF(LEN(B90)=0,"",VLOOKUP(B90,Werte_NNV!$A$3:$B$68,2,FALSE))</f>
        <v/>
      </c>
      <c r="D90" s="100"/>
      <c r="E90" s="100"/>
      <c r="F90" s="99"/>
      <c r="G90" s="99"/>
      <c r="H90" s="98" t="str">
        <f>IF(A90="","",IF(Informationen!D$13="","Keine Rolle angegeben",Informationen!D$13))</f>
        <v/>
      </c>
      <c r="I90" s="101" t="str">
        <f>IF(H90="","",Informationen!C$12)</f>
        <v/>
      </c>
      <c r="J90" s="102" t="str">
        <f>IF($H90="","",Informationen!B$16)</f>
        <v/>
      </c>
      <c r="K90" s="102" t="str">
        <f>IF($H90="","",Informationen!D$15)</f>
        <v/>
      </c>
      <c r="L90" s="102" t="str">
        <f>IF($H90="","",Informationen!B$15)</f>
        <v/>
      </c>
      <c r="M90" s="102" t="str">
        <f>IF($H90="","",Informationen!B$17)</f>
        <v/>
      </c>
      <c r="N90" s="102" t="str">
        <f>IF($H90="","",Informationen!D$17)</f>
        <v/>
      </c>
      <c r="O90" s="97"/>
      <c r="P90" s="123"/>
    </row>
    <row r="91" spans="1:16">
      <c r="A91" s="95" t="str">
        <f t="shared" si="1"/>
        <v/>
      </c>
      <c r="B91" s="96"/>
      <c r="C91" s="98" t="str">
        <f>IF(LEN(B91)=0,"",VLOOKUP(B91,Werte_NNV!$A$3:$B$68,2,FALSE))</f>
        <v/>
      </c>
      <c r="D91" s="100"/>
      <c r="E91" s="100"/>
      <c r="F91" s="99"/>
      <c r="G91" s="99"/>
      <c r="H91" s="98" t="str">
        <f>IF(A91="","",IF(Informationen!D$13="","Keine Rolle angegeben",Informationen!D$13))</f>
        <v/>
      </c>
      <c r="I91" s="101" t="str">
        <f>IF(H91="","",Informationen!C$12)</f>
        <v/>
      </c>
      <c r="J91" s="102" t="str">
        <f>IF($H91="","",Informationen!B$16)</f>
        <v/>
      </c>
      <c r="K91" s="102" t="str">
        <f>IF($H91="","",Informationen!D$15)</f>
        <v/>
      </c>
      <c r="L91" s="102" t="str">
        <f>IF($H91="","",Informationen!B$15)</f>
        <v/>
      </c>
      <c r="M91" s="102" t="str">
        <f>IF($H91="","",Informationen!B$17)</f>
        <v/>
      </c>
      <c r="N91" s="102" t="str">
        <f>IF($H91="","",Informationen!D$17)</f>
        <v/>
      </c>
      <c r="O91" s="97"/>
      <c r="P91" s="123"/>
    </row>
    <row r="92" spans="1:16">
      <c r="A92" s="95" t="str">
        <f t="shared" si="1"/>
        <v/>
      </c>
      <c r="B92" s="96"/>
      <c r="C92" s="98" t="str">
        <f>IF(LEN(B92)=0,"",VLOOKUP(B92,Werte_NNV!$A$3:$B$68,2,FALSE))</f>
        <v/>
      </c>
      <c r="D92" s="100"/>
      <c r="E92" s="100"/>
      <c r="F92" s="99"/>
      <c r="G92" s="99"/>
      <c r="H92" s="98" t="str">
        <f>IF(A92="","",IF(Informationen!D$13="","Keine Rolle angegeben",Informationen!D$13))</f>
        <v/>
      </c>
      <c r="I92" s="101" t="str">
        <f>IF(H92="","",Informationen!C$12)</f>
        <v/>
      </c>
      <c r="J92" s="102" t="str">
        <f>IF($H92="","",Informationen!B$16)</f>
        <v/>
      </c>
      <c r="K92" s="102" t="str">
        <f>IF($H92="","",Informationen!D$15)</f>
        <v/>
      </c>
      <c r="L92" s="102" t="str">
        <f>IF($H92="","",Informationen!B$15)</f>
        <v/>
      </c>
      <c r="M92" s="102" t="str">
        <f>IF($H92="","",Informationen!B$17)</f>
        <v/>
      </c>
      <c r="N92" s="102" t="str">
        <f>IF($H92="","",Informationen!D$17)</f>
        <v/>
      </c>
      <c r="O92" s="97"/>
      <c r="P92" s="123"/>
    </row>
    <row r="93" spans="1:16">
      <c r="A93" s="95" t="str">
        <f t="shared" si="1"/>
        <v/>
      </c>
      <c r="B93" s="96"/>
      <c r="C93" s="98" t="str">
        <f>IF(LEN(B93)=0,"",VLOOKUP(B93,Werte_NNV!$A$3:$B$68,2,FALSE))</f>
        <v/>
      </c>
      <c r="D93" s="100"/>
      <c r="E93" s="100"/>
      <c r="F93" s="99"/>
      <c r="G93" s="99"/>
      <c r="H93" s="98" t="str">
        <f>IF(A93="","",IF(Informationen!D$13="","Keine Rolle angegeben",Informationen!D$13))</f>
        <v/>
      </c>
      <c r="I93" s="101" t="str">
        <f>IF(H93="","",Informationen!C$12)</f>
        <v/>
      </c>
      <c r="J93" s="102" t="str">
        <f>IF($H93="","",Informationen!B$16)</f>
        <v/>
      </c>
      <c r="K93" s="102" t="str">
        <f>IF($H93="","",Informationen!D$15)</f>
        <v/>
      </c>
      <c r="L93" s="102" t="str">
        <f>IF($H93="","",Informationen!B$15)</f>
        <v/>
      </c>
      <c r="M93" s="102" t="str">
        <f>IF($H93="","",Informationen!B$17)</f>
        <v/>
      </c>
      <c r="N93" s="102" t="str">
        <f>IF($H93="","",Informationen!D$17)</f>
        <v/>
      </c>
      <c r="O93" s="97"/>
      <c r="P93" s="123"/>
    </row>
    <row r="94" spans="1:16">
      <c r="A94" s="95" t="str">
        <f t="shared" si="1"/>
        <v/>
      </c>
      <c r="B94" s="96"/>
      <c r="C94" s="98" t="str">
        <f>IF(LEN(B94)=0,"",VLOOKUP(B94,Werte_NNV!$A$3:$B$68,2,FALSE))</f>
        <v/>
      </c>
      <c r="D94" s="100"/>
      <c r="E94" s="100"/>
      <c r="F94" s="99"/>
      <c r="G94" s="99"/>
      <c r="H94" s="98" t="str">
        <f>IF(A94="","",IF(Informationen!D$13="","Keine Rolle angegeben",Informationen!D$13))</f>
        <v/>
      </c>
      <c r="I94" s="101" t="str">
        <f>IF(H94="","",Informationen!C$12)</f>
        <v/>
      </c>
      <c r="J94" s="102" t="str">
        <f>IF($H94="","",Informationen!B$16)</f>
        <v/>
      </c>
      <c r="K94" s="102" t="str">
        <f>IF($H94="","",Informationen!D$15)</f>
        <v/>
      </c>
      <c r="L94" s="102" t="str">
        <f>IF($H94="","",Informationen!B$15)</f>
        <v/>
      </c>
      <c r="M94" s="102" t="str">
        <f>IF($H94="","",Informationen!B$17)</f>
        <v/>
      </c>
      <c r="N94" s="102" t="str">
        <f>IF($H94="","",Informationen!D$17)</f>
        <v/>
      </c>
      <c r="O94" s="97"/>
      <c r="P94" s="123"/>
    </row>
    <row r="95" spans="1:16">
      <c r="A95" s="95" t="str">
        <f t="shared" si="1"/>
        <v/>
      </c>
      <c r="B95" s="96"/>
      <c r="C95" s="98" t="str">
        <f>IF(LEN(B95)=0,"",VLOOKUP(B95,Werte_NNV!$A$3:$B$68,2,FALSE))</f>
        <v/>
      </c>
      <c r="D95" s="100"/>
      <c r="E95" s="100"/>
      <c r="F95" s="99"/>
      <c r="G95" s="99"/>
      <c r="H95" s="98" t="str">
        <f>IF(A95="","",IF(Informationen!D$13="","Keine Rolle angegeben",Informationen!D$13))</f>
        <v/>
      </c>
      <c r="I95" s="101" t="str">
        <f>IF(H95="","",Informationen!C$12)</f>
        <v/>
      </c>
      <c r="J95" s="102" t="str">
        <f>IF($H95="","",Informationen!B$16)</f>
        <v/>
      </c>
      <c r="K95" s="102" t="str">
        <f>IF($H95="","",Informationen!D$15)</f>
        <v/>
      </c>
      <c r="L95" s="102" t="str">
        <f>IF($H95="","",Informationen!B$15)</f>
        <v/>
      </c>
      <c r="M95" s="102" t="str">
        <f>IF($H95="","",Informationen!B$17)</f>
        <v/>
      </c>
      <c r="N95" s="102" t="str">
        <f>IF($H95="","",Informationen!D$17)</f>
        <v/>
      </c>
      <c r="O95" s="97"/>
      <c r="P95" s="123"/>
    </row>
    <row r="96" spans="1:16">
      <c r="A96" s="95" t="str">
        <f t="shared" si="1"/>
        <v/>
      </c>
      <c r="B96" s="96"/>
      <c r="C96" s="98" t="str">
        <f>IF(LEN(B96)=0,"",VLOOKUP(B96,Werte_NNV!$A$3:$B$68,2,FALSE))</f>
        <v/>
      </c>
      <c r="D96" s="100"/>
      <c r="E96" s="100"/>
      <c r="F96" s="99"/>
      <c r="G96" s="99"/>
      <c r="H96" s="98" t="str">
        <f>IF(A96="","",IF(Informationen!D$13="","Keine Rolle angegeben",Informationen!D$13))</f>
        <v/>
      </c>
      <c r="I96" s="101" t="str">
        <f>IF(H96="","",Informationen!C$12)</f>
        <v/>
      </c>
      <c r="J96" s="102" t="str">
        <f>IF($H96="","",Informationen!B$16)</f>
        <v/>
      </c>
      <c r="K96" s="102" t="str">
        <f>IF($H96="","",Informationen!D$15)</f>
        <v/>
      </c>
      <c r="L96" s="102" t="str">
        <f>IF($H96="","",Informationen!B$15)</f>
        <v/>
      </c>
      <c r="M96" s="102" t="str">
        <f>IF($H96="","",Informationen!B$17)</f>
        <v/>
      </c>
      <c r="N96" s="102" t="str">
        <f>IF($H96="","",Informationen!D$17)</f>
        <v/>
      </c>
      <c r="O96" s="97"/>
      <c r="P96" s="123"/>
    </row>
    <row r="97" spans="1:16">
      <c r="A97" s="95" t="str">
        <f t="shared" si="1"/>
        <v/>
      </c>
      <c r="B97" s="96"/>
      <c r="C97" s="98" t="str">
        <f>IF(LEN(B97)=0,"",VLOOKUP(B97,Werte_NNV!$A$3:$B$68,2,FALSE))</f>
        <v/>
      </c>
      <c r="D97" s="100"/>
      <c r="E97" s="100"/>
      <c r="F97" s="99"/>
      <c r="G97" s="99"/>
      <c r="H97" s="98" t="str">
        <f>IF(A97="","",IF(Informationen!D$13="","Keine Rolle angegeben",Informationen!D$13))</f>
        <v/>
      </c>
      <c r="I97" s="101" t="str">
        <f>IF(H97="","",Informationen!C$12)</f>
        <v/>
      </c>
      <c r="J97" s="102" t="str">
        <f>IF($H97="","",Informationen!B$16)</f>
        <v/>
      </c>
      <c r="K97" s="102" t="str">
        <f>IF($H97="","",Informationen!D$15)</f>
        <v/>
      </c>
      <c r="L97" s="102" t="str">
        <f>IF($H97="","",Informationen!B$15)</f>
        <v/>
      </c>
      <c r="M97" s="102" t="str">
        <f>IF($H97="","",Informationen!B$17)</f>
        <v/>
      </c>
      <c r="N97" s="102" t="str">
        <f>IF($H97="","",Informationen!D$17)</f>
        <v/>
      </c>
      <c r="O97" s="97"/>
      <c r="P97" s="123"/>
    </row>
    <row r="98" spans="1:16">
      <c r="A98" s="95" t="str">
        <f t="shared" si="1"/>
        <v/>
      </c>
      <c r="B98" s="96"/>
      <c r="C98" s="98" t="str">
        <f>IF(LEN(B98)=0,"",VLOOKUP(B98,Werte_NNV!$A$3:$B$68,2,FALSE))</f>
        <v/>
      </c>
      <c r="D98" s="100"/>
      <c r="E98" s="100"/>
      <c r="F98" s="99"/>
      <c r="G98" s="99"/>
      <c r="H98" s="98" t="str">
        <f>IF(A98="","",IF(Informationen!D$13="","Keine Rolle angegeben",Informationen!D$13))</f>
        <v/>
      </c>
      <c r="I98" s="101" t="str">
        <f>IF(H98="","",Informationen!C$12)</f>
        <v/>
      </c>
      <c r="J98" s="102" t="str">
        <f>IF($H98="","",Informationen!B$16)</f>
        <v/>
      </c>
      <c r="K98" s="102" t="str">
        <f>IF($H98="","",Informationen!D$15)</f>
        <v/>
      </c>
      <c r="L98" s="102" t="str">
        <f>IF($H98="","",Informationen!B$15)</f>
        <v/>
      </c>
      <c r="M98" s="102" t="str">
        <f>IF($H98="","",Informationen!B$17)</f>
        <v/>
      </c>
      <c r="N98" s="102" t="str">
        <f>IF($H98="","",Informationen!D$17)</f>
        <v/>
      </c>
      <c r="O98" s="97"/>
      <c r="P98" s="123"/>
    </row>
    <row r="99" spans="1:16">
      <c r="A99" s="95" t="str">
        <f t="shared" si="1"/>
        <v/>
      </c>
      <c r="B99" s="96"/>
      <c r="C99" s="98" t="str">
        <f>IF(LEN(B99)=0,"",VLOOKUP(B99,Werte_NNV!$A$3:$B$68,2,FALSE))</f>
        <v/>
      </c>
      <c r="D99" s="100"/>
      <c r="E99" s="100"/>
      <c r="F99" s="99"/>
      <c r="G99" s="99"/>
      <c r="H99" s="98" t="str">
        <f>IF(A99="","",IF(Informationen!D$13="","Keine Rolle angegeben",Informationen!D$13))</f>
        <v/>
      </c>
      <c r="I99" s="101" t="str">
        <f>IF(H99="","",Informationen!C$12)</f>
        <v/>
      </c>
      <c r="J99" s="102" t="str">
        <f>IF($H99="","",Informationen!B$16)</f>
        <v/>
      </c>
      <c r="K99" s="102" t="str">
        <f>IF($H99="","",Informationen!D$15)</f>
        <v/>
      </c>
      <c r="L99" s="102" t="str">
        <f>IF($H99="","",Informationen!B$15)</f>
        <v/>
      </c>
      <c r="M99" s="102" t="str">
        <f>IF($H99="","",Informationen!B$17)</f>
        <v/>
      </c>
      <c r="N99" s="102" t="str">
        <f>IF($H99="","",Informationen!D$17)</f>
        <v/>
      </c>
      <c r="O99" s="97"/>
      <c r="P99" s="123"/>
    </row>
    <row r="100" spans="1:16">
      <c r="A100" s="95" t="str">
        <f t="shared" si="1"/>
        <v/>
      </c>
      <c r="B100" s="96"/>
      <c r="C100" s="98" t="str">
        <f>IF(LEN(B100)=0,"",VLOOKUP(B100,Werte_NNV!$A$3:$B$68,2,FALSE))</f>
        <v/>
      </c>
      <c r="D100" s="100"/>
      <c r="E100" s="100"/>
      <c r="F100" s="99"/>
      <c r="G100" s="99"/>
      <c r="H100" s="98" t="str">
        <f>IF(A100="","",IF(Informationen!D$13="","Keine Rolle angegeben",Informationen!D$13))</f>
        <v/>
      </c>
      <c r="I100" s="101" t="str">
        <f>IF(H100="","",Informationen!C$12)</f>
        <v/>
      </c>
      <c r="J100" s="102" t="str">
        <f>IF($H100="","",Informationen!B$16)</f>
        <v/>
      </c>
      <c r="K100" s="102" t="str">
        <f>IF($H100="","",Informationen!D$15)</f>
        <v/>
      </c>
      <c r="L100" s="102" t="str">
        <f>IF($H100="","",Informationen!B$15)</f>
        <v/>
      </c>
      <c r="M100" s="102" t="str">
        <f>IF($H100="","",Informationen!B$17)</f>
        <v/>
      </c>
      <c r="N100" s="102" t="str">
        <f>IF($H100="","",Informationen!D$17)</f>
        <v/>
      </c>
      <c r="O100" s="97"/>
      <c r="P100" s="123"/>
    </row>
    <row r="101" spans="1:16">
      <c r="A101" s="95" t="str">
        <f t="shared" si="1"/>
        <v/>
      </c>
      <c r="B101" s="96"/>
      <c r="C101" s="98" t="str">
        <f>IF(LEN(B101)=0,"",VLOOKUP(B101,Werte_NNV!$A$3:$B$68,2,FALSE))</f>
        <v/>
      </c>
      <c r="D101" s="100"/>
      <c r="E101" s="100"/>
      <c r="F101" s="99"/>
      <c r="G101" s="99"/>
      <c r="H101" s="98" t="str">
        <f>IF(A101="","",IF(Informationen!D$13="","Keine Rolle angegeben",Informationen!D$13))</f>
        <v/>
      </c>
      <c r="I101" s="101" t="str">
        <f>IF(H101="","",Informationen!C$12)</f>
        <v/>
      </c>
      <c r="J101" s="102" t="str">
        <f>IF($H101="","",Informationen!B$16)</f>
        <v/>
      </c>
      <c r="K101" s="102" t="str">
        <f>IF($H101="","",Informationen!D$15)</f>
        <v/>
      </c>
      <c r="L101" s="102" t="str">
        <f>IF($H101="","",Informationen!B$15)</f>
        <v/>
      </c>
      <c r="M101" s="102" t="str">
        <f>IF($H101="","",Informationen!B$17)</f>
        <v/>
      </c>
      <c r="N101" s="102" t="str">
        <f>IF($H101="","",Informationen!D$17)</f>
        <v/>
      </c>
      <c r="O101" s="97"/>
      <c r="P101" s="123"/>
    </row>
    <row r="102" spans="1:16">
      <c r="A102" s="95" t="str">
        <f t="shared" si="1"/>
        <v/>
      </c>
      <c r="B102" s="96"/>
      <c r="C102" s="98" t="str">
        <f>IF(LEN(B102)=0,"",VLOOKUP(B102,Werte_NNV!$A$3:$B$68,2,FALSE))</f>
        <v/>
      </c>
      <c r="D102" s="100"/>
      <c r="E102" s="100"/>
      <c r="F102" s="99"/>
      <c r="G102" s="99"/>
      <c r="H102" s="98" t="str">
        <f>IF(A102="","",IF(Informationen!D$13="","Keine Rolle angegeben",Informationen!D$13))</f>
        <v/>
      </c>
      <c r="I102" s="101" t="str">
        <f>IF(H102="","",Informationen!C$12)</f>
        <v/>
      </c>
      <c r="J102" s="102" t="str">
        <f>IF($H102="","",Informationen!B$16)</f>
        <v/>
      </c>
      <c r="K102" s="102" t="str">
        <f>IF($H102="","",Informationen!D$15)</f>
        <v/>
      </c>
      <c r="L102" s="102" t="str">
        <f>IF($H102="","",Informationen!B$15)</f>
        <v/>
      </c>
      <c r="M102" s="102" t="str">
        <f>IF($H102="","",Informationen!B$17)</f>
        <v/>
      </c>
      <c r="N102" s="102" t="str">
        <f>IF($H102="","",Informationen!D$17)</f>
        <v/>
      </c>
      <c r="O102" s="97"/>
      <c r="P102" s="123"/>
    </row>
    <row r="103" spans="1:16">
      <c r="A103" s="95" t="str">
        <f t="shared" si="1"/>
        <v/>
      </c>
      <c r="B103" s="96"/>
      <c r="C103" s="98" t="str">
        <f>IF(LEN(B103)=0,"",VLOOKUP(B103,Werte_NNV!$A$3:$B$68,2,FALSE))</f>
        <v/>
      </c>
      <c r="D103" s="100"/>
      <c r="E103" s="100"/>
      <c r="F103" s="99"/>
      <c r="G103" s="99"/>
      <c r="H103" s="98" t="str">
        <f>IF(A103="","",IF(Informationen!D$13="","Keine Rolle angegeben",Informationen!D$13))</f>
        <v/>
      </c>
      <c r="I103" s="101" t="str">
        <f>IF(H103="","",Informationen!C$12)</f>
        <v/>
      </c>
      <c r="J103" s="102" t="str">
        <f>IF($H103="","",Informationen!B$16)</f>
        <v/>
      </c>
      <c r="K103" s="102" t="str">
        <f>IF($H103="","",Informationen!D$15)</f>
        <v/>
      </c>
      <c r="L103" s="102" t="str">
        <f>IF($H103="","",Informationen!B$15)</f>
        <v/>
      </c>
      <c r="M103" s="102" t="str">
        <f>IF($H103="","",Informationen!B$17)</f>
        <v/>
      </c>
      <c r="N103" s="102" t="str">
        <f>IF($H103="","",Informationen!D$17)</f>
        <v/>
      </c>
      <c r="O103" s="97"/>
      <c r="P103" s="123"/>
    </row>
    <row r="104" spans="1:16">
      <c r="A104" s="95" t="str">
        <f t="shared" si="1"/>
        <v/>
      </c>
      <c r="B104" s="96"/>
      <c r="C104" s="98" t="str">
        <f>IF(LEN(B104)=0,"",VLOOKUP(B104,Werte_NNV!$A$3:$B$68,2,FALSE))</f>
        <v/>
      </c>
      <c r="D104" s="100"/>
      <c r="E104" s="100"/>
      <c r="F104" s="99"/>
      <c r="G104" s="99"/>
      <c r="H104" s="98" t="str">
        <f>IF(A104="","",IF(Informationen!D$13="","Keine Rolle angegeben",Informationen!D$13))</f>
        <v/>
      </c>
      <c r="I104" s="101" t="str">
        <f>IF(H104="","",Informationen!C$12)</f>
        <v/>
      </c>
      <c r="J104" s="102" t="str">
        <f>IF($H104="","",Informationen!B$16)</f>
        <v/>
      </c>
      <c r="K104" s="102" t="str">
        <f>IF($H104="","",Informationen!D$15)</f>
        <v/>
      </c>
      <c r="L104" s="102" t="str">
        <f>IF($H104="","",Informationen!B$15)</f>
        <v/>
      </c>
      <c r="M104" s="102" t="str">
        <f>IF($H104="","",Informationen!B$17)</f>
        <v/>
      </c>
      <c r="N104" s="102" t="str">
        <f>IF($H104="","",Informationen!D$17)</f>
        <v/>
      </c>
      <c r="O104" s="97"/>
      <c r="P104" s="123"/>
    </row>
    <row r="105" spans="1:16">
      <c r="A105" s="95" t="str">
        <f t="shared" si="1"/>
        <v/>
      </c>
      <c r="B105" s="96"/>
      <c r="C105" s="98" t="str">
        <f>IF(LEN(B105)=0,"",VLOOKUP(B105,Werte_NNV!$A$3:$B$68,2,FALSE))</f>
        <v/>
      </c>
      <c r="D105" s="100"/>
      <c r="E105" s="100"/>
      <c r="F105" s="99"/>
      <c r="G105" s="99"/>
      <c r="H105" s="98" t="str">
        <f>IF(A105="","",IF(Informationen!D$13="","Keine Rolle angegeben",Informationen!D$13))</f>
        <v/>
      </c>
      <c r="I105" s="101" t="str">
        <f>IF(H105="","",Informationen!C$12)</f>
        <v/>
      </c>
      <c r="J105" s="102" t="str">
        <f>IF($H105="","",Informationen!B$16)</f>
        <v/>
      </c>
      <c r="K105" s="102" t="str">
        <f>IF($H105="","",Informationen!D$15)</f>
        <v/>
      </c>
      <c r="L105" s="102" t="str">
        <f>IF($H105="","",Informationen!B$15)</f>
        <v/>
      </c>
      <c r="M105" s="102" t="str">
        <f>IF($H105="","",Informationen!B$17)</f>
        <v/>
      </c>
      <c r="N105" s="102" t="str">
        <f>IF($H105="","",Informationen!D$17)</f>
        <v/>
      </c>
      <c r="O105" s="97"/>
      <c r="P105" s="123"/>
    </row>
    <row r="106" spans="1:16">
      <c r="A106" s="95" t="str">
        <f t="shared" si="1"/>
        <v/>
      </c>
      <c r="B106" s="96"/>
      <c r="C106" s="98" t="str">
        <f>IF(LEN(B106)=0,"",VLOOKUP(B106,Werte_NNV!$A$3:$B$68,2,FALSE))</f>
        <v/>
      </c>
      <c r="D106" s="100"/>
      <c r="E106" s="100"/>
      <c r="F106" s="99"/>
      <c r="G106" s="99"/>
      <c r="H106" s="98" t="str">
        <f>IF(A106="","",IF(Informationen!D$13="","Keine Rolle angegeben",Informationen!D$13))</f>
        <v/>
      </c>
      <c r="I106" s="101" t="str">
        <f>IF(H106="","",Informationen!C$12)</f>
        <v/>
      </c>
      <c r="J106" s="102" t="str">
        <f>IF($H106="","",Informationen!B$16)</f>
        <v/>
      </c>
      <c r="K106" s="102" t="str">
        <f>IF($H106="","",Informationen!D$15)</f>
        <v/>
      </c>
      <c r="L106" s="102" t="str">
        <f>IF($H106="","",Informationen!B$15)</f>
        <v/>
      </c>
      <c r="M106" s="102" t="str">
        <f>IF($H106="","",Informationen!B$17)</f>
        <v/>
      </c>
      <c r="N106" s="102" t="str">
        <f>IF($H106="","",Informationen!D$17)</f>
        <v/>
      </c>
      <c r="O106" s="97"/>
      <c r="P106" s="123"/>
    </row>
    <row r="107" spans="1:16">
      <c r="A107" s="95" t="str">
        <f t="shared" si="1"/>
        <v/>
      </c>
      <c r="B107" s="96"/>
      <c r="C107" s="98" t="str">
        <f>IF(LEN(B107)=0,"",VLOOKUP(B107,Werte_NNV!$A$3:$B$68,2,FALSE))</f>
        <v/>
      </c>
      <c r="D107" s="100"/>
      <c r="E107" s="100"/>
      <c r="F107" s="99"/>
      <c r="G107" s="99"/>
      <c r="H107" s="98" t="str">
        <f>IF(A107="","",IF(Informationen!D$13="","Keine Rolle angegeben",Informationen!D$13))</f>
        <v/>
      </c>
      <c r="I107" s="101" t="str">
        <f>IF(H107="","",Informationen!C$12)</f>
        <v/>
      </c>
      <c r="J107" s="102" t="str">
        <f>IF($H107="","",Informationen!B$16)</f>
        <v/>
      </c>
      <c r="K107" s="102" t="str">
        <f>IF($H107="","",Informationen!D$15)</f>
        <v/>
      </c>
      <c r="L107" s="102" t="str">
        <f>IF($H107="","",Informationen!B$15)</f>
        <v/>
      </c>
      <c r="M107" s="102" t="str">
        <f>IF($H107="","",Informationen!B$17)</f>
        <v/>
      </c>
      <c r="N107" s="102" t="str">
        <f>IF($H107="","",Informationen!D$17)</f>
        <v/>
      </c>
      <c r="O107" s="97"/>
      <c r="P107" s="123"/>
    </row>
    <row r="108" spans="1:16">
      <c r="A108" s="95" t="str">
        <f t="shared" si="1"/>
        <v/>
      </c>
      <c r="B108" s="96"/>
      <c r="C108" s="98" t="str">
        <f>IF(LEN(B108)=0,"",VLOOKUP(B108,Werte_NNV!$A$3:$B$68,2,FALSE))</f>
        <v/>
      </c>
      <c r="D108" s="100"/>
      <c r="E108" s="100"/>
      <c r="F108" s="99"/>
      <c r="G108" s="99"/>
      <c r="H108" s="98" t="str">
        <f>IF(A108="","",IF(Informationen!D$13="","Keine Rolle angegeben",Informationen!D$13))</f>
        <v/>
      </c>
      <c r="I108" s="101" t="str">
        <f>IF(H108="","",Informationen!C$12)</f>
        <v/>
      </c>
      <c r="J108" s="102" t="str">
        <f>IF($H108="","",Informationen!B$16)</f>
        <v/>
      </c>
      <c r="K108" s="102" t="str">
        <f>IF($H108="","",Informationen!D$15)</f>
        <v/>
      </c>
      <c r="L108" s="102" t="str">
        <f>IF($H108="","",Informationen!B$15)</f>
        <v/>
      </c>
      <c r="M108" s="102" t="str">
        <f>IF($H108="","",Informationen!B$17)</f>
        <v/>
      </c>
      <c r="N108" s="102" t="str">
        <f>IF($H108="","",Informationen!D$17)</f>
        <v/>
      </c>
      <c r="O108" s="97"/>
      <c r="P108" s="123"/>
    </row>
    <row r="109" spans="1:16">
      <c r="A109" s="95" t="str">
        <f t="shared" si="1"/>
        <v/>
      </c>
      <c r="B109" s="96"/>
      <c r="C109" s="98" t="str">
        <f>IF(LEN(B109)=0,"",VLOOKUP(B109,Werte_NNV!$A$3:$B$68,2,FALSE))</f>
        <v/>
      </c>
      <c r="D109" s="100"/>
      <c r="E109" s="100"/>
      <c r="F109" s="99"/>
      <c r="G109" s="99"/>
      <c r="H109" s="98" t="str">
        <f>IF(A109="","",IF(Informationen!D$13="","Keine Rolle angegeben",Informationen!D$13))</f>
        <v/>
      </c>
      <c r="I109" s="101" t="str">
        <f>IF(H109="","",Informationen!C$12)</f>
        <v/>
      </c>
      <c r="J109" s="102" t="str">
        <f>IF($H109="","",Informationen!B$16)</f>
        <v/>
      </c>
      <c r="K109" s="102" t="str">
        <f>IF($H109="","",Informationen!D$15)</f>
        <v/>
      </c>
      <c r="L109" s="102" t="str">
        <f>IF($H109="","",Informationen!B$15)</f>
        <v/>
      </c>
      <c r="M109" s="102" t="str">
        <f>IF($H109="","",Informationen!B$17)</f>
        <v/>
      </c>
      <c r="N109" s="102" t="str">
        <f>IF($H109="","",Informationen!D$17)</f>
        <v/>
      </c>
      <c r="O109" s="97"/>
      <c r="P109" s="123"/>
    </row>
    <row r="110" spans="1:16">
      <c r="A110" s="95" t="str">
        <f t="shared" si="1"/>
        <v/>
      </c>
      <c r="B110" s="96"/>
      <c r="C110" s="98" t="str">
        <f>IF(LEN(B110)=0,"",VLOOKUP(B110,Werte_NNV!$A$3:$B$68,2,FALSE))</f>
        <v/>
      </c>
      <c r="D110" s="100"/>
      <c r="E110" s="100"/>
      <c r="F110" s="99"/>
      <c r="G110" s="99"/>
      <c r="H110" s="98" t="str">
        <f>IF(A110="","",IF(Informationen!D$13="","Keine Rolle angegeben",Informationen!D$13))</f>
        <v/>
      </c>
      <c r="I110" s="101" t="str">
        <f>IF(H110="","",Informationen!C$12)</f>
        <v/>
      </c>
      <c r="J110" s="102" t="str">
        <f>IF($H110="","",Informationen!B$16)</f>
        <v/>
      </c>
      <c r="K110" s="102" t="str">
        <f>IF($H110="","",Informationen!D$15)</f>
        <v/>
      </c>
      <c r="L110" s="102" t="str">
        <f>IF($H110="","",Informationen!B$15)</f>
        <v/>
      </c>
      <c r="M110" s="102" t="str">
        <f>IF($H110="","",Informationen!B$17)</f>
        <v/>
      </c>
      <c r="N110" s="102" t="str">
        <f>IF($H110="","",Informationen!D$17)</f>
        <v/>
      </c>
      <c r="O110" s="97"/>
      <c r="P110" s="123"/>
    </row>
    <row r="111" spans="1:16">
      <c r="A111" s="95" t="str">
        <f t="shared" si="1"/>
        <v/>
      </c>
      <c r="B111" s="96"/>
      <c r="C111" s="98" t="str">
        <f>IF(LEN(B111)=0,"",VLOOKUP(B111,Werte_NNV!$A$3:$B$68,2,FALSE))</f>
        <v/>
      </c>
      <c r="D111" s="100"/>
      <c r="E111" s="100"/>
      <c r="F111" s="99"/>
      <c r="G111" s="99"/>
      <c r="H111" s="98" t="str">
        <f>IF(A111="","",IF(Informationen!D$13="","Keine Rolle angegeben",Informationen!D$13))</f>
        <v/>
      </c>
      <c r="I111" s="101" t="str">
        <f>IF(H111="","",Informationen!C$12)</f>
        <v/>
      </c>
      <c r="J111" s="102" t="str">
        <f>IF($H111="","",Informationen!B$16)</f>
        <v/>
      </c>
      <c r="K111" s="102" t="str">
        <f>IF($H111="","",Informationen!D$15)</f>
        <v/>
      </c>
      <c r="L111" s="102" t="str">
        <f>IF($H111="","",Informationen!B$15)</f>
        <v/>
      </c>
      <c r="M111" s="102" t="str">
        <f>IF($H111="","",Informationen!B$17)</f>
        <v/>
      </c>
      <c r="N111" s="102" t="str">
        <f>IF($H111="","",Informationen!D$17)</f>
        <v/>
      </c>
      <c r="O111" s="97"/>
      <c r="P111" s="123"/>
    </row>
    <row r="112" spans="1:16">
      <c r="A112" s="95" t="str">
        <f t="shared" si="1"/>
        <v/>
      </c>
      <c r="B112" s="96"/>
      <c r="C112" s="98" t="str">
        <f>IF(LEN(B112)=0,"",VLOOKUP(B112,Werte_NNV!$A$3:$B$68,2,FALSE))</f>
        <v/>
      </c>
      <c r="D112" s="100"/>
      <c r="E112" s="100"/>
      <c r="F112" s="99"/>
      <c r="G112" s="99"/>
      <c r="H112" s="98" t="str">
        <f>IF(A112="","",IF(Informationen!D$13="","Keine Rolle angegeben",Informationen!D$13))</f>
        <v/>
      </c>
      <c r="I112" s="101" t="str">
        <f>IF(H112="","",Informationen!C$12)</f>
        <v/>
      </c>
      <c r="J112" s="102" t="str">
        <f>IF($H112="","",Informationen!B$16)</f>
        <v/>
      </c>
      <c r="K112" s="102" t="str">
        <f>IF($H112="","",Informationen!D$15)</f>
        <v/>
      </c>
      <c r="L112" s="102" t="str">
        <f>IF($H112="","",Informationen!B$15)</f>
        <v/>
      </c>
      <c r="M112" s="102" t="str">
        <f>IF($H112="","",Informationen!B$17)</f>
        <v/>
      </c>
      <c r="N112" s="102" t="str">
        <f>IF($H112="","",Informationen!D$17)</f>
        <v/>
      </c>
      <c r="O112" s="97"/>
      <c r="P112" s="123"/>
    </row>
    <row r="113" spans="1:16">
      <c r="A113" s="95" t="str">
        <f t="shared" si="1"/>
        <v/>
      </c>
      <c r="B113" s="96"/>
      <c r="C113" s="98" t="str">
        <f>IF(LEN(B113)=0,"",VLOOKUP(B113,Werte_NNV!$A$3:$B$68,2,FALSE))</f>
        <v/>
      </c>
      <c r="D113" s="100"/>
      <c r="E113" s="100"/>
      <c r="F113" s="99"/>
      <c r="G113" s="99"/>
      <c r="H113" s="98" t="str">
        <f>IF(A113="","",IF(Informationen!D$13="","Keine Rolle angegeben",Informationen!D$13))</f>
        <v/>
      </c>
      <c r="I113" s="101" t="str">
        <f>IF(H113="","",Informationen!C$12)</f>
        <v/>
      </c>
      <c r="J113" s="102" t="str">
        <f>IF($H113="","",Informationen!B$16)</f>
        <v/>
      </c>
      <c r="K113" s="102" t="str">
        <f>IF($H113="","",Informationen!D$15)</f>
        <v/>
      </c>
      <c r="L113" s="102" t="str">
        <f>IF($H113="","",Informationen!B$15)</f>
        <v/>
      </c>
      <c r="M113" s="102" t="str">
        <f>IF($H113="","",Informationen!B$17)</f>
        <v/>
      </c>
      <c r="N113" s="102" t="str">
        <f>IF($H113="","",Informationen!D$17)</f>
        <v/>
      </c>
      <c r="O113" s="97"/>
      <c r="P113" s="123"/>
    </row>
    <row r="114" spans="1:16">
      <c r="A114" s="95" t="str">
        <f t="shared" si="1"/>
        <v/>
      </c>
      <c r="B114" s="96"/>
      <c r="C114" s="98" t="str">
        <f>IF(LEN(B114)=0,"",VLOOKUP(B114,Werte_NNV!$A$3:$B$68,2,FALSE))</f>
        <v/>
      </c>
      <c r="D114" s="100"/>
      <c r="E114" s="100"/>
      <c r="F114" s="99"/>
      <c r="G114" s="99"/>
      <c r="H114" s="98" t="str">
        <f>IF(A114="","",IF(Informationen!D$13="","Keine Rolle angegeben",Informationen!D$13))</f>
        <v/>
      </c>
      <c r="I114" s="101" t="str">
        <f>IF(H114="","",Informationen!C$12)</f>
        <v/>
      </c>
      <c r="J114" s="102" t="str">
        <f>IF($H114="","",Informationen!B$16)</f>
        <v/>
      </c>
      <c r="K114" s="102" t="str">
        <f>IF($H114="","",Informationen!D$15)</f>
        <v/>
      </c>
      <c r="L114" s="102" t="str">
        <f>IF($H114="","",Informationen!B$15)</f>
        <v/>
      </c>
      <c r="M114" s="102" t="str">
        <f>IF($H114="","",Informationen!B$17)</f>
        <v/>
      </c>
      <c r="N114" s="102" t="str">
        <f>IF($H114="","",Informationen!D$17)</f>
        <v/>
      </c>
      <c r="O114" s="97"/>
      <c r="P114" s="123"/>
    </row>
    <row r="115" spans="1:16">
      <c r="A115" s="95" t="str">
        <f t="shared" si="1"/>
        <v/>
      </c>
      <c r="B115" s="96"/>
      <c r="C115" s="98" t="str">
        <f>IF(LEN(B115)=0,"",VLOOKUP(B115,Werte_NNV!$A$3:$B$68,2,FALSE))</f>
        <v/>
      </c>
      <c r="D115" s="100"/>
      <c r="E115" s="100"/>
      <c r="F115" s="99"/>
      <c r="G115" s="99"/>
      <c r="H115" s="98" t="str">
        <f>IF(A115="","",IF(Informationen!D$13="","Keine Rolle angegeben",Informationen!D$13))</f>
        <v/>
      </c>
      <c r="I115" s="101" t="str">
        <f>IF(H115="","",Informationen!C$12)</f>
        <v/>
      </c>
      <c r="J115" s="102" t="str">
        <f>IF($H115="","",Informationen!B$16)</f>
        <v/>
      </c>
      <c r="K115" s="102" t="str">
        <f>IF($H115="","",Informationen!D$15)</f>
        <v/>
      </c>
      <c r="L115" s="102" t="str">
        <f>IF($H115="","",Informationen!B$15)</f>
        <v/>
      </c>
      <c r="M115" s="102" t="str">
        <f>IF($H115="","",Informationen!B$17)</f>
        <v/>
      </c>
      <c r="N115" s="102" t="str">
        <f>IF($H115="","",Informationen!D$17)</f>
        <v/>
      </c>
      <c r="O115" s="97"/>
      <c r="P115" s="123"/>
    </row>
    <row r="116" spans="1:16">
      <c r="A116" s="95" t="str">
        <f t="shared" si="1"/>
        <v/>
      </c>
      <c r="B116" s="96"/>
      <c r="C116" s="98" t="str">
        <f>IF(LEN(B116)=0,"",VLOOKUP(B116,Werte_NNV!$A$3:$B$68,2,FALSE))</f>
        <v/>
      </c>
      <c r="D116" s="100"/>
      <c r="E116" s="100"/>
      <c r="F116" s="99"/>
      <c r="G116" s="99"/>
      <c r="H116" s="98" t="str">
        <f>IF(A116="","",IF(Informationen!D$13="","Keine Rolle angegeben",Informationen!D$13))</f>
        <v/>
      </c>
      <c r="I116" s="101" t="str">
        <f>IF(H116="","",Informationen!C$12)</f>
        <v/>
      </c>
      <c r="J116" s="102" t="str">
        <f>IF($H116="","",Informationen!B$16)</f>
        <v/>
      </c>
      <c r="K116" s="102" t="str">
        <f>IF($H116="","",Informationen!D$15)</f>
        <v/>
      </c>
      <c r="L116" s="102" t="str">
        <f>IF($H116="","",Informationen!B$15)</f>
        <v/>
      </c>
      <c r="M116" s="102" t="str">
        <f>IF($H116="","",Informationen!B$17)</f>
        <v/>
      </c>
      <c r="N116" s="102" t="str">
        <f>IF($H116="","",Informationen!D$17)</f>
        <v/>
      </c>
      <c r="O116" s="97"/>
      <c r="P116" s="123"/>
    </row>
    <row r="117" spans="1:16">
      <c r="A117" s="95" t="str">
        <f t="shared" si="1"/>
        <v/>
      </c>
      <c r="B117" s="96"/>
      <c r="C117" s="98" t="str">
        <f>IF(LEN(B117)=0,"",VLOOKUP(B117,Werte_NNV!$A$3:$B$68,2,FALSE))</f>
        <v/>
      </c>
      <c r="D117" s="100"/>
      <c r="E117" s="100"/>
      <c r="F117" s="99"/>
      <c r="G117" s="99"/>
      <c r="H117" s="98" t="str">
        <f>IF(A117="","",IF(Informationen!D$13="","Keine Rolle angegeben",Informationen!D$13))</f>
        <v/>
      </c>
      <c r="I117" s="101" t="str">
        <f>IF(H117="","",Informationen!C$12)</f>
        <v/>
      </c>
      <c r="J117" s="102" t="str">
        <f>IF($H117="","",Informationen!B$16)</f>
        <v/>
      </c>
      <c r="K117" s="102" t="str">
        <f>IF($H117="","",Informationen!D$15)</f>
        <v/>
      </c>
      <c r="L117" s="102" t="str">
        <f>IF($H117="","",Informationen!B$15)</f>
        <v/>
      </c>
      <c r="M117" s="102" t="str">
        <f>IF($H117="","",Informationen!B$17)</f>
        <v/>
      </c>
      <c r="N117" s="102" t="str">
        <f>IF($H117="","",Informationen!D$17)</f>
        <v/>
      </c>
      <c r="O117" s="97"/>
      <c r="P117" s="123"/>
    </row>
    <row r="118" spans="1:16">
      <c r="A118" s="95" t="str">
        <f t="shared" si="1"/>
        <v/>
      </c>
      <c r="B118" s="96"/>
      <c r="C118" s="98" t="str">
        <f>IF(LEN(B118)=0,"",VLOOKUP(B118,Werte_NNV!$A$3:$B$68,2,FALSE))</f>
        <v/>
      </c>
      <c r="D118" s="100"/>
      <c r="E118" s="100"/>
      <c r="F118" s="99"/>
      <c r="G118" s="99"/>
      <c r="H118" s="98" t="str">
        <f>IF(A118="","",IF(Informationen!D$13="","Keine Rolle angegeben",Informationen!D$13))</f>
        <v/>
      </c>
      <c r="I118" s="101" t="str">
        <f>IF(H118="","",Informationen!C$12)</f>
        <v/>
      </c>
      <c r="J118" s="102" t="str">
        <f>IF($H118="","",Informationen!B$16)</f>
        <v/>
      </c>
      <c r="K118" s="102" t="str">
        <f>IF($H118="","",Informationen!D$15)</f>
        <v/>
      </c>
      <c r="L118" s="102" t="str">
        <f>IF($H118="","",Informationen!B$15)</f>
        <v/>
      </c>
      <c r="M118" s="102" t="str">
        <f>IF($H118="","",Informationen!B$17)</f>
        <v/>
      </c>
      <c r="N118" s="102" t="str">
        <f>IF($H118="","",Informationen!D$17)</f>
        <v/>
      </c>
      <c r="O118" s="97"/>
      <c r="P118" s="123"/>
    </row>
    <row r="119" spans="1:16">
      <c r="A119" s="95" t="str">
        <f t="shared" si="1"/>
        <v/>
      </c>
      <c r="B119" s="96"/>
      <c r="C119" s="98" t="str">
        <f>IF(LEN(B119)=0,"",VLOOKUP(B119,Werte_NNV!$A$3:$B$68,2,FALSE))</f>
        <v/>
      </c>
      <c r="D119" s="100"/>
      <c r="E119" s="100"/>
      <c r="F119" s="99"/>
      <c r="G119" s="99"/>
      <c r="H119" s="98" t="str">
        <f>IF(A119="","",IF(Informationen!D$13="","Keine Rolle angegeben",Informationen!D$13))</f>
        <v/>
      </c>
      <c r="I119" s="101" t="str">
        <f>IF(H119="","",Informationen!C$12)</f>
        <v/>
      </c>
      <c r="J119" s="102" t="str">
        <f>IF($H119="","",Informationen!B$16)</f>
        <v/>
      </c>
      <c r="K119" s="102" t="str">
        <f>IF($H119="","",Informationen!D$15)</f>
        <v/>
      </c>
      <c r="L119" s="102" t="str">
        <f>IF($H119="","",Informationen!B$15)</f>
        <v/>
      </c>
      <c r="M119" s="102" t="str">
        <f>IF($H119="","",Informationen!B$17)</f>
        <v/>
      </c>
      <c r="N119" s="102" t="str">
        <f>IF($H119="","",Informationen!D$17)</f>
        <v/>
      </c>
      <c r="O119" s="97"/>
      <c r="P119" s="123"/>
    </row>
    <row r="120" spans="1:16">
      <c r="A120" s="95" t="str">
        <f t="shared" si="1"/>
        <v/>
      </c>
      <c r="B120" s="96"/>
      <c r="C120" s="98" t="str">
        <f>IF(LEN(B120)=0,"",VLOOKUP(B120,Werte_NNV!$A$3:$B$68,2,FALSE))</f>
        <v/>
      </c>
      <c r="D120" s="100"/>
      <c r="E120" s="100"/>
      <c r="F120" s="99"/>
      <c r="G120" s="99"/>
      <c r="H120" s="98" t="str">
        <f>IF(A120="","",IF(Informationen!D$13="","Keine Rolle angegeben",Informationen!D$13))</f>
        <v/>
      </c>
      <c r="I120" s="101" t="str">
        <f>IF(H120="","",Informationen!C$12)</f>
        <v/>
      </c>
      <c r="J120" s="102" t="str">
        <f>IF($H120="","",Informationen!B$16)</f>
        <v/>
      </c>
      <c r="K120" s="102" t="str">
        <f>IF($H120="","",Informationen!D$15)</f>
        <v/>
      </c>
      <c r="L120" s="102" t="str">
        <f>IF($H120="","",Informationen!B$15)</f>
        <v/>
      </c>
      <c r="M120" s="102" t="str">
        <f>IF($H120="","",Informationen!B$17)</f>
        <v/>
      </c>
      <c r="N120" s="102" t="str">
        <f>IF($H120="","",Informationen!D$17)</f>
        <v/>
      </c>
      <c r="O120" s="97"/>
      <c r="P120" s="123"/>
    </row>
    <row r="121" spans="1:16">
      <c r="A121" s="95" t="str">
        <f t="shared" si="1"/>
        <v/>
      </c>
      <c r="B121" s="96"/>
      <c r="C121" s="98" t="str">
        <f>IF(LEN(B121)=0,"",VLOOKUP(B121,Werte_NNV!$A$3:$B$68,2,FALSE))</f>
        <v/>
      </c>
      <c r="D121" s="100"/>
      <c r="E121" s="100"/>
      <c r="F121" s="99"/>
      <c r="G121" s="99"/>
      <c r="H121" s="98" t="str">
        <f>IF(A121="","",IF(Informationen!D$13="","Keine Rolle angegeben",Informationen!D$13))</f>
        <v/>
      </c>
      <c r="I121" s="101" t="str">
        <f>IF(H121="","",Informationen!C$12)</f>
        <v/>
      </c>
      <c r="J121" s="102" t="str">
        <f>IF($H121="","",Informationen!B$16)</f>
        <v/>
      </c>
      <c r="K121" s="102" t="str">
        <f>IF($H121="","",Informationen!D$15)</f>
        <v/>
      </c>
      <c r="L121" s="102" t="str">
        <f>IF($H121="","",Informationen!B$15)</f>
        <v/>
      </c>
      <c r="M121" s="102" t="str">
        <f>IF($H121="","",Informationen!B$17)</f>
        <v/>
      </c>
      <c r="N121" s="102" t="str">
        <f>IF($H121="","",Informationen!D$17)</f>
        <v/>
      </c>
      <c r="O121" s="97"/>
      <c r="P121" s="123"/>
    </row>
    <row r="122" spans="1:16">
      <c r="A122" s="95" t="str">
        <f t="shared" si="1"/>
        <v/>
      </c>
      <c r="B122" s="96"/>
      <c r="C122" s="98" t="str">
        <f>IF(LEN(B122)=0,"",VLOOKUP(B122,Werte_NNV!$A$3:$B$68,2,FALSE))</f>
        <v/>
      </c>
      <c r="D122" s="100"/>
      <c r="E122" s="100"/>
      <c r="F122" s="99"/>
      <c r="G122" s="99"/>
      <c r="H122" s="98" t="str">
        <f>IF(A122="","",IF(Informationen!D$13="","Keine Rolle angegeben",Informationen!D$13))</f>
        <v/>
      </c>
      <c r="I122" s="101" t="str">
        <f>IF(H122="","",Informationen!C$12)</f>
        <v/>
      </c>
      <c r="J122" s="102" t="str">
        <f>IF($H122="","",Informationen!B$16)</f>
        <v/>
      </c>
      <c r="K122" s="102" t="str">
        <f>IF($H122="","",Informationen!D$15)</f>
        <v/>
      </c>
      <c r="L122" s="102" t="str">
        <f>IF($H122="","",Informationen!B$15)</f>
        <v/>
      </c>
      <c r="M122" s="102" t="str">
        <f>IF($H122="","",Informationen!B$17)</f>
        <v/>
      </c>
      <c r="N122" s="102" t="str">
        <f>IF($H122="","",Informationen!D$17)</f>
        <v/>
      </c>
      <c r="O122" s="97"/>
      <c r="P122" s="123"/>
    </row>
    <row r="123" spans="1:16">
      <c r="A123" s="95" t="str">
        <f t="shared" si="1"/>
        <v/>
      </c>
      <c r="B123" s="96"/>
      <c r="C123" s="98" t="str">
        <f>IF(LEN(B123)=0,"",VLOOKUP(B123,Werte_NNV!$A$3:$B$68,2,FALSE))</f>
        <v/>
      </c>
      <c r="D123" s="100"/>
      <c r="E123" s="100"/>
      <c r="F123" s="99"/>
      <c r="G123" s="99"/>
      <c r="H123" s="98" t="str">
        <f>IF(A123="","",IF(Informationen!D$13="","Keine Rolle angegeben",Informationen!D$13))</f>
        <v/>
      </c>
      <c r="I123" s="101" t="str">
        <f>IF(H123="","",Informationen!C$12)</f>
        <v/>
      </c>
      <c r="J123" s="102" t="str">
        <f>IF($H123="","",Informationen!B$16)</f>
        <v/>
      </c>
      <c r="K123" s="102" t="str">
        <f>IF($H123="","",Informationen!D$15)</f>
        <v/>
      </c>
      <c r="L123" s="102" t="str">
        <f>IF($H123="","",Informationen!B$15)</f>
        <v/>
      </c>
      <c r="M123" s="102" t="str">
        <f>IF($H123="","",Informationen!B$17)</f>
        <v/>
      </c>
      <c r="N123" s="102" t="str">
        <f>IF($H123="","",Informationen!D$17)</f>
        <v/>
      </c>
      <c r="O123" s="97"/>
      <c r="P123" s="123"/>
    </row>
    <row r="124" spans="1:16">
      <c r="A124" s="95" t="str">
        <f t="shared" si="1"/>
        <v/>
      </c>
      <c r="B124" s="96"/>
      <c r="C124" s="98" t="str">
        <f>IF(LEN(B124)=0,"",VLOOKUP(B124,Werte_NNV!$A$3:$B$68,2,FALSE))</f>
        <v/>
      </c>
      <c r="D124" s="100"/>
      <c r="E124" s="100"/>
      <c r="F124" s="99"/>
      <c r="G124" s="99"/>
      <c r="H124" s="98" t="str">
        <f>IF(A124="","",IF(Informationen!D$13="","Keine Rolle angegeben",Informationen!D$13))</f>
        <v/>
      </c>
      <c r="I124" s="101" t="str">
        <f>IF(H124="","",Informationen!C$12)</f>
        <v/>
      </c>
      <c r="J124" s="102" t="str">
        <f>IF($H124="","",Informationen!B$16)</f>
        <v/>
      </c>
      <c r="K124" s="102" t="str">
        <f>IF($H124="","",Informationen!D$15)</f>
        <v/>
      </c>
      <c r="L124" s="102" t="str">
        <f>IF($H124="","",Informationen!B$15)</f>
        <v/>
      </c>
      <c r="M124" s="102" t="str">
        <f>IF($H124="","",Informationen!B$17)</f>
        <v/>
      </c>
      <c r="N124" s="102" t="str">
        <f>IF($H124="","",Informationen!D$17)</f>
        <v/>
      </c>
      <c r="O124" s="97"/>
      <c r="P124" s="123"/>
    </row>
    <row r="125" spans="1:16">
      <c r="A125" s="95" t="str">
        <f t="shared" si="1"/>
        <v/>
      </c>
      <c r="B125" s="96"/>
      <c r="C125" s="98" t="str">
        <f>IF(LEN(B125)=0,"",VLOOKUP(B125,Werte_NNV!$A$3:$B$68,2,FALSE))</f>
        <v/>
      </c>
      <c r="D125" s="100"/>
      <c r="E125" s="100"/>
      <c r="F125" s="99"/>
      <c r="G125" s="99"/>
      <c r="H125" s="98" t="str">
        <f>IF(A125="","",IF(Informationen!D$13="","Keine Rolle angegeben",Informationen!D$13))</f>
        <v/>
      </c>
      <c r="I125" s="101" t="str">
        <f>IF(H125="","",Informationen!C$12)</f>
        <v/>
      </c>
      <c r="J125" s="102" t="str">
        <f>IF($H125="","",Informationen!B$16)</f>
        <v/>
      </c>
      <c r="K125" s="102" t="str">
        <f>IF($H125="","",Informationen!D$15)</f>
        <v/>
      </c>
      <c r="L125" s="102" t="str">
        <f>IF($H125="","",Informationen!B$15)</f>
        <v/>
      </c>
      <c r="M125" s="102" t="str">
        <f>IF($H125="","",Informationen!B$17)</f>
        <v/>
      </c>
      <c r="N125" s="102" t="str">
        <f>IF($H125="","",Informationen!D$17)</f>
        <v/>
      </c>
      <c r="O125" s="97"/>
      <c r="P125" s="123"/>
    </row>
    <row r="126" spans="1:16">
      <c r="A126" s="95" t="str">
        <f t="shared" si="1"/>
        <v/>
      </c>
      <c r="B126" s="96"/>
      <c r="C126" s="98" t="str">
        <f>IF(LEN(B126)=0,"",VLOOKUP(B126,Werte_NNV!$A$3:$B$68,2,FALSE))</f>
        <v/>
      </c>
      <c r="D126" s="100"/>
      <c r="E126" s="100"/>
      <c r="F126" s="99"/>
      <c r="G126" s="99"/>
      <c r="H126" s="98" t="str">
        <f>IF(A126="","",IF(Informationen!D$13="","Keine Rolle angegeben",Informationen!D$13))</f>
        <v/>
      </c>
      <c r="I126" s="101" t="str">
        <f>IF(H126="","",Informationen!C$12)</f>
        <v/>
      </c>
      <c r="J126" s="102" t="str">
        <f>IF($H126="","",Informationen!B$16)</f>
        <v/>
      </c>
      <c r="K126" s="102" t="str">
        <f>IF($H126="","",Informationen!D$15)</f>
        <v/>
      </c>
      <c r="L126" s="102" t="str">
        <f>IF($H126="","",Informationen!B$15)</f>
        <v/>
      </c>
      <c r="M126" s="102" t="str">
        <f>IF($H126="","",Informationen!B$17)</f>
        <v/>
      </c>
      <c r="N126" s="102" t="str">
        <f>IF($H126="","",Informationen!D$17)</f>
        <v/>
      </c>
      <c r="O126" s="97"/>
      <c r="P126" s="123"/>
    </row>
    <row r="127" spans="1:16">
      <c r="A127" s="95" t="str">
        <f t="shared" si="1"/>
        <v/>
      </c>
      <c r="B127" s="96"/>
      <c r="C127" s="98" t="str">
        <f>IF(LEN(B127)=0,"",VLOOKUP(B127,Werte_NNV!$A$3:$B$68,2,FALSE))</f>
        <v/>
      </c>
      <c r="D127" s="100"/>
      <c r="E127" s="100"/>
      <c r="F127" s="99"/>
      <c r="G127" s="99"/>
      <c r="H127" s="98" t="str">
        <f>IF(A127="","",IF(Informationen!D$13="","Keine Rolle angegeben",Informationen!D$13))</f>
        <v/>
      </c>
      <c r="I127" s="101" t="str">
        <f>IF(H127="","",Informationen!C$12)</f>
        <v/>
      </c>
      <c r="J127" s="102" t="str">
        <f>IF($H127="","",Informationen!B$16)</f>
        <v/>
      </c>
      <c r="K127" s="102" t="str">
        <f>IF($H127="","",Informationen!D$15)</f>
        <v/>
      </c>
      <c r="L127" s="102" t="str">
        <f>IF($H127="","",Informationen!B$15)</f>
        <v/>
      </c>
      <c r="M127" s="102" t="str">
        <f>IF($H127="","",Informationen!B$17)</f>
        <v/>
      </c>
      <c r="N127" s="102" t="str">
        <f>IF($H127="","",Informationen!D$17)</f>
        <v/>
      </c>
      <c r="O127" s="97"/>
      <c r="P127" s="123"/>
    </row>
    <row r="128" spans="1:16">
      <c r="A128" s="95" t="str">
        <f t="shared" si="1"/>
        <v/>
      </c>
      <c r="B128" s="96"/>
      <c r="C128" s="98" t="str">
        <f>IF(LEN(B128)=0,"",VLOOKUP(B128,Werte_NNV!$A$3:$B$68,2,FALSE))</f>
        <v/>
      </c>
      <c r="D128" s="100"/>
      <c r="E128" s="100"/>
      <c r="F128" s="99"/>
      <c r="G128" s="99"/>
      <c r="H128" s="98" t="str">
        <f>IF(A128="","",IF(Informationen!D$13="","Keine Rolle angegeben",Informationen!D$13))</f>
        <v/>
      </c>
      <c r="I128" s="101" t="str">
        <f>IF(H128="","",Informationen!C$12)</f>
        <v/>
      </c>
      <c r="J128" s="102" t="str">
        <f>IF($H128="","",Informationen!B$16)</f>
        <v/>
      </c>
      <c r="K128" s="102" t="str">
        <f>IF($H128="","",Informationen!D$15)</f>
        <v/>
      </c>
      <c r="L128" s="102" t="str">
        <f>IF($H128="","",Informationen!B$15)</f>
        <v/>
      </c>
      <c r="M128" s="102" t="str">
        <f>IF($H128="","",Informationen!B$17)</f>
        <v/>
      </c>
      <c r="N128" s="102" t="str">
        <f>IF($H128="","",Informationen!D$17)</f>
        <v/>
      </c>
      <c r="O128" s="97"/>
      <c r="P128" s="123"/>
    </row>
    <row r="129" spans="1:16">
      <c r="A129" s="95" t="str">
        <f t="shared" si="1"/>
        <v/>
      </c>
      <c r="B129" s="96"/>
      <c r="C129" s="98" t="str">
        <f>IF(LEN(B129)=0,"",VLOOKUP(B129,Werte_NNV!$A$3:$B$68,2,FALSE))</f>
        <v/>
      </c>
      <c r="D129" s="100"/>
      <c r="E129" s="100"/>
      <c r="F129" s="99"/>
      <c r="G129" s="99"/>
      <c r="H129" s="98" t="str">
        <f>IF(A129="","",IF(Informationen!D$13="","Keine Rolle angegeben",Informationen!D$13))</f>
        <v/>
      </c>
      <c r="I129" s="101" t="str">
        <f>IF(H129="","",Informationen!C$12)</f>
        <v/>
      </c>
      <c r="J129" s="102" t="str">
        <f>IF($H129="","",Informationen!B$16)</f>
        <v/>
      </c>
      <c r="K129" s="102" t="str">
        <f>IF($H129="","",Informationen!D$15)</f>
        <v/>
      </c>
      <c r="L129" s="102" t="str">
        <f>IF($H129="","",Informationen!B$15)</f>
        <v/>
      </c>
      <c r="M129" s="102" t="str">
        <f>IF($H129="","",Informationen!B$17)</f>
        <v/>
      </c>
      <c r="N129" s="102" t="str">
        <f>IF($H129="","",Informationen!D$17)</f>
        <v/>
      </c>
      <c r="O129" s="97"/>
      <c r="P129" s="123"/>
    </row>
    <row r="130" spans="1:16">
      <c r="A130" s="95" t="str">
        <f t="shared" si="1"/>
        <v/>
      </c>
      <c r="B130" s="96"/>
      <c r="C130" s="98" t="str">
        <f>IF(LEN(B130)=0,"",VLOOKUP(B130,Werte_NNV!$A$3:$B$68,2,FALSE))</f>
        <v/>
      </c>
      <c r="D130" s="100"/>
      <c r="E130" s="100"/>
      <c r="F130" s="99"/>
      <c r="G130" s="99"/>
      <c r="H130" s="98" t="str">
        <f>IF(A130="","",IF(Informationen!D$13="","Keine Rolle angegeben",Informationen!D$13))</f>
        <v/>
      </c>
      <c r="I130" s="101" t="str">
        <f>IF(H130="","",Informationen!C$12)</f>
        <v/>
      </c>
      <c r="J130" s="102" t="str">
        <f>IF($H130="","",Informationen!B$16)</f>
        <v/>
      </c>
      <c r="K130" s="102" t="str">
        <f>IF($H130="","",Informationen!D$15)</f>
        <v/>
      </c>
      <c r="L130" s="102" t="str">
        <f>IF($H130="","",Informationen!B$15)</f>
        <v/>
      </c>
      <c r="M130" s="102" t="str">
        <f>IF($H130="","",Informationen!B$17)</f>
        <v/>
      </c>
      <c r="N130" s="102" t="str">
        <f>IF($H130="","",Informationen!D$17)</f>
        <v/>
      </c>
      <c r="O130" s="97"/>
      <c r="P130" s="123"/>
    </row>
    <row r="131" spans="1:16">
      <c r="A131" s="95" t="str">
        <f t="shared" si="1"/>
        <v/>
      </c>
      <c r="B131" s="96"/>
      <c r="C131" s="98" t="str">
        <f>IF(LEN(B131)=0,"",VLOOKUP(B131,Werte_NNV!$A$3:$B$68,2,FALSE))</f>
        <v/>
      </c>
      <c r="D131" s="100"/>
      <c r="E131" s="100"/>
      <c r="F131" s="99"/>
      <c r="G131" s="99"/>
      <c r="H131" s="98" t="str">
        <f>IF(A131="","",IF(Informationen!D$13="","Keine Rolle angegeben",Informationen!D$13))</f>
        <v/>
      </c>
      <c r="I131" s="101" t="str">
        <f>IF(H131="","",Informationen!C$12)</f>
        <v/>
      </c>
      <c r="J131" s="102" t="str">
        <f>IF($H131="","",Informationen!B$16)</f>
        <v/>
      </c>
      <c r="K131" s="102" t="str">
        <f>IF($H131="","",Informationen!D$15)</f>
        <v/>
      </c>
      <c r="L131" s="102" t="str">
        <f>IF($H131="","",Informationen!B$15)</f>
        <v/>
      </c>
      <c r="M131" s="102" t="str">
        <f>IF($H131="","",Informationen!B$17)</f>
        <v/>
      </c>
      <c r="N131" s="102" t="str">
        <f>IF($H131="","",Informationen!D$17)</f>
        <v/>
      </c>
      <c r="O131" s="97"/>
      <c r="P131" s="123"/>
    </row>
    <row r="132" spans="1:16">
      <c r="A132" s="95" t="str">
        <f t="shared" si="1"/>
        <v/>
      </c>
      <c r="B132" s="96"/>
      <c r="C132" s="98" t="str">
        <f>IF(LEN(B132)=0,"",VLOOKUP(B132,Werte_NNV!$A$3:$B$68,2,FALSE))</f>
        <v/>
      </c>
      <c r="D132" s="100"/>
      <c r="E132" s="100"/>
      <c r="F132" s="99"/>
      <c r="G132" s="99"/>
      <c r="H132" s="98" t="str">
        <f>IF(A132="","",IF(Informationen!D$13="","Keine Rolle angegeben",Informationen!D$13))</f>
        <v/>
      </c>
      <c r="I132" s="101" t="str">
        <f>IF(H132="","",Informationen!C$12)</f>
        <v/>
      </c>
      <c r="J132" s="102" t="str">
        <f>IF($H132="","",Informationen!B$16)</f>
        <v/>
      </c>
      <c r="K132" s="102" t="str">
        <f>IF($H132="","",Informationen!D$15)</f>
        <v/>
      </c>
      <c r="L132" s="102" t="str">
        <f>IF($H132="","",Informationen!B$15)</f>
        <v/>
      </c>
      <c r="M132" s="102" t="str">
        <f>IF($H132="","",Informationen!B$17)</f>
        <v/>
      </c>
      <c r="N132" s="102" t="str">
        <f>IF($H132="","",Informationen!D$17)</f>
        <v/>
      </c>
      <c r="O132" s="97"/>
      <c r="P132" s="123"/>
    </row>
    <row r="133" spans="1:16">
      <c r="A133" s="95" t="str">
        <f t="shared" si="1"/>
        <v/>
      </c>
      <c r="B133" s="96"/>
      <c r="C133" s="98" t="str">
        <f>IF(LEN(B133)=0,"",VLOOKUP(B133,Werte_NNV!$A$3:$B$68,2,FALSE))</f>
        <v/>
      </c>
      <c r="D133" s="100"/>
      <c r="E133" s="100"/>
      <c r="F133" s="99"/>
      <c r="G133" s="99"/>
      <c r="H133" s="98" t="str">
        <f>IF(A133="","",IF(Informationen!D$13="","Keine Rolle angegeben",Informationen!D$13))</f>
        <v/>
      </c>
      <c r="I133" s="101" t="str">
        <f>IF(H133="","",Informationen!C$12)</f>
        <v/>
      </c>
      <c r="J133" s="102" t="str">
        <f>IF($H133="","",Informationen!B$16)</f>
        <v/>
      </c>
      <c r="K133" s="102" t="str">
        <f>IF($H133="","",Informationen!D$15)</f>
        <v/>
      </c>
      <c r="L133" s="102" t="str">
        <f>IF($H133="","",Informationen!B$15)</f>
        <v/>
      </c>
      <c r="M133" s="102" t="str">
        <f>IF($H133="","",Informationen!B$17)</f>
        <v/>
      </c>
      <c r="N133" s="102" t="str">
        <f>IF($H133="","",Informationen!D$17)</f>
        <v/>
      </c>
      <c r="O133" s="97"/>
      <c r="P133" s="123"/>
    </row>
    <row r="134" spans="1:16">
      <c r="A134" s="95" t="str">
        <f t="shared" si="1"/>
        <v/>
      </c>
      <c r="B134" s="96"/>
      <c r="C134" s="98" t="str">
        <f>IF(LEN(B134)=0,"",VLOOKUP(B134,Werte_NNV!$A$3:$B$68,2,FALSE))</f>
        <v/>
      </c>
      <c r="D134" s="100"/>
      <c r="E134" s="100"/>
      <c r="F134" s="99"/>
      <c r="G134" s="99"/>
      <c r="H134" s="98" t="str">
        <f>IF(A134="","",IF(Informationen!D$13="","Keine Rolle angegeben",Informationen!D$13))</f>
        <v/>
      </c>
      <c r="I134" s="101" t="str">
        <f>IF(H134="","",Informationen!C$12)</f>
        <v/>
      </c>
      <c r="J134" s="102" t="str">
        <f>IF($H134="","",Informationen!B$16)</f>
        <v/>
      </c>
      <c r="K134" s="102" t="str">
        <f>IF($H134="","",Informationen!D$15)</f>
        <v/>
      </c>
      <c r="L134" s="102" t="str">
        <f>IF($H134="","",Informationen!B$15)</f>
        <v/>
      </c>
      <c r="M134" s="102" t="str">
        <f>IF($H134="","",Informationen!B$17)</f>
        <v/>
      </c>
      <c r="N134" s="102" t="str">
        <f>IF($H134="","",Informationen!D$17)</f>
        <v/>
      </c>
      <c r="O134" s="97"/>
      <c r="P134" s="123"/>
    </row>
    <row r="135" spans="1:16">
      <c r="A135" s="95" t="str">
        <f t="shared" si="1"/>
        <v/>
      </c>
      <c r="B135" s="96"/>
      <c r="C135" s="98" t="str">
        <f>IF(LEN(B135)=0,"",VLOOKUP(B135,Werte_NNV!$A$3:$B$68,2,FALSE))</f>
        <v/>
      </c>
      <c r="D135" s="100"/>
      <c r="E135" s="100"/>
      <c r="F135" s="99"/>
      <c r="G135" s="99"/>
      <c r="H135" s="98" t="str">
        <f>IF(A135="","",IF(Informationen!D$13="","Keine Rolle angegeben",Informationen!D$13))</f>
        <v/>
      </c>
      <c r="I135" s="101" t="str">
        <f>IF(H135="","",Informationen!C$12)</f>
        <v/>
      </c>
      <c r="J135" s="102" t="str">
        <f>IF($H135="","",Informationen!B$16)</f>
        <v/>
      </c>
      <c r="K135" s="102" t="str">
        <f>IF($H135="","",Informationen!D$15)</f>
        <v/>
      </c>
      <c r="L135" s="102" t="str">
        <f>IF($H135="","",Informationen!B$15)</f>
        <v/>
      </c>
      <c r="M135" s="102" t="str">
        <f>IF($H135="","",Informationen!B$17)</f>
        <v/>
      </c>
      <c r="N135" s="102" t="str">
        <f>IF($H135="","",Informationen!D$17)</f>
        <v/>
      </c>
      <c r="O135" s="97"/>
      <c r="P135" s="123"/>
    </row>
    <row r="136" spans="1:16">
      <c r="A136" s="95" t="str">
        <f t="shared" ref="A136:A199" si="2">IF(B136="","",A135+1)</f>
        <v/>
      </c>
      <c r="B136" s="96"/>
      <c r="C136" s="98" t="str">
        <f>IF(LEN(B136)=0,"",VLOOKUP(B136,Werte_NNV!$A$3:$B$68,2,FALSE))</f>
        <v/>
      </c>
      <c r="D136" s="100"/>
      <c r="E136" s="100"/>
      <c r="F136" s="99"/>
      <c r="G136" s="99"/>
      <c r="H136" s="98" t="str">
        <f>IF(A136="","",IF(Informationen!D$13="","Keine Rolle angegeben",Informationen!D$13))</f>
        <v/>
      </c>
      <c r="I136" s="101" t="str">
        <f>IF(H136="","",Informationen!C$12)</f>
        <v/>
      </c>
      <c r="J136" s="102" t="str">
        <f>IF($H136="","",Informationen!B$16)</f>
        <v/>
      </c>
      <c r="K136" s="102" t="str">
        <f>IF($H136="","",Informationen!D$15)</f>
        <v/>
      </c>
      <c r="L136" s="102" t="str">
        <f>IF($H136="","",Informationen!B$15)</f>
        <v/>
      </c>
      <c r="M136" s="102" t="str">
        <f>IF($H136="","",Informationen!B$17)</f>
        <v/>
      </c>
      <c r="N136" s="102" t="str">
        <f>IF($H136="","",Informationen!D$17)</f>
        <v/>
      </c>
      <c r="O136" s="97"/>
      <c r="P136" s="123"/>
    </row>
    <row r="137" spans="1:16">
      <c r="A137" s="95" t="str">
        <f t="shared" si="2"/>
        <v/>
      </c>
      <c r="B137" s="96"/>
      <c r="C137" s="98" t="str">
        <f>IF(LEN(B137)=0,"",VLOOKUP(B137,Werte_NNV!$A$3:$B$68,2,FALSE))</f>
        <v/>
      </c>
      <c r="D137" s="100"/>
      <c r="E137" s="100"/>
      <c r="F137" s="99"/>
      <c r="G137" s="99"/>
      <c r="H137" s="98" t="str">
        <f>IF(A137="","",IF(Informationen!D$13="","Keine Rolle angegeben",Informationen!D$13))</f>
        <v/>
      </c>
      <c r="I137" s="101" t="str">
        <f>IF(H137="","",Informationen!C$12)</f>
        <v/>
      </c>
      <c r="J137" s="102" t="str">
        <f>IF($H137="","",Informationen!B$16)</f>
        <v/>
      </c>
      <c r="K137" s="102" t="str">
        <f>IF($H137="","",Informationen!D$15)</f>
        <v/>
      </c>
      <c r="L137" s="102" t="str">
        <f>IF($H137="","",Informationen!B$15)</f>
        <v/>
      </c>
      <c r="M137" s="102" t="str">
        <f>IF($H137="","",Informationen!B$17)</f>
        <v/>
      </c>
      <c r="N137" s="102" t="str">
        <f>IF($H137="","",Informationen!D$17)</f>
        <v/>
      </c>
      <c r="O137" s="97"/>
      <c r="P137" s="123"/>
    </row>
    <row r="138" spans="1:16">
      <c r="A138" s="95" t="str">
        <f t="shared" si="2"/>
        <v/>
      </c>
      <c r="B138" s="96"/>
      <c r="C138" s="98" t="str">
        <f>IF(LEN(B138)=0,"",VLOOKUP(B138,Werte_NNV!$A$3:$B$68,2,FALSE))</f>
        <v/>
      </c>
      <c r="D138" s="100"/>
      <c r="E138" s="100"/>
      <c r="F138" s="99"/>
      <c r="G138" s="99"/>
      <c r="H138" s="98" t="str">
        <f>IF(A138="","",IF(Informationen!D$13="","Keine Rolle angegeben",Informationen!D$13))</f>
        <v/>
      </c>
      <c r="I138" s="101" t="str">
        <f>IF(H138="","",Informationen!C$12)</f>
        <v/>
      </c>
      <c r="J138" s="102" t="str">
        <f>IF($H138="","",Informationen!B$16)</f>
        <v/>
      </c>
      <c r="K138" s="102" t="str">
        <f>IF($H138="","",Informationen!D$15)</f>
        <v/>
      </c>
      <c r="L138" s="102" t="str">
        <f>IF($H138="","",Informationen!B$15)</f>
        <v/>
      </c>
      <c r="M138" s="102" t="str">
        <f>IF($H138="","",Informationen!B$17)</f>
        <v/>
      </c>
      <c r="N138" s="102" t="str">
        <f>IF($H138="","",Informationen!D$17)</f>
        <v/>
      </c>
      <c r="O138" s="97"/>
      <c r="P138" s="123"/>
    </row>
    <row r="139" spans="1:16">
      <c r="A139" s="95" t="str">
        <f t="shared" si="2"/>
        <v/>
      </c>
      <c r="B139" s="96"/>
      <c r="C139" s="98" t="str">
        <f>IF(LEN(B139)=0,"",VLOOKUP(B139,Werte_NNV!$A$3:$B$68,2,FALSE))</f>
        <v/>
      </c>
      <c r="D139" s="100"/>
      <c r="E139" s="100"/>
      <c r="F139" s="99"/>
      <c r="G139" s="99"/>
      <c r="H139" s="98" t="str">
        <f>IF(A139="","",IF(Informationen!D$13="","Keine Rolle angegeben",Informationen!D$13))</f>
        <v/>
      </c>
      <c r="I139" s="101" t="str">
        <f>IF(H139="","",Informationen!C$12)</f>
        <v/>
      </c>
      <c r="J139" s="102" t="str">
        <f>IF($H139="","",Informationen!B$16)</f>
        <v/>
      </c>
      <c r="K139" s="102" t="str">
        <f>IF($H139="","",Informationen!D$15)</f>
        <v/>
      </c>
      <c r="L139" s="102" t="str">
        <f>IF($H139="","",Informationen!B$15)</f>
        <v/>
      </c>
      <c r="M139" s="102" t="str">
        <f>IF($H139="","",Informationen!B$17)</f>
        <v/>
      </c>
      <c r="N139" s="102" t="str">
        <f>IF($H139="","",Informationen!D$17)</f>
        <v/>
      </c>
      <c r="O139" s="97"/>
      <c r="P139" s="123"/>
    </row>
    <row r="140" spans="1:16">
      <c r="A140" s="95" t="str">
        <f t="shared" si="2"/>
        <v/>
      </c>
      <c r="B140" s="96"/>
      <c r="C140" s="98" t="str">
        <f>IF(LEN(B140)=0,"",VLOOKUP(B140,Werte_NNV!$A$3:$B$68,2,FALSE))</f>
        <v/>
      </c>
      <c r="D140" s="100"/>
      <c r="E140" s="100"/>
      <c r="F140" s="99"/>
      <c r="G140" s="99"/>
      <c r="H140" s="98" t="str">
        <f>IF(A140="","",IF(Informationen!D$13="","Keine Rolle angegeben",Informationen!D$13))</f>
        <v/>
      </c>
      <c r="I140" s="101" t="str">
        <f>IF(H140="","",Informationen!C$12)</f>
        <v/>
      </c>
      <c r="J140" s="102" t="str">
        <f>IF($H140="","",Informationen!B$16)</f>
        <v/>
      </c>
      <c r="K140" s="102" t="str">
        <f>IF($H140="","",Informationen!D$15)</f>
        <v/>
      </c>
      <c r="L140" s="102" t="str">
        <f>IF($H140="","",Informationen!B$15)</f>
        <v/>
      </c>
      <c r="M140" s="102" t="str">
        <f>IF($H140="","",Informationen!B$17)</f>
        <v/>
      </c>
      <c r="N140" s="102" t="str">
        <f>IF($H140="","",Informationen!D$17)</f>
        <v/>
      </c>
      <c r="O140" s="97"/>
      <c r="P140" s="123"/>
    </row>
    <row r="141" spans="1:16">
      <c r="A141" s="95" t="str">
        <f t="shared" si="2"/>
        <v/>
      </c>
      <c r="B141" s="96"/>
      <c r="C141" s="98" t="str">
        <f>IF(LEN(B141)=0,"",VLOOKUP(B141,Werte_NNV!$A$3:$B$68,2,FALSE))</f>
        <v/>
      </c>
      <c r="D141" s="100"/>
      <c r="E141" s="100"/>
      <c r="F141" s="99"/>
      <c r="G141" s="99"/>
      <c r="H141" s="98" t="str">
        <f>IF(A141="","",IF(Informationen!D$13="","Keine Rolle angegeben",Informationen!D$13))</f>
        <v/>
      </c>
      <c r="I141" s="101" t="str">
        <f>IF(H141="","",Informationen!C$12)</f>
        <v/>
      </c>
      <c r="J141" s="102" t="str">
        <f>IF($H141="","",Informationen!B$16)</f>
        <v/>
      </c>
      <c r="K141" s="102" t="str">
        <f>IF($H141="","",Informationen!D$15)</f>
        <v/>
      </c>
      <c r="L141" s="102" t="str">
        <f>IF($H141="","",Informationen!B$15)</f>
        <v/>
      </c>
      <c r="M141" s="102" t="str">
        <f>IF($H141="","",Informationen!B$17)</f>
        <v/>
      </c>
      <c r="N141" s="102" t="str">
        <f>IF($H141="","",Informationen!D$17)</f>
        <v/>
      </c>
      <c r="O141" s="97"/>
      <c r="P141" s="123"/>
    </row>
    <row r="142" spans="1:16">
      <c r="A142" s="95" t="str">
        <f t="shared" si="2"/>
        <v/>
      </c>
      <c r="B142" s="96"/>
      <c r="C142" s="98" t="str">
        <f>IF(LEN(B142)=0,"",VLOOKUP(B142,Werte_NNV!$A$3:$B$68,2,FALSE))</f>
        <v/>
      </c>
      <c r="D142" s="100"/>
      <c r="E142" s="100"/>
      <c r="F142" s="99"/>
      <c r="G142" s="99"/>
      <c r="H142" s="98" t="str">
        <f>IF(A142="","",IF(Informationen!D$13="","Keine Rolle angegeben",Informationen!D$13))</f>
        <v/>
      </c>
      <c r="I142" s="101" t="str">
        <f>IF(H142="","",Informationen!C$12)</f>
        <v/>
      </c>
      <c r="J142" s="102" t="str">
        <f>IF($H142="","",Informationen!B$16)</f>
        <v/>
      </c>
      <c r="K142" s="102" t="str">
        <f>IF($H142="","",Informationen!D$15)</f>
        <v/>
      </c>
      <c r="L142" s="102" t="str">
        <f>IF($H142="","",Informationen!B$15)</f>
        <v/>
      </c>
      <c r="M142" s="102" t="str">
        <f>IF($H142="","",Informationen!B$17)</f>
        <v/>
      </c>
      <c r="N142" s="102" t="str">
        <f>IF($H142="","",Informationen!D$17)</f>
        <v/>
      </c>
      <c r="O142" s="97"/>
      <c r="P142" s="123"/>
    </row>
    <row r="143" spans="1:16">
      <c r="A143" s="95" t="str">
        <f t="shared" si="2"/>
        <v/>
      </c>
      <c r="B143" s="96"/>
      <c r="C143" s="98" t="str">
        <f>IF(LEN(B143)=0,"",VLOOKUP(B143,Werte_NNV!$A$3:$B$68,2,FALSE))</f>
        <v/>
      </c>
      <c r="D143" s="100"/>
      <c r="E143" s="100"/>
      <c r="F143" s="99"/>
      <c r="G143" s="99"/>
      <c r="H143" s="98" t="str">
        <f>IF(A143="","",IF(Informationen!D$13="","Keine Rolle angegeben",Informationen!D$13))</f>
        <v/>
      </c>
      <c r="I143" s="101" t="str">
        <f>IF(H143="","",Informationen!C$12)</f>
        <v/>
      </c>
      <c r="J143" s="102" t="str">
        <f>IF($H143="","",Informationen!B$16)</f>
        <v/>
      </c>
      <c r="K143" s="102" t="str">
        <f>IF($H143="","",Informationen!D$15)</f>
        <v/>
      </c>
      <c r="L143" s="102" t="str">
        <f>IF($H143="","",Informationen!B$15)</f>
        <v/>
      </c>
      <c r="M143" s="102" t="str">
        <f>IF($H143="","",Informationen!B$17)</f>
        <v/>
      </c>
      <c r="N143" s="102" t="str">
        <f>IF($H143="","",Informationen!D$17)</f>
        <v/>
      </c>
      <c r="O143" s="97"/>
      <c r="P143" s="123"/>
    </row>
    <row r="144" spans="1:16">
      <c r="A144" s="95" t="str">
        <f t="shared" si="2"/>
        <v/>
      </c>
      <c r="B144" s="96"/>
      <c r="C144" s="98" t="str">
        <f>IF(LEN(B144)=0,"",VLOOKUP(B144,Werte_NNV!$A$3:$B$68,2,FALSE))</f>
        <v/>
      </c>
      <c r="D144" s="100"/>
      <c r="E144" s="100"/>
      <c r="F144" s="99"/>
      <c r="G144" s="99"/>
      <c r="H144" s="98" t="str">
        <f>IF(A144="","",IF(Informationen!D$13="","Keine Rolle angegeben",Informationen!D$13))</f>
        <v/>
      </c>
      <c r="I144" s="101" t="str">
        <f>IF(H144="","",Informationen!C$12)</f>
        <v/>
      </c>
      <c r="J144" s="102" t="str">
        <f>IF($H144="","",Informationen!B$16)</f>
        <v/>
      </c>
      <c r="K144" s="102" t="str">
        <f>IF($H144="","",Informationen!D$15)</f>
        <v/>
      </c>
      <c r="L144" s="102" t="str">
        <f>IF($H144="","",Informationen!B$15)</f>
        <v/>
      </c>
      <c r="M144" s="102" t="str">
        <f>IF($H144="","",Informationen!B$17)</f>
        <v/>
      </c>
      <c r="N144" s="102" t="str">
        <f>IF($H144="","",Informationen!D$17)</f>
        <v/>
      </c>
      <c r="O144" s="97"/>
      <c r="P144" s="123"/>
    </row>
    <row r="145" spans="1:16">
      <c r="A145" s="95" t="str">
        <f t="shared" si="2"/>
        <v/>
      </c>
      <c r="B145" s="96"/>
      <c r="C145" s="98" t="str">
        <f>IF(LEN(B145)=0,"",VLOOKUP(B145,Werte_NNV!$A$3:$B$68,2,FALSE))</f>
        <v/>
      </c>
      <c r="D145" s="100"/>
      <c r="E145" s="100"/>
      <c r="F145" s="99"/>
      <c r="G145" s="99"/>
      <c r="H145" s="98" t="str">
        <f>IF(A145="","",IF(Informationen!D$13="","Keine Rolle angegeben",Informationen!D$13))</f>
        <v/>
      </c>
      <c r="I145" s="101" t="str">
        <f>IF(H145="","",Informationen!C$12)</f>
        <v/>
      </c>
      <c r="J145" s="102" t="str">
        <f>IF($H145="","",Informationen!B$16)</f>
        <v/>
      </c>
      <c r="K145" s="102" t="str">
        <f>IF($H145="","",Informationen!D$15)</f>
        <v/>
      </c>
      <c r="L145" s="102" t="str">
        <f>IF($H145="","",Informationen!B$15)</f>
        <v/>
      </c>
      <c r="M145" s="102" t="str">
        <f>IF($H145="","",Informationen!B$17)</f>
        <v/>
      </c>
      <c r="N145" s="102" t="str">
        <f>IF($H145="","",Informationen!D$17)</f>
        <v/>
      </c>
      <c r="O145" s="97"/>
      <c r="P145" s="123"/>
    </row>
    <row r="146" spans="1:16">
      <c r="A146" s="95" t="str">
        <f t="shared" si="2"/>
        <v/>
      </c>
      <c r="B146" s="96"/>
      <c r="C146" s="98" t="str">
        <f>IF(LEN(B146)=0,"",VLOOKUP(B146,Werte_NNV!$A$3:$B$68,2,FALSE))</f>
        <v/>
      </c>
      <c r="D146" s="100"/>
      <c r="E146" s="100"/>
      <c r="F146" s="99"/>
      <c r="G146" s="99"/>
      <c r="H146" s="98" t="str">
        <f>IF(A146="","",IF(Informationen!D$13="","Keine Rolle angegeben",Informationen!D$13))</f>
        <v/>
      </c>
      <c r="I146" s="101" t="str">
        <f>IF(H146="","",Informationen!C$12)</f>
        <v/>
      </c>
      <c r="J146" s="102" t="str">
        <f>IF($H146="","",Informationen!B$16)</f>
        <v/>
      </c>
      <c r="K146" s="102" t="str">
        <f>IF($H146="","",Informationen!D$15)</f>
        <v/>
      </c>
      <c r="L146" s="102" t="str">
        <f>IF($H146="","",Informationen!B$15)</f>
        <v/>
      </c>
      <c r="M146" s="102" t="str">
        <f>IF($H146="","",Informationen!B$17)</f>
        <v/>
      </c>
      <c r="N146" s="102" t="str">
        <f>IF($H146="","",Informationen!D$17)</f>
        <v/>
      </c>
      <c r="O146" s="97"/>
      <c r="P146" s="123"/>
    </row>
    <row r="147" spans="1:16">
      <c r="A147" s="95" t="str">
        <f t="shared" si="2"/>
        <v/>
      </c>
      <c r="B147" s="96"/>
      <c r="C147" s="98" t="str">
        <f>IF(LEN(B147)=0,"",VLOOKUP(B147,Werte_NNV!$A$3:$B$68,2,FALSE))</f>
        <v/>
      </c>
      <c r="D147" s="100"/>
      <c r="E147" s="100"/>
      <c r="F147" s="99"/>
      <c r="G147" s="99"/>
      <c r="H147" s="98" t="str">
        <f>IF(A147="","",IF(Informationen!D$13="","Keine Rolle angegeben",Informationen!D$13))</f>
        <v/>
      </c>
      <c r="I147" s="101" t="str">
        <f>IF(H147="","",Informationen!C$12)</f>
        <v/>
      </c>
      <c r="J147" s="102" t="str">
        <f>IF($H147="","",Informationen!B$16)</f>
        <v/>
      </c>
      <c r="K147" s="102" t="str">
        <f>IF($H147="","",Informationen!D$15)</f>
        <v/>
      </c>
      <c r="L147" s="102" t="str">
        <f>IF($H147="","",Informationen!B$15)</f>
        <v/>
      </c>
      <c r="M147" s="102" t="str">
        <f>IF($H147="","",Informationen!B$17)</f>
        <v/>
      </c>
      <c r="N147" s="102" t="str">
        <f>IF($H147="","",Informationen!D$17)</f>
        <v/>
      </c>
      <c r="O147" s="97"/>
      <c r="P147" s="123"/>
    </row>
    <row r="148" spans="1:16">
      <c r="A148" s="95" t="str">
        <f t="shared" si="2"/>
        <v/>
      </c>
      <c r="B148" s="96"/>
      <c r="C148" s="98" t="str">
        <f>IF(LEN(B148)=0,"",VLOOKUP(B148,Werte_NNV!$A$3:$B$68,2,FALSE))</f>
        <v/>
      </c>
      <c r="D148" s="100"/>
      <c r="E148" s="100"/>
      <c r="F148" s="99"/>
      <c r="G148" s="99"/>
      <c r="H148" s="98" t="str">
        <f>IF(A148="","",IF(Informationen!D$13="","Keine Rolle angegeben",Informationen!D$13))</f>
        <v/>
      </c>
      <c r="I148" s="101" t="str">
        <f>IF(H148="","",Informationen!C$12)</f>
        <v/>
      </c>
      <c r="J148" s="102" t="str">
        <f>IF($H148="","",Informationen!B$16)</f>
        <v/>
      </c>
      <c r="K148" s="102" t="str">
        <f>IF($H148="","",Informationen!D$15)</f>
        <v/>
      </c>
      <c r="L148" s="102" t="str">
        <f>IF($H148="","",Informationen!B$15)</f>
        <v/>
      </c>
      <c r="M148" s="102" t="str">
        <f>IF($H148="","",Informationen!B$17)</f>
        <v/>
      </c>
      <c r="N148" s="102" t="str">
        <f>IF($H148="","",Informationen!D$17)</f>
        <v/>
      </c>
      <c r="O148" s="97"/>
      <c r="P148" s="123"/>
    </row>
    <row r="149" spans="1:16">
      <c r="A149" s="95" t="str">
        <f t="shared" si="2"/>
        <v/>
      </c>
      <c r="B149" s="96"/>
      <c r="C149" s="98" t="str">
        <f>IF(LEN(B149)=0,"",VLOOKUP(B149,Werte_NNV!$A$3:$B$68,2,FALSE))</f>
        <v/>
      </c>
      <c r="D149" s="100"/>
      <c r="E149" s="100"/>
      <c r="F149" s="99"/>
      <c r="G149" s="99"/>
      <c r="H149" s="98" t="str">
        <f>IF(A149="","",IF(Informationen!D$13="","Keine Rolle angegeben",Informationen!D$13))</f>
        <v/>
      </c>
      <c r="I149" s="101" t="str">
        <f>IF(H149="","",Informationen!C$12)</f>
        <v/>
      </c>
      <c r="J149" s="102" t="str">
        <f>IF($H149="","",Informationen!B$16)</f>
        <v/>
      </c>
      <c r="K149" s="102" t="str">
        <f>IF($H149="","",Informationen!D$15)</f>
        <v/>
      </c>
      <c r="L149" s="102" t="str">
        <f>IF($H149="","",Informationen!B$15)</f>
        <v/>
      </c>
      <c r="M149" s="102" t="str">
        <f>IF($H149="","",Informationen!B$17)</f>
        <v/>
      </c>
      <c r="N149" s="102" t="str">
        <f>IF($H149="","",Informationen!D$17)</f>
        <v/>
      </c>
      <c r="O149" s="97"/>
      <c r="P149" s="123"/>
    </row>
    <row r="150" spans="1:16">
      <c r="A150" s="95" t="str">
        <f t="shared" si="2"/>
        <v/>
      </c>
      <c r="B150" s="96"/>
      <c r="C150" s="98" t="str">
        <f>IF(LEN(B150)=0,"",VLOOKUP(B150,Werte_NNV!$A$3:$B$68,2,FALSE))</f>
        <v/>
      </c>
      <c r="D150" s="100"/>
      <c r="E150" s="100"/>
      <c r="F150" s="99"/>
      <c r="G150" s="99"/>
      <c r="H150" s="98" t="str">
        <f>IF(A150="","",IF(Informationen!D$13="","Keine Rolle angegeben",Informationen!D$13))</f>
        <v/>
      </c>
      <c r="I150" s="101" t="str">
        <f>IF(H150="","",Informationen!C$12)</f>
        <v/>
      </c>
      <c r="J150" s="102" t="str">
        <f>IF($H150="","",Informationen!B$16)</f>
        <v/>
      </c>
      <c r="K150" s="102" t="str">
        <f>IF($H150="","",Informationen!D$15)</f>
        <v/>
      </c>
      <c r="L150" s="102" t="str">
        <f>IF($H150="","",Informationen!B$15)</f>
        <v/>
      </c>
      <c r="M150" s="102" t="str">
        <f>IF($H150="","",Informationen!B$17)</f>
        <v/>
      </c>
      <c r="N150" s="102" t="str">
        <f>IF($H150="","",Informationen!D$17)</f>
        <v/>
      </c>
      <c r="O150" s="97"/>
      <c r="P150" s="123"/>
    </row>
    <row r="151" spans="1:16">
      <c r="A151" s="95" t="str">
        <f t="shared" si="2"/>
        <v/>
      </c>
      <c r="B151" s="96"/>
      <c r="C151" s="98" t="str">
        <f>IF(LEN(B151)=0,"",VLOOKUP(B151,Werte_NNV!$A$3:$B$68,2,FALSE))</f>
        <v/>
      </c>
      <c r="D151" s="100"/>
      <c r="E151" s="100"/>
      <c r="F151" s="99"/>
      <c r="G151" s="99"/>
      <c r="H151" s="98" t="str">
        <f>IF(A151="","",IF(Informationen!D$13="","Keine Rolle angegeben",Informationen!D$13))</f>
        <v/>
      </c>
      <c r="I151" s="101" t="str">
        <f>IF(H151="","",Informationen!C$12)</f>
        <v/>
      </c>
      <c r="J151" s="102" t="str">
        <f>IF($H151="","",Informationen!B$16)</f>
        <v/>
      </c>
      <c r="K151" s="102" t="str">
        <f>IF($H151="","",Informationen!D$15)</f>
        <v/>
      </c>
      <c r="L151" s="102" t="str">
        <f>IF($H151="","",Informationen!B$15)</f>
        <v/>
      </c>
      <c r="M151" s="102" t="str">
        <f>IF($H151="","",Informationen!B$17)</f>
        <v/>
      </c>
      <c r="N151" s="102" t="str">
        <f>IF($H151="","",Informationen!D$17)</f>
        <v/>
      </c>
      <c r="O151" s="97"/>
      <c r="P151" s="123"/>
    </row>
    <row r="152" spans="1:16">
      <c r="A152" s="95" t="str">
        <f t="shared" si="2"/>
        <v/>
      </c>
      <c r="B152" s="96"/>
      <c r="C152" s="98" t="str">
        <f>IF(LEN(B152)=0,"",VLOOKUP(B152,Werte_NNV!$A$3:$B$68,2,FALSE))</f>
        <v/>
      </c>
      <c r="D152" s="100"/>
      <c r="E152" s="100"/>
      <c r="F152" s="99"/>
      <c r="G152" s="99"/>
      <c r="H152" s="98" t="str">
        <f>IF(A152="","",IF(Informationen!D$13="","Keine Rolle angegeben",Informationen!D$13))</f>
        <v/>
      </c>
      <c r="I152" s="101" t="str">
        <f>IF(H152="","",Informationen!C$12)</f>
        <v/>
      </c>
      <c r="J152" s="102" t="str">
        <f>IF($H152="","",Informationen!B$16)</f>
        <v/>
      </c>
      <c r="K152" s="102" t="str">
        <f>IF($H152="","",Informationen!D$15)</f>
        <v/>
      </c>
      <c r="L152" s="102" t="str">
        <f>IF($H152="","",Informationen!B$15)</f>
        <v/>
      </c>
      <c r="M152" s="102" t="str">
        <f>IF($H152="","",Informationen!B$17)</f>
        <v/>
      </c>
      <c r="N152" s="102" t="str">
        <f>IF($H152="","",Informationen!D$17)</f>
        <v/>
      </c>
      <c r="O152" s="97"/>
      <c r="P152" s="123"/>
    </row>
    <row r="153" spans="1:16">
      <c r="A153" s="95" t="str">
        <f t="shared" si="2"/>
        <v/>
      </c>
      <c r="B153" s="96"/>
      <c r="C153" s="98" t="str">
        <f>IF(LEN(B153)=0,"",VLOOKUP(B153,Werte_NNV!$A$3:$B$68,2,FALSE))</f>
        <v/>
      </c>
      <c r="D153" s="100"/>
      <c r="E153" s="100"/>
      <c r="F153" s="99"/>
      <c r="G153" s="99"/>
      <c r="H153" s="98" t="str">
        <f>IF(A153="","",IF(Informationen!D$13="","Keine Rolle angegeben",Informationen!D$13))</f>
        <v/>
      </c>
      <c r="I153" s="101" t="str">
        <f>IF(H153="","",Informationen!C$12)</f>
        <v/>
      </c>
      <c r="J153" s="102" t="str">
        <f>IF($H153="","",Informationen!B$16)</f>
        <v/>
      </c>
      <c r="K153" s="102" t="str">
        <f>IF($H153="","",Informationen!D$15)</f>
        <v/>
      </c>
      <c r="L153" s="102" t="str">
        <f>IF($H153="","",Informationen!B$15)</f>
        <v/>
      </c>
      <c r="M153" s="102" t="str">
        <f>IF($H153="","",Informationen!B$17)</f>
        <v/>
      </c>
      <c r="N153" s="102" t="str">
        <f>IF($H153="","",Informationen!D$17)</f>
        <v/>
      </c>
      <c r="O153" s="97"/>
      <c r="P153" s="123"/>
    </row>
    <row r="154" spans="1:16">
      <c r="A154" s="95" t="str">
        <f t="shared" si="2"/>
        <v/>
      </c>
      <c r="B154" s="96"/>
      <c r="C154" s="98" t="str">
        <f>IF(LEN(B154)=0,"",VLOOKUP(B154,Werte_NNV!$A$3:$B$68,2,FALSE))</f>
        <v/>
      </c>
      <c r="D154" s="100"/>
      <c r="E154" s="100"/>
      <c r="F154" s="99"/>
      <c r="G154" s="99"/>
      <c r="H154" s="98" t="str">
        <f>IF(A154="","",IF(Informationen!D$13="","Keine Rolle angegeben",Informationen!D$13))</f>
        <v/>
      </c>
      <c r="I154" s="101" t="str">
        <f>IF(H154="","",Informationen!C$12)</f>
        <v/>
      </c>
      <c r="J154" s="102" t="str">
        <f>IF($H154="","",Informationen!B$16)</f>
        <v/>
      </c>
      <c r="K154" s="102" t="str">
        <f>IF($H154="","",Informationen!D$15)</f>
        <v/>
      </c>
      <c r="L154" s="102" t="str">
        <f>IF($H154="","",Informationen!B$15)</f>
        <v/>
      </c>
      <c r="M154" s="102" t="str">
        <f>IF($H154="","",Informationen!B$17)</f>
        <v/>
      </c>
      <c r="N154" s="102" t="str">
        <f>IF($H154="","",Informationen!D$17)</f>
        <v/>
      </c>
      <c r="O154" s="97"/>
      <c r="P154" s="123"/>
    </row>
    <row r="155" spans="1:16">
      <c r="A155" s="95" t="str">
        <f t="shared" si="2"/>
        <v/>
      </c>
      <c r="B155" s="96"/>
      <c r="C155" s="98" t="str">
        <f>IF(LEN(B155)=0,"",VLOOKUP(B155,Werte_NNV!$A$3:$B$68,2,FALSE))</f>
        <v/>
      </c>
      <c r="D155" s="100"/>
      <c r="E155" s="100"/>
      <c r="F155" s="99"/>
      <c r="G155" s="99"/>
      <c r="H155" s="98" t="str">
        <f>IF(A155="","",IF(Informationen!D$13="","Keine Rolle angegeben",Informationen!D$13))</f>
        <v/>
      </c>
      <c r="I155" s="101" t="str">
        <f>IF(H155="","",Informationen!C$12)</f>
        <v/>
      </c>
      <c r="J155" s="102" t="str">
        <f>IF($H155="","",Informationen!B$16)</f>
        <v/>
      </c>
      <c r="K155" s="102" t="str">
        <f>IF($H155="","",Informationen!D$15)</f>
        <v/>
      </c>
      <c r="L155" s="102" t="str">
        <f>IF($H155="","",Informationen!B$15)</f>
        <v/>
      </c>
      <c r="M155" s="102" t="str">
        <f>IF($H155="","",Informationen!B$17)</f>
        <v/>
      </c>
      <c r="N155" s="102" t="str">
        <f>IF($H155="","",Informationen!D$17)</f>
        <v/>
      </c>
      <c r="O155" s="97"/>
      <c r="P155" s="123"/>
    </row>
    <row r="156" spans="1:16">
      <c r="A156" s="95" t="str">
        <f t="shared" si="2"/>
        <v/>
      </c>
      <c r="B156" s="96"/>
      <c r="C156" s="98" t="str">
        <f>IF(LEN(B156)=0,"",VLOOKUP(B156,Werte_NNV!$A$3:$B$68,2,FALSE))</f>
        <v/>
      </c>
      <c r="D156" s="100"/>
      <c r="E156" s="100"/>
      <c r="F156" s="99"/>
      <c r="G156" s="99"/>
      <c r="H156" s="98" t="str">
        <f>IF(A156="","",IF(Informationen!D$13="","Keine Rolle angegeben",Informationen!D$13))</f>
        <v/>
      </c>
      <c r="I156" s="101" t="str">
        <f>IF(H156="","",Informationen!C$12)</f>
        <v/>
      </c>
      <c r="J156" s="102" t="str">
        <f>IF($H156="","",Informationen!B$16)</f>
        <v/>
      </c>
      <c r="K156" s="102" t="str">
        <f>IF($H156="","",Informationen!D$15)</f>
        <v/>
      </c>
      <c r="L156" s="102" t="str">
        <f>IF($H156="","",Informationen!B$15)</f>
        <v/>
      </c>
      <c r="M156" s="102" t="str">
        <f>IF($H156="","",Informationen!B$17)</f>
        <v/>
      </c>
      <c r="N156" s="102" t="str">
        <f>IF($H156="","",Informationen!D$17)</f>
        <v/>
      </c>
      <c r="O156" s="97"/>
      <c r="P156" s="123"/>
    </row>
    <row r="157" spans="1:16">
      <c r="A157" s="95" t="str">
        <f t="shared" si="2"/>
        <v/>
      </c>
      <c r="B157" s="96"/>
      <c r="C157" s="98" t="str">
        <f>IF(LEN(B157)=0,"",VLOOKUP(B157,Werte_NNV!$A$3:$B$68,2,FALSE))</f>
        <v/>
      </c>
      <c r="D157" s="100"/>
      <c r="E157" s="100"/>
      <c r="F157" s="99"/>
      <c r="G157" s="99"/>
      <c r="H157" s="98" t="str">
        <f>IF(A157="","",IF(Informationen!D$13="","Keine Rolle angegeben",Informationen!D$13))</f>
        <v/>
      </c>
      <c r="I157" s="101" t="str">
        <f>IF(H157="","",Informationen!C$12)</f>
        <v/>
      </c>
      <c r="J157" s="102" t="str">
        <f>IF($H157="","",Informationen!B$16)</f>
        <v/>
      </c>
      <c r="K157" s="102" t="str">
        <f>IF($H157="","",Informationen!D$15)</f>
        <v/>
      </c>
      <c r="L157" s="102" t="str">
        <f>IF($H157="","",Informationen!B$15)</f>
        <v/>
      </c>
      <c r="M157" s="102" t="str">
        <f>IF($H157="","",Informationen!B$17)</f>
        <v/>
      </c>
      <c r="N157" s="102" t="str">
        <f>IF($H157="","",Informationen!D$17)</f>
        <v/>
      </c>
      <c r="O157" s="97"/>
      <c r="P157" s="123"/>
    </row>
    <row r="158" spans="1:16">
      <c r="A158" s="95" t="str">
        <f t="shared" si="2"/>
        <v/>
      </c>
      <c r="B158" s="96"/>
      <c r="C158" s="98" t="str">
        <f>IF(LEN(B158)=0,"",VLOOKUP(B158,Werte_NNV!$A$3:$B$68,2,FALSE))</f>
        <v/>
      </c>
      <c r="D158" s="100"/>
      <c r="E158" s="100"/>
      <c r="F158" s="99"/>
      <c r="G158" s="99"/>
      <c r="H158" s="98" t="str">
        <f>IF(A158="","",IF(Informationen!D$13="","Keine Rolle angegeben",Informationen!D$13))</f>
        <v/>
      </c>
      <c r="I158" s="101" t="str">
        <f>IF(H158="","",Informationen!C$12)</f>
        <v/>
      </c>
      <c r="J158" s="102" t="str">
        <f>IF($H158="","",Informationen!B$16)</f>
        <v/>
      </c>
      <c r="K158" s="102" t="str">
        <f>IF($H158="","",Informationen!D$15)</f>
        <v/>
      </c>
      <c r="L158" s="102" t="str">
        <f>IF($H158="","",Informationen!B$15)</f>
        <v/>
      </c>
      <c r="M158" s="102" t="str">
        <f>IF($H158="","",Informationen!B$17)</f>
        <v/>
      </c>
      <c r="N158" s="102" t="str">
        <f>IF($H158="","",Informationen!D$17)</f>
        <v/>
      </c>
      <c r="O158" s="97"/>
      <c r="P158" s="123"/>
    </row>
    <row r="159" spans="1:16">
      <c r="A159" s="95" t="str">
        <f t="shared" si="2"/>
        <v/>
      </c>
      <c r="B159" s="96"/>
      <c r="C159" s="98" t="str">
        <f>IF(LEN(B159)=0,"",VLOOKUP(B159,Werte_NNV!$A$3:$B$68,2,FALSE))</f>
        <v/>
      </c>
      <c r="D159" s="100"/>
      <c r="E159" s="100"/>
      <c r="F159" s="99"/>
      <c r="G159" s="99"/>
      <c r="H159" s="98" t="str">
        <f>IF(A159="","",IF(Informationen!D$13="","Keine Rolle angegeben",Informationen!D$13))</f>
        <v/>
      </c>
      <c r="I159" s="101" t="str">
        <f>IF(H159="","",Informationen!C$12)</f>
        <v/>
      </c>
      <c r="J159" s="102" t="str">
        <f>IF($H159="","",Informationen!B$16)</f>
        <v/>
      </c>
      <c r="K159" s="102" t="str">
        <f>IF($H159="","",Informationen!D$15)</f>
        <v/>
      </c>
      <c r="L159" s="102" t="str">
        <f>IF($H159="","",Informationen!B$15)</f>
        <v/>
      </c>
      <c r="M159" s="102" t="str">
        <f>IF($H159="","",Informationen!B$17)</f>
        <v/>
      </c>
      <c r="N159" s="102" t="str">
        <f>IF($H159="","",Informationen!D$17)</f>
        <v/>
      </c>
      <c r="O159" s="97"/>
      <c r="P159" s="123"/>
    </row>
    <row r="160" spans="1:16">
      <c r="A160" s="95" t="str">
        <f t="shared" si="2"/>
        <v/>
      </c>
      <c r="B160" s="96"/>
      <c r="C160" s="98" t="str">
        <f>IF(LEN(B160)=0,"",VLOOKUP(B160,Werte_NNV!$A$3:$B$68,2,FALSE))</f>
        <v/>
      </c>
      <c r="D160" s="100"/>
      <c r="E160" s="100"/>
      <c r="F160" s="99"/>
      <c r="G160" s="99"/>
      <c r="H160" s="98" t="str">
        <f>IF(A160="","",IF(Informationen!D$13="","Keine Rolle angegeben",Informationen!D$13))</f>
        <v/>
      </c>
      <c r="I160" s="101" t="str">
        <f>IF(H160="","",Informationen!C$12)</f>
        <v/>
      </c>
      <c r="J160" s="102" t="str">
        <f>IF($H160="","",Informationen!B$16)</f>
        <v/>
      </c>
      <c r="K160" s="102" t="str">
        <f>IF($H160="","",Informationen!D$15)</f>
        <v/>
      </c>
      <c r="L160" s="102" t="str">
        <f>IF($H160="","",Informationen!B$15)</f>
        <v/>
      </c>
      <c r="M160" s="102" t="str">
        <f>IF($H160="","",Informationen!B$17)</f>
        <v/>
      </c>
      <c r="N160" s="102" t="str">
        <f>IF($H160="","",Informationen!D$17)</f>
        <v/>
      </c>
      <c r="O160" s="97"/>
      <c r="P160" s="123"/>
    </row>
    <row r="161" spans="1:16">
      <c r="A161" s="95" t="str">
        <f t="shared" si="2"/>
        <v/>
      </c>
      <c r="B161" s="96"/>
      <c r="C161" s="98" t="str">
        <f>IF(LEN(B161)=0,"",VLOOKUP(B161,Werte_NNV!$A$3:$B$68,2,FALSE))</f>
        <v/>
      </c>
      <c r="D161" s="100"/>
      <c r="E161" s="100"/>
      <c r="F161" s="99"/>
      <c r="G161" s="99"/>
      <c r="H161" s="98" t="str">
        <f>IF(A161="","",IF(Informationen!D$13="","Keine Rolle angegeben",Informationen!D$13))</f>
        <v/>
      </c>
      <c r="I161" s="101" t="str">
        <f>IF(H161="","",Informationen!C$12)</f>
        <v/>
      </c>
      <c r="J161" s="102" t="str">
        <f>IF($H161="","",Informationen!B$16)</f>
        <v/>
      </c>
      <c r="K161" s="102" t="str">
        <f>IF($H161="","",Informationen!D$15)</f>
        <v/>
      </c>
      <c r="L161" s="102" t="str">
        <f>IF($H161="","",Informationen!B$15)</f>
        <v/>
      </c>
      <c r="M161" s="102" t="str">
        <f>IF($H161="","",Informationen!B$17)</f>
        <v/>
      </c>
      <c r="N161" s="102" t="str">
        <f>IF($H161="","",Informationen!D$17)</f>
        <v/>
      </c>
      <c r="O161" s="97"/>
      <c r="P161" s="123"/>
    </row>
    <row r="162" spans="1:16">
      <c r="A162" s="95" t="str">
        <f t="shared" si="2"/>
        <v/>
      </c>
      <c r="B162" s="96"/>
      <c r="C162" s="98" t="str">
        <f>IF(LEN(B162)=0,"",VLOOKUP(B162,Werte_NNV!$A$3:$B$68,2,FALSE))</f>
        <v/>
      </c>
      <c r="D162" s="100"/>
      <c r="E162" s="100"/>
      <c r="F162" s="99"/>
      <c r="G162" s="99"/>
      <c r="H162" s="98" t="str">
        <f>IF(A162="","",IF(Informationen!D$13="","Keine Rolle angegeben",Informationen!D$13))</f>
        <v/>
      </c>
      <c r="I162" s="101" t="str">
        <f>IF(H162="","",Informationen!C$12)</f>
        <v/>
      </c>
      <c r="J162" s="102" t="str">
        <f>IF($H162="","",Informationen!B$16)</f>
        <v/>
      </c>
      <c r="K162" s="102" t="str">
        <f>IF($H162="","",Informationen!D$15)</f>
        <v/>
      </c>
      <c r="L162" s="102" t="str">
        <f>IF($H162="","",Informationen!B$15)</f>
        <v/>
      </c>
      <c r="M162" s="102" t="str">
        <f>IF($H162="","",Informationen!B$17)</f>
        <v/>
      </c>
      <c r="N162" s="102" t="str">
        <f>IF($H162="","",Informationen!D$17)</f>
        <v/>
      </c>
      <c r="O162" s="97"/>
      <c r="P162" s="123"/>
    </row>
    <row r="163" spans="1:16">
      <c r="A163" s="95" t="str">
        <f t="shared" si="2"/>
        <v/>
      </c>
      <c r="B163" s="96"/>
      <c r="C163" s="98" t="str">
        <f>IF(LEN(B163)=0,"",VLOOKUP(B163,Werte_NNV!$A$3:$B$68,2,FALSE))</f>
        <v/>
      </c>
      <c r="D163" s="100"/>
      <c r="E163" s="100"/>
      <c r="F163" s="99"/>
      <c r="G163" s="99"/>
      <c r="H163" s="98" t="str">
        <f>IF(A163="","",IF(Informationen!D$13="","Keine Rolle angegeben",Informationen!D$13))</f>
        <v/>
      </c>
      <c r="I163" s="101" t="str">
        <f>IF(H163="","",Informationen!C$12)</f>
        <v/>
      </c>
      <c r="J163" s="102" t="str">
        <f>IF($H163="","",Informationen!B$16)</f>
        <v/>
      </c>
      <c r="K163" s="102" t="str">
        <f>IF($H163="","",Informationen!D$15)</f>
        <v/>
      </c>
      <c r="L163" s="102" t="str">
        <f>IF($H163="","",Informationen!B$15)</f>
        <v/>
      </c>
      <c r="M163" s="102" t="str">
        <f>IF($H163="","",Informationen!B$17)</f>
        <v/>
      </c>
      <c r="N163" s="102" t="str">
        <f>IF($H163="","",Informationen!D$17)</f>
        <v/>
      </c>
      <c r="O163" s="97"/>
      <c r="P163" s="123"/>
    </row>
    <row r="164" spans="1:16">
      <c r="A164" s="95" t="str">
        <f t="shared" si="2"/>
        <v/>
      </c>
      <c r="B164" s="96"/>
      <c r="C164" s="98" t="str">
        <f>IF(LEN(B164)=0,"",VLOOKUP(B164,Werte_NNV!$A$3:$B$68,2,FALSE))</f>
        <v/>
      </c>
      <c r="D164" s="100"/>
      <c r="E164" s="100"/>
      <c r="F164" s="99"/>
      <c r="G164" s="99"/>
      <c r="H164" s="98" t="str">
        <f>IF(A164="","",IF(Informationen!D$13="","Keine Rolle angegeben",Informationen!D$13))</f>
        <v/>
      </c>
      <c r="I164" s="101" t="str">
        <f>IF(H164="","",Informationen!C$12)</f>
        <v/>
      </c>
      <c r="J164" s="102" t="str">
        <f>IF($H164="","",Informationen!B$16)</f>
        <v/>
      </c>
      <c r="K164" s="102" t="str">
        <f>IF($H164="","",Informationen!D$15)</f>
        <v/>
      </c>
      <c r="L164" s="102" t="str">
        <f>IF($H164="","",Informationen!B$15)</f>
        <v/>
      </c>
      <c r="M164" s="102" t="str">
        <f>IF($H164="","",Informationen!B$17)</f>
        <v/>
      </c>
      <c r="N164" s="102" t="str">
        <f>IF($H164="","",Informationen!D$17)</f>
        <v/>
      </c>
      <c r="O164" s="97"/>
      <c r="P164" s="123"/>
    </row>
    <row r="165" spans="1:16">
      <c r="A165" s="95" t="str">
        <f t="shared" si="2"/>
        <v/>
      </c>
      <c r="B165" s="96"/>
      <c r="C165" s="98" t="str">
        <f>IF(LEN(B165)=0,"",VLOOKUP(B165,Werte_NNV!$A$3:$B$68,2,FALSE))</f>
        <v/>
      </c>
      <c r="D165" s="100"/>
      <c r="E165" s="100"/>
      <c r="F165" s="99"/>
      <c r="G165" s="99"/>
      <c r="H165" s="98" t="str">
        <f>IF(A165="","",IF(Informationen!D$13="","Keine Rolle angegeben",Informationen!D$13))</f>
        <v/>
      </c>
      <c r="I165" s="101" t="str">
        <f>IF(H165="","",Informationen!C$12)</f>
        <v/>
      </c>
      <c r="J165" s="102" t="str">
        <f>IF($H165="","",Informationen!B$16)</f>
        <v/>
      </c>
      <c r="K165" s="102" t="str">
        <f>IF($H165="","",Informationen!D$15)</f>
        <v/>
      </c>
      <c r="L165" s="102" t="str">
        <f>IF($H165="","",Informationen!B$15)</f>
        <v/>
      </c>
      <c r="M165" s="102" t="str">
        <f>IF($H165="","",Informationen!B$17)</f>
        <v/>
      </c>
      <c r="N165" s="102" t="str">
        <f>IF($H165="","",Informationen!D$17)</f>
        <v/>
      </c>
      <c r="O165" s="97"/>
      <c r="P165" s="123"/>
    </row>
    <row r="166" spans="1:16">
      <c r="A166" s="95" t="str">
        <f t="shared" si="2"/>
        <v/>
      </c>
      <c r="B166" s="96"/>
      <c r="C166" s="98" t="str">
        <f>IF(LEN(B166)=0,"",VLOOKUP(B166,Werte_NNV!$A$3:$B$68,2,FALSE))</f>
        <v/>
      </c>
      <c r="D166" s="100"/>
      <c r="E166" s="100"/>
      <c r="F166" s="99"/>
      <c r="G166" s="99"/>
      <c r="H166" s="98" t="str">
        <f>IF(A166="","",IF(Informationen!D$13="","Keine Rolle angegeben",Informationen!D$13))</f>
        <v/>
      </c>
      <c r="I166" s="101" t="str">
        <f>IF(H166="","",Informationen!C$12)</f>
        <v/>
      </c>
      <c r="J166" s="102" t="str">
        <f>IF($H166="","",Informationen!B$16)</f>
        <v/>
      </c>
      <c r="K166" s="102" t="str">
        <f>IF($H166="","",Informationen!D$15)</f>
        <v/>
      </c>
      <c r="L166" s="102" t="str">
        <f>IF($H166="","",Informationen!B$15)</f>
        <v/>
      </c>
      <c r="M166" s="102" t="str">
        <f>IF($H166="","",Informationen!B$17)</f>
        <v/>
      </c>
      <c r="N166" s="102" t="str">
        <f>IF($H166="","",Informationen!D$17)</f>
        <v/>
      </c>
      <c r="O166" s="97"/>
      <c r="P166" s="123"/>
    </row>
    <row r="167" spans="1:16">
      <c r="A167" s="95" t="str">
        <f t="shared" si="2"/>
        <v/>
      </c>
      <c r="B167" s="96"/>
      <c r="C167" s="98" t="str">
        <f>IF(LEN(B167)=0,"",VLOOKUP(B167,Werte_NNV!$A$3:$B$68,2,FALSE))</f>
        <v/>
      </c>
      <c r="D167" s="100"/>
      <c r="E167" s="100"/>
      <c r="F167" s="99"/>
      <c r="G167" s="99"/>
      <c r="H167" s="98" t="str">
        <f>IF(A167="","",IF(Informationen!D$13="","Keine Rolle angegeben",Informationen!D$13))</f>
        <v/>
      </c>
      <c r="I167" s="101" t="str">
        <f>IF(H167="","",Informationen!C$12)</f>
        <v/>
      </c>
      <c r="J167" s="102" t="str">
        <f>IF($H167="","",Informationen!B$16)</f>
        <v/>
      </c>
      <c r="K167" s="102" t="str">
        <f>IF($H167="","",Informationen!D$15)</f>
        <v/>
      </c>
      <c r="L167" s="102" t="str">
        <f>IF($H167="","",Informationen!B$15)</f>
        <v/>
      </c>
      <c r="M167" s="102" t="str">
        <f>IF($H167="","",Informationen!B$17)</f>
        <v/>
      </c>
      <c r="N167" s="102" t="str">
        <f>IF($H167="","",Informationen!D$17)</f>
        <v/>
      </c>
      <c r="O167" s="97"/>
      <c r="P167" s="123"/>
    </row>
    <row r="168" spans="1:16">
      <c r="A168" s="95" t="str">
        <f t="shared" si="2"/>
        <v/>
      </c>
      <c r="B168" s="96"/>
      <c r="C168" s="98" t="str">
        <f>IF(LEN(B168)=0,"",VLOOKUP(B168,Werte_NNV!$A$3:$B$68,2,FALSE))</f>
        <v/>
      </c>
      <c r="D168" s="100"/>
      <c r="E168" s="100"/>
      <c r="F168" s="99"/>
      <c r="G168" s="99"/>
      <c r="H168" s="98" t="str">
        <f>IF(A168="","",IF(Informationen!D$13="","Keine Rolle angegeben",Informationen!D$13))</f>
        <v/>
      </c>
      <c r="I168" s="101" t="str">
        <f>IF(H168="","",Informationen!C$12)</f>
        <v/>
      </c>
      <c r="J168" s="102" t="str">
        <f>IF($H168="","",Informationen!B$16)</f>
        <v/>
      </c>
      <c r="K168" s="102" t="str">
        <f>IF($H168="","",Informationen!D$15)</f>
        <v/>
      </c>
      <c r="L168" s="102" t="str">
        <f>IF($H168="","",Informationen!B$15)</f>
        <v/>
      </c>
      <c r="M168" s="102" t="str">
        <f>IF($H168="","",Informationen!B$17)</f>
        <v/>
      </c>
      <c r="N168" s="102" t="str">
        <f>IF($H168="","",Informationen!D$17)</f>
        <v/>
      </c>
      <c r="O168" s="97"/>
      <c r="P168" s="123"/>
    </row>
    <row r="169" spans="1:16">
      <c r="A169" s="95" t="str">
        <f t="shared" si="2"/>
        <v/>
      </c>
      <c r="B169" s="96"/>
      <c r="C169" s="98" t="str">
        <f>IF(LEN(B169)=0,"",VLOOKUP(B169,Werte_NNV!$A$3:$B$68,2,FALSE))</f>
        <v/>
      </c>
      <c r="D169" s="100"/>
      <c r="E169" s="100"/>
      <c r="F169" s="99"/>
      <c r="G169" s="99"/>
      <c r="H169" s="98" t="str">
        <f>IF(A169="","",IF(Informationen!D$13="","Keine Rolle angegeben",Informationen!D$13))</f>
        <v/>
      </c>
      <c r="I169" s="101" t="str">
        <f>IF(H169="","",Informationen!C$12)</f>
        <v/>
      </c>
      <c r="J169" s="102" t="str">
        <f>IF($H169="","",Informationen!B$16)</f>
        <v/>
      </c>
      <c r="K169" s="102" t="str">
        <f>IF($H169="","",Informationen!D$15)</f>
        <v/>
      </c>
      <c r="L169" s="102" t="str">
        <f>IF($H169="","",Informationen!B$15)</f>
        <v/>
      </c>
      <c r="M169" s="102" t="str">
        <f>IF($H169="","",Informationen!B$17)</f>
        <v/>
      </c>
      <c r="N169" s="102" t="str">
        <f>IF($H169="","",Informationen!D$17)</f>
        <v/>
      </c>
      <c r="O169" s="97"/>
      <c r="P169" s="123"/>
    </row>
    <row r="170" spans="1:16">
      <c r="A170" s="95" t="str">
        <f t="shared" si="2"/>
        <v/>
      </c>
      <c r="B170" s="96"/>
      <c r="C170" s="98" t="str">
        <f>IF(LEN(B170)=0,"",VLOOKUP(B170,Werte_NNV!$A$3:$B$68,2,FALSE))</f>
        <v/>
      </c>
      <c r="D170" s="100"/>
      <c r="E170" s="100"/>
      <c r="F170" s="99"/>
      <c r="G170" s="99"/>
      <c r="H170" s="98" t="str">
        <f>IF(A170="","",IF(Informationen!D$13="","Keine Rolle angegeben",Informationen!D$13))</f>
        <v/>
      </c>
      <c r="I170" s="101" t="str">
        <f>IF(H170="","",Informationen!C$12)</f>
        <v/>
      </c>
      <c r="J170" s="102" t="str">
        <f>IF($H170="","",Informationen!B$16)</f>
        <v/>
      </c>
      <c r="K170" s="102" t="str">
        <f>IF($H170="","",Informationen!D$15)</f>
        <v/>
      </c>
      <c r="L170" s="102" t="str">
        <f>IF($H170="","",Informationen!B$15)</f>
        <v/>
      </c>
      <c r="M170" s="102" t="str">
        <f>IF($H170="","",Informationen!B$17)</f>
        <v/>
      </c>
      <c r="N170" s="102" t="str">
        <f>IF($H170="","",Informationen!D$17)</f>
        <v/>
      </c>
      <c r="O170" s="97"/>
      <c r="P170" s="123"/>
    </row>
    <row r="171" spans="1:16">
      <c r="A171" s="95" t="str">
        <f t="shared" si="2"/>
        <v/>
      </c>
      <c r="B171" s="96"/>
      <c r="C171" s="98" t="str">
        <f>IF(LEN(B171)=0,"",VLOOKUP(B171,Werte_NNV!$A$3:$B$68,2,FALSE))</f>
        <v/>
      </c>
      <c r="D171" s="100"/>
      <c r="E171" s="100"/>
      <c r="F171" s="99"/>
      <c r="G171" s="99"/>
      <c r="H171" s="98" t="str">
        <f>IF(A171="","",IF(Informationen!D$13="","Keine Rolle angegeben",Informationen!D$13))</f>
        <v/>
      </c>
      <c r="I171" s="101" t="str">
        <f>IF(H171="","",Informationen!C$12)</f>
        <v/>
      </c>
      <c r="J171" s="102" t="str">
        <f>IF($H171="","",Informationen!B$16)</f>
        <v/>
      </c>
      <c r="K171" s="102" t="str">
        <f>IF($H171="","",Informationen!D$15)</f>
        <v/>
      </c>
      <c r="L171" s="102" t="str">
        <f>IF($H171="","",Informationen!B$15)</f>
        <v/>
      </c>
      <c r="M171" s="102" t="str">
        <f>IF($H171="","",Informationen!B$17)</f>
        <v/>
      </c>
      <c r="N171" s="102" t="str">
        <f>IF($H171="","",Informationen!D$17)</f>
        <v/>
      </c>
      <c r="O171" s="97"/>
      <c r="P171" s="123"/>
    </row>
    <row r="172" spans="1:16">
      <c r="A172" s="95" t="str">
        <f t="shared" si="2"/>
        <v/>
      </c>
      <c r="B172" s="96"/>
      <c r="C172" s="98" t="str">
        <f>IF(LEN(B172)=0,"",VLOOKUP(B172,Werte_NNV!$A$3:$B$68,2,FALSE))</f>
        <v/>
      </c>
      <c r="D172" s="100"/>
      <c r="E172" s="100"/>
      <c r="F172" s="99"/>
      <c r="G172" s="99"/>
      <c r="H172" s="98" t="str">
        <f>IF(A172="","",IF(Informationen!D$13="","Keine Rolle angegeben",Informationen!D$13))</f>
        <v/>
      </c>
      <c r="I172" s="101" t="str">
        <f>IF(H172="","",Informationen!C$12)</f>
        <v/>
      </c>
      <c r="J172" s="102" t="str">
        <f>IF($H172="","",Informationen!B$16)</f>
        <v/>
      </c>
      <c r="K172" s="102" t="str">
        <f>IF($H172="","",Informationen!D$15)</f>
        <v/>
      </c>
      <c r="L172" s="102" t="str">
        <f>IF($H172="","",Informationen!B$15)</f>
        <v/>
      </c>
      <c r="M172" s="102" t="str">
        <f>IF($H172="","",Informationen!B$17)</f>
        <v/>
      </c>
      <c r="N172" s="102" t="str">
        <f>IF($H172="","",Informationen!D$17)</f>
        <v/>
      </c>
      <c r="O172" s="97"/>
      <c r="P172" s="123"/>
    </row>
    <row r="173" spans="1:16">
      <c r="A173" s="95" t="str">
        <f t="shared" si="2"/>
        <v/>
      </c>
      <c r="B173" s="96"/>
      <c r="C173" s="98" t="str">
        <f>IF(LEN(B173)=0,"",VLOOKUP(B173,Werte_NNV!$A$3:$B$68,2,FALSE))</f>
        <v/>
      </c>
      <c r="D173" s="100"/>
      <c r="E173" s="100"/>
      <c r="F173" s="99"/>
      <c r="G173" s="99"/>
      <c r="H173" s="98" t="str">
        <f>IF(A173="","",IF(Informationen!D$13="","Keine Rolle angegeben",Informationen!D$13))</f>
        <v/>
      </c>
      <c r="I173" s="101" t="str">
        <f>IF(H173="","",Informationen!C$12)</f>
        <v/>
      </c>
      <c r="J173" s="102" t="str">
        <f>IF($H173="","",Informationen!B$16)</f>
        <v/>
      </c>
      <c r="K173" s="102" t="str">
        <f>IF($H173="","",Informationen!D$15)</f>
        <v/>
      </c>
      <c r="L173" s="102" t="str">
        <f>IF($H173="","",Informationen!B$15)</f>
        <v/>
      </c>
      <c r="M173" s="102" t="str">
        <f>IF($H173="","",Informationen!B$17)</f>
        <v/>
      </c>
      <c r="N173" s="102" t="str">
        <f>IF($H173="","",Informationen!D$17)</f>
        <v/>
      </c>
      <c r="O173" s="97"/>
      <c r="P173" s="123"/>
    </row>
    <row r="174" spans="1:16">
      <c r="A174" s="95" t="str">
        <f t="shared" si="2"/>
        <v/>
      </c>
      <c r="B174" s="96"/>
      <c r="C174" s="98" t="str">
        <f>IF(LEN(B174)=0,"",VLOOKUP(B174,Werte_NNV!$A$3:$B$68,2,FALSE))</f>
        <v/>
      </c>
      <c r="D174" s="100"/>
      <c r="E174" s="100"/>
      <c r="F174" s="99"/>
      <c r="G174" s="99"/>
      <c r="H174" s="98" t="str">
        <f>IF(A174="","",IF(Informationen!D$13="","Keine Rolle angegeben",Informationen!D$13))</f>
        <v/>
      </c>
      <c r="I174" s="101" t="str">
        <f>IF(H174="","",Informationen!C$12)</f>
        <v/>
      </c>
      <c r="J174" s="102" t="str">
        <f>IF($H174="","",Informationen!B$16)</f>
        <v/>
      </c>
      <c r="K174" s="102" t="str">
        <f>IF($H174="","",Informationen!D$15)</f>
        <v/>
      </c>
      <c r="L174" s="102" t="str">
        <f>IF($H174="","",Informationen!B$15)</f>
        <v/>
      </c>
      <c r="M174" s="102" t="str">
        <f>IF($H174="","",Informationen!B$17)</f>
        <v/>
      </c>
      <c r="N174" s="102" t="str">
        <f>IF($H174="","",Informationen!D$17)</f>
        <v/>
      </c>
      <c r="O174" s="97"/>
      <c r="P174" s="123"/>
    </row>
    <row r="175" spans="1:16">
      <c r="A175" s="95" t="str">
        <f t="shared" si="2"/>
        <v/>
      </c>
      <c r="B175" s="96"/>
      <c r="C175" s="98" t="str">
        <f>IF(LEN(B175)=0,"",VLOOKUP(B175,Werte_NNV!$A$3:$B$68,2,FALSE))</f>
        <v/>
      </c>
      <c r="D175" s="100"/>
      <c r="E175" s="100"/>
      <c r="F175" s="99"/>
      <c r="G175" s="99"/>
      <c r="H175" s="98" t="str">
        <f>IF(A175="","",IF(Informationen!D$13="","Keine Rolle angegeben",Informationen!D$13))</f>
        <v/>
      </c>
      <c r="I175" s="101" t="str">
        <f>IF(H175="","",Informationen!C$12)</f>
        <v/>
      </c>
      <c r="J175" s="102" t="str">
        <f>IF($H175="","",Informationen!B$16)</f>
        <v/>
      </c>
      <c r="K175" s="102" t="str">
        <f>IF($H175="","",Informationen!D$15)</f>
        <v/>
      </c>
      <c r="L175" s="102" t="str">
        <f>IF($H175="","",Informationen!B$15)</f>
        <v/>
      </c>
      <c r="M175" s="102" t="str">
        <f>IF($H175="","",Informationen!B$17)</f>
        <v/>
      </c>
      <c r="N175" s="102" t="str">
        <f>IF($H175="","",Informationen!D$17)</f>
        <v/>
      </c>
      <c r="O175" s="97"/>
      <c r="P175" s="123"/>
    </row>
    <row r="176" spans="1:16">
      <c r="A176" s="95" t="str">
        <f t="shared" si="2"/>
        <v/>
      </c>
      <c r="B176" s="96"/>
      <c r="C176" s="98" t="str">
        <f>IF(LEN(B176)=0,"",VLOOKUP(B176,Werte_NNV!$A$3:$B$68,2,FALSE))</f>
        <v/>
      </c>
      <c r="D176" s="100"/>
      <c r="E176" s="100"/>
      <c r="F176" s="99"/>
      <c r="G176" s="99"/>
      <c r="H176" s="98" t="str">
        <f>IF(A176="","",IF(Informationen!D$13="","Keine Rolle angegeben",Informationen!D$13))</f>
        <v/>
      </c>
      <c r="I176" s="101" t="str">
        <f>IF(H176="","",Informationen!C$12)</f>
        <v/>
      </c>
      <c r="J176" s="102" t="str">
        <f>IF($H176="","",Informationen!B$16)</f>
        <v/>
      </c>
      <c r="K176" s="102" t="str">
        <f>IF($H176="","",Informationen!D$15)</f>
        <v/>
      </c>
      <c r="L176" s="102" t="str">
        <f>IF($H176="","",Informationen!B$15)</f>
        <v/>
      </c>
      <c r="M176" s="102" t="str">
        <f>IF($H176="","",Informationen!B$17)</f>
        <v/>
      </c>
      <c r="N176" s="102" t="str">
        <f>IF($H176="","",Informationen!D$17)</f>
        <v/>
      </c>
      <c r="O176" s="97"/>
      <c r="P176" s="123"/>
    </row>
    <row r="177" spans="1:16">
      <c r="A177" s="95" t="str">
        <f t="shared" si="2"/>
        <v/>
      </c>
      <c r="B177" s="96"/>
      <c r="C177" s="98" t="str">
        <f>IF(LEN(B177)=0,"",VLOOKUP(B177,Werte_NNV!$A$3:$B$68,2,FALSE))</f>
        <v/>
      </c>
      <c r="D177" s="100"/>
      <c r="E177" s="100"/>
      <c r="F177" s="99"/>
      <c r="G177" s="99"/>
      <c r="H177" s="98" t="str">
        <f>IF(A177="","",IF(Informationen!D$13="","Keine Rolle angegeben",Informationen!D$13))</f>
        <v/>
      </c>
      <c r="I177" s="101" t="str">
        <f>IF(H177="","",Informationen!C$12)</f>
        <v/>
      </c>
      <c r="J177" s="102" t="str">
        <f>IF($H177="","",Informationen!B$16)</f>
        <v/>
      </c>
      <c r="K177" s="102" t="str">
        <f>IF($H177="","",Informationen!D$15)</f>
        <v/>
      </c>
      <c r="L177" s="102" t="str">
        <f>IF($H177="","",Informationen!B$15)</f>
        <v/>
      </c>
      <c r="M177" s="102" t="str">
        <f>IF($H177="","",Informationen!B$17)</f>
        <v/>
      </c>
      <c r="N177" s="102" t="str">
        <f>IF($H177="","",Informationen!D$17)</f>
        <v/>
      </c>
      <c r="O177" s="97"/>
      <c r="P177" s="123"/>
    </row>
    <row r="178" spans="1:16">
      <c r="A178" s="95" t="str">
        <f t="shared" si="2"/>
        <v/>
      </c>
      <c r="B178" s="96"/>
      <c r="C178" s="98" t="str">
        <f>IF(LEN(B178)=0,"",VLOOKUP(B178,Werte_NNV!$A$3:$B$68,2,FALSE))</f>
        <v/>
      </c>
      <c r="D178" s="100"/>
      <c r="E178" s="100"/>
      <c r="F178" s="99"/>
      <c r="G178" s="99"/>
      <c r="H178" s="98" t="str">
        <f>IF(A178="","",IF(Informationen!D$13="","Keine Rolle angegeben",Informationen!D$13))</f>
        <v/>
      </c>
      <c r="I178" s="101" t="str">
        <f>IF(H178="","",Informationen!C$12)</f>
        <v/>
      </c>
      <c r="J178" s="102" t="str">
        <f>IF($H178="","",Informationen!B$16)</f>
        <v/>
      </c>
      <c r="K178" s="102" t="str">
        <f>IF($H178="","",Informationen!D$15)</f>
        <v/>
      </c>
      <c r="L178" s="102" t="str">
        <f>IF($H178="","",Informationen!B$15)</f>
        <v/>
      </c>
      <c r="M178" s="102" t="str">
        <f>IF($H178="","",Informationen!B$17)</f>
        <v/>
      </c>
      <c r="N178" s="102" t="str">
        <f>IF($H178="","",Informationen!D$17)</f>
        <v/>
      </c>
      <c r="O178" s="97"/>
      <c r="P178" s="123"/>
    </row>
    <row r="179" spans="1:16">
      <c r="A179" s="95" t="str">
        <f t="shared" si="2"/>
        <v/>
      </c>
      <c r="B179" s="96"/>
      <c r="C179" s="98" t="str">
        <f>IF(LEN(B179)=0,"",VLOOKUP(B179,Werte_NNV!$A$3:$B$68,2,FALSE))</f>
        <v/>
      </c>
      <c r="D179" s="100"/>
      <c r="E179" s="100"/>
      <c r="F179" s="99"/>
      <c r="G179" s="99"/>
      <c r="H179" s="98" t="str">
        <f>IF(A179="","",IF(Informationen!D$13="","Keine Rolle angegeben",Informationen!D$13))</f>
        <v/>
      </c>
      <c r="I179" s="101" t="str">
        <f>IF(H179="","",Informationen!C$12)</f>
        <v/>
      </c>
      <c r="J179" s="102" t="str">
        <f>IF($H179="","",Informationen!B$16)</f>
        <v/>
      </c>
      <c r="K179" s="102" t="str">
        <f>IF($H179="","",Informationen!D$15)</f>
        <v/>
      </c>
      <c r="L179" s="102" t="str">
        <f>IF($H179="","",Informationen!B$15)</f>
        <v/>
      </c>
      <c r="M179" s="102" t="str">
        <f>IF($H179="","",Informationen!B$17)</f>
        <v/>
      </c>
      <c r="N179" s="102" t="str">
        <f>IF($H179="","",Informationen!D$17)</f>
        <v/>
      </c>
      <c r="O179" s="97"/>
      <c r="P179" s="123"/>
    </row>
    <row r="180" spans="1:16">
      <c r="A180" s="95" t="str">
        <f t="shared" si="2"/>
        <v/>
      </c>
      <c r="B180" s="96"/>
      <c r="C180" s="98" t="str">
        <f>IF(LEN(B180)=0,"",VLOOKUP(B180,Werte_NNV!$A$3:$B$68,2,FALSE))</f>
        <v/>
      </c>
      <c r="D180" s="100"/>
      <c r="E180" s="100"/>
      <c r="F180" s="99"/>
      <c r="G180" s="99"/>
      <c r="H180" s="98" t="str">
        <f>IF(A180="","",IF(Informationen!D$13="","Keine Rolle angegeben",Informationen!D$13))</f>
        <v/>
      </c>
      <c r="I180" s="101" t="str">
        <f>IF(H180="","",Informationen!C$12)</f>
        <v/>
      </c>
      <c r="J180" s="102" t="str">
        <f>IF($H180="","",Informationen!B$16)</f>
        <v/>
      </c>
      <c r="K180" s="102" t="str">
        <f>IF($H180="","",Informationen!D$15)</f>
        <v/>
      </c>
      <c r="L180" s="102" t="str">
        <f>IF($H180="","",Informationen!B$15)</f>
        <v/>
      </c>
      <c r="M180" s="102" t="str">
        <f>IF($H180="","",Informationen!B$17)</f>
        <v/>
      </c>
      <c r="N180" s="102" t="str">
        <f>IF($H180="","",Informationen!D$17)</f>
        <v/>
      </c>
      <c r="O180" s="97"/>
      <c r="P180" s="123"/>
    </row>
    <row r="181" spans="1:16">
      <c r="A181" s="95" t="str">
        <f t="shared" si="2"/>
        <v/>
      </c>
      <c r="B181" s="96"/>
      <c r="C181" s="98" t="str">
        <f>IF(LEN(B181)=0,"",VLOOKUP(B181,Werte_NNV!$A$3:$B$68,2,FALSE))</f>
        <v/>
      </c>
      <c r="D181" s="100"/>
      <c r="E181" s="100"/>
      <c r="F181" s="99"/>
      <c r="G181" s="99"/>
      <c r="H181" s="98" t="str">
        <f>IF(A181="","",IF(Informationen!D$13="","Keine Rolle angegeben",Informationen!D$13))</f>
        <v/>
      </c>
      <c r="I181" s="101" t="str">
        <f>IF(H181="","",Informationen!C$12)</f>
        <v/>
      </c>
      <c r="J181" s="102" t="str">
        <f>IF($H181="","",Informationen!B$16)</f>
        <v/>
      </c>
      <c r="K181" s="102" t="str">
        <f>IF($H181="","",Informationen!D$15)</f>
        <v/>
      </c>
      <c r="L181" s="102" t="str">
        <f>IF($H181="","",Informationen!B$15)</f>
        <v/>
      </c>
      <c r="M181" s="102" t="str">
        <f>IF($H181="","",Informationen!B$17)</f>
        <v/>
      </c>
      <c r="N181" s="102" t="str">
        <f>IF($H181="","",Informationen!D$17)</f>
        <v/>
      </c>
      <c r="O181" s="97"/>
      <c r="P181" s="123"/>
    </row>
    <row r="182" spans="1:16">
      <c r="A182" s="95" t="str">
        <f t="shared" si="2"/>
        <v/>
      </c>
      <c r="B182" s="96"/>
      <c r="C182" s="98" t="str">
        <f>IF(LEN(B182)=0,"",VLOOKUP(B182,Werte_NNV!$A$3:$B$68,2,FALSE))</f>
        <v/>
      </c>
      <c r="D182" s="100"/>
      <c r="E182" s="100"/>
      <c r="F182" s="99"/>
      <c r="G182" s="99"/>
      <c r="H182" s="98" t="str">
        <f>IF(A182="","",IF(Informationen!D$13="","Keine Rolle angegeben",Informationen!D$13))</f>
        <v/>
      </c>
      <c r="I182" s="101" t="str">
        <f>IF(H182="","",Informationen!C$12)</f>
        <v/>
      </c>
      <c r="J182" s="102" t="str">
        <f>IF($H182="","",Informationen!B$16)</f>
        <v/>
      </c>
      <c r="K182" s="102" t="str">
        <f>IF($H182="","",Informationen!D$15)</f>
        <v/>
      </c>
      <c r="L182" s="102" t="str">
        <f>IF($H182="","",Informationen!B$15)</f>
        <v/>
      </c>
      <c r="M182" s="102" t="str">
        <f>IF($H182="","",Informationen!B$17)</f>
        <v/>
      </c>
      <c r="N182" s="102" t="str">
        <f>IF($H182="","",Informationen!D$17)</f>
        <v/>
      </c>
      <c r="O182" s="97"/>
      <c r="P182" s="123"/>
    </row>
    <row r="183" spans="1:16">
      <c r="A183" s="95" t="str">
        <f t="shared" si="2"/>
        <v/>
      </c>
      <c r="B183" s="96"/>
      <c r="C183" s="98" t="str">
        <f>IF(LEN(B183)=0,"",VLOOKUP(B183,Werte_NNV!$A$3:$B$68,2,FALSE))</f>
        <v/>
      </c>
      <c r="D183" s="100"/>
      <c r="E183" s="100"/>
      <c r="F183" s="99"/>
      <c r="G183" s="99"/>
      <c r="H183" s="98" t="str">
        <f>IF(A183="","",IF(Informationen!D$13="","Keine Rolle angegeben",Informationen!D$13))</f>
        <v/>
      </c>
      <c r="I183" s="101" t="str">
        <f>IF(H183="","",Informationen!C$12)</f>
        <v/>
      </c>
      <c r="J183" s="102" t="str">
        <f>IF($H183="","",Informationen!B$16)</f>
        <v/>
      </c>
      <c r="K183" s="102" t="str">
        <f>IF($H183="","",Informationen!D$15)</f>
        <v/>
      </c>
      <c r="L183" s="102" t="str">
        <f>IF($H183="","",Informationen!B$15)</f>
        <v/>
      </c>
      <c r="M183" s="102" t="str">
        <f>IF($H183="","",Informationen!B$17)</f>
        <v/>
      </c>
      <c r="N183" s="102" t="str">
        <f>IF($H183="","",Informationen!D$17)</f>
        <v/>
      </c>
      <c r="O183" s="97"/>
      <c r="P183" s="123"/>
    </row>
    <row r="184" spans="1:16">
      <c r="A184" s="95" t="str">
        <f t="shared" si="2"/>
        <v/>
      </c>
      <c r="B184" s="96"/>
      <c r="C184" s="98" t="str">
        <f>IF(LEN(B184)=0,"",VLOOKUP(B184,Werte_NNV!$A$3:$B$68,2,FALSE))</f>
        <v/>
      </c>
      <c r="D184" s="100"/>
      <c r="E184" s="100"/>
      <c r="F184" s="99"/>
      <c r="G184" s="99"/>
      <c r="H184" s="98" t="str">
        <f>IF(A184="","",IF(Informationen!D$13="","Keine Rolle angegeben",Informationen!D$13))</f>
        <v/>
      </c>
      <c r="I184" s="101" t="str">
        <f>IF(H184="","",Informationen!C$12)</f>
        <v/>
      </c>
      <c r="J184" s="102" t="str">
        <f>IF($H184="","",Informationen!B$16)</f>
        <v/>
      </c>
      <c r="K184" s="102" t="str">
        <f>IF($H184="","",Informationen!D$15)</f>
        <v/>
      </c>
      <c r="L184" s="102" t="str">
        <f>IF($H184="","",Informationen!B$15)</f>
        <v/>
      </c>
      <c r="M184" s="102" t="str">
        <f>IF($H184="","",Informationen!B$17)</f>
        <v/>
      </c>
      <c r="N184" s="102" t="str">
        <f>IF($H184="","",Informationen!D$17)</f>
        <v/>
      </c>
      <c r="O184" s="97"/>
      <c r="P184" s="123"/>
    </row>
    <row r="185" spans="1:16">
      <c r="A185" s="95" t="str">
        <f t="shared" si="2"/>
        <v/>
      </c>
      <c r="B185" s="96"/>
      <c r="C185" s="98" t="str">
        <f>IF(LEN(B185)=0,"",VLOOKUP(B185,Werte_NNV!$A$3:$B$68,2,FALSE))</f>
        <v/>
      </c>
      <c r="D185" s="100"/>
      <c r="E185" s="100"/>
      <c r="F185" s="99"/>
      <c r="G185" s="99"/>
      <c r="H185" s="98" t="str">
        <f>IF(A185="","",IF(Informationen!D$13="","Keine Rolle angegeben",Informationen!D$13))</f>
        <v/>
      </c>
      <c r="I185" s="101" t="str">
        <f>IF(H185="","",Informationen!C$12)</f>
        <v/>
      </c>
      <c r="J185" s="102" t="str">
        <f>IF($H185="","",Informationen!B$16)</f>
        <v/>
      </c>
      <c r="K185" s="102" t="str">
        <f>IF($H185="","",Informationen!D$15)</f>
        <v/>
      </c>
      <c r="L185" s="102" t="str">
        <f>IF($H185="","",Informationen!B$15)</f>
        <v/>
      </c>
      <c r="M185" s="102" t="str">
        <f>IF($H185="","",Informationen!B$17)</f>
        <v/>
      </c>
      <c r="N185" s="102" t="str">
        <f>IF($H185="","",Informationen!D$17)</f>
        <v/>
      </c>
      <c r="O185" s="97"/>
      <c r="P185" s="123"/>
    </row>
    <row r="186" spans="1:16">
      <c r="A186" s="95" t="str">
        <f t="shared" si="2"/>
        <v/>
      </c>
      <c r="B186" s="96"/>
      <c r="C186" s="98" t="str">
        <f>IF(LEN(B186)=0,"",VLOOKUP(B186,Werte_NNV!$A$3:$B$68,2,FALSE))</f>
        <v/>
      </c>
      <c r="D186" s="100"/>
      <c r="E186" s="100"/>
      <c r="F186" s="99"/>
      <c r="G186" s="99"/>
      <c r="H186" s="98" t="str">
        <f>IF(A186="","",IF(Informationen!D$13="","Keine Rolle angegeben",Informationen!D$13))</f>
        <v/>
      </c>
      <c r="I186" s="101" t="str">
        <f>IF(H186="","",Informationen!C$12)</f>
        <v/>
      </c>
      <c r="J186" s="102" t="str">
        <f>IF($H186="","",Informationen!B$16)</f>
        <v/>
      </c>
      <c r="K186" s="102" t="str">
        <f>IF($H186="","",Informationen!D$15)</f>
        <v/>
      </c>
      <c r="L186" s="102" t="str">
        <f>IF($H186="","",Informationen!B$15)</f>
        <v/>
      </c>
      <c r="M186" s="102" t="str">
        <f>IF($H186="","",Informationen!B$17)</f>
        <v/>
      </c>
      <c r="N186" s="102" t="str">
        <f>IF($H186="","",Informationen!D$17)</f>
        <v/>
      </c>
      <c r="O186" s="97"/>
      <c r="P186" s="123"/>
    </row>
    <row r="187" spans="1:16">
      <c r="A187" s="95" t="str">
        <f t="shared" si="2"/>
        <v/>
      </c>
      <c r="B187" s="96"/>
      <c r="C187" s="98" t="str">
        <f>IF(LEN(B187)=0,"",VLOOKUP(B187,Werte_NNV!$A$3:$B$68,2,FALSE))</f>
        <v/>
      </c>
      <c r="D187" s="100"/>
      <c r="E187" s="100"/>
      <c r="F187" s="99"/>
      <c r="G187" s="99"/>
      <c r="H187" s="98" t="str">
        <f>IF(A187="","",IF(Informationen!D$13="","Keine Rolle angegeben",Informationen!D$13))</f>
        <v/>
      </c>
      <c r="I187" s="101" t="str">
        <f>IF(H187="","",Informationen!C$12)</f>
        <v/>
      </c>
      <c r="J187" s="102" t="str">
        <f>IF($H187="","",Informationen!B$16)</f>
        <v/>
      </c>
      <c r="K187" s="102" t="str">
        <f>IF($H187="","",Informationen!D$15)</f>
        <v/>
      </c>
      <c r="L187" s="102" t="str">
        <f>IF($H187="","",Informationen!B$15)</f>
        <v/>
      </c>
      <c r="M187" s="102" t="str">
        <f>IF($H187="","",Informationen!B$17)</f>
        <v/>
      </c>
      <c r="N187" s="102" t="str">
        <f>IF($H187="","",Informationen!D$17)</f>
        <v/>
      </c>
      <c r="O187" s="97"/>
      <c r="P187" s="123"/>
    </row>
    <row r="188" spans="1:16">
      <c r="A188" s="95" t="str">
        <f t="shared" si="2"/>
        <v/>
      </c>
      <c r="B188" s="96"/>
      <c r="C188" s="98" t="str">
        <f>IF(LEN(B188)=0,"",VLOOKUP(B188,Werte_NNV!$A$3:$B$68,2,FALSE))</f>
        <v/>
      </c>
      <c r="D188" s="100"/>
      <c r="E188" s="100"/>
      <c r="F188" s="99"/>
      <c r="G188" s="99"/>
      <c r="H188" s="98" t="str">
        <f>IF(A188="","",IF(Informationen!D$13="","Keine Rolle angegeben",Informationen!D$13))</f>
        <v/>
      </c>
      <c r="I188" s="101" t="str">
        <f>IF(H188="","",Informationen!C$12)</f>
        <v/>
      </c>
      <c r="J188" s="102" t="str">
        <f>IF($H188="","",Informationen!B$16)</f>
        <v/>
      </c>
      <c r="K188" s="102" t="str">
        <f>IF($H188="","",Informationen!D$15)</f>
        <v/>
      </c>
      <c r="L188" s="102" t="str">
        <f>IF($H188="","",Informationen!B$15)</f>
        <v/>
      </c>
      <c r="M188" s="102" t="str">
        <f>IF($H188="","",Informationen!B$17)</f>
        <v/>
      </c>
      <c r="N188" s="102" t="str">
        <f>IF($H188="","",Informationen!D$17)</f>
        <v/>
      </c>
      <c r="O188" s="97"/>
      <c r="P188" s="123"/>
    </row>
    <row r="189" spans="1:16">
      <c r="A189" s="95" t="str">
        <f t="shared" si="2"/>
        <v/>
      </c>
      <c r="B189" s="96"/>
      <c r="C189" s="98" t="str">
        <f>IF(LEN(B189)=0,"",VLOOKUP(B189,Werte_NNV!$A$3:$B$68,2,FALSE))</f>
        <v/>
      </c>
      <c r="D189" s="100"/>
      <c r="E189" s="100"/>
      <c r="F189" s="99"/>
      <c r="G189" s="99"/>
      <c r="H189" s="98" t="str">
        <f>IF(A189="","",IF(Informationen!D$13="","Keine Rolle angegeben",Informationen!D$13))</f>
        <v/>
      </c>
      <c r="I189" s="101" t="str">
        <f>IF(H189="","",Informationen!C$12)</f>
        <v/>
      </c>
      <c r="J189" s="102" t="str">
        <f>IF($H189="","",Informationen!B$16)</f>
        <v/>
      </c>
      <c r="K189" s="102" t="str">
        <f>IF($H189="","",Informationen!D$15)</f>
        <v/>
      </c>
      <c r="L189" s="102" t="str">
        <f>IF($H189="","",Informationen!B$15)</f>
        <v/>
      </c>
      <c r="M189" s="102" t="str">
        <f>IF($H189="","",Informationen!B$17)</f>
        <v/>
      </c>
      <c r="N189" s="102" t="str">
        <f>IF($H189="","",Informationen!D$17)</f>
        <v/>
      </c>
      <c r="O189" s="97"/>
      <c r="P189" s="123"/>
    </row>
    <row r="190" spans="1:16">
      <c r="A190" s="95" t="str">
        <f t="shared" si="2"/>
        <v/>
      </c>
      <c r="B190" s="96"/>
      <c r="C190" s="98" t="str">
        <f>IF(LEN(B190)=0,"",VLOOKUP(B190,Werte_NNV!$A$3:$B$68,2,FALSE))</f>
        <v/>
      </c>
      <c r="D190" s="100"/>
      <c r="E190" s="100"/>
      <c r="F190" s="99"/>
      <c r="G190" s="99"/>
      <c r="H190" s="98" t="str">
        <f>IF(A190="","",IF(Informationen!D$13="","Keine Rolle angegeben",Informationen!D$13))</f>
        <v/>
      </c>
      <c r="I190" s="101" t="str">
        <f>IF(H190="","",Informationen!C$12)</f>
        <v/>
      </c>
      <c r="J190" s="102" t="str">
        <f>IF($H190="","",Informationen!B$16)</f>
        <v/>
      </c>
      <c r="K190" s="102" t="str">
        <f>IF($H190="","",Informationen!D$15)</f>
        <v/>
      </c>
      <c r="L190" s="102" t="str">
        <f>IF($H190="","",Informationen!B$15)</f>
        <v/>
      </c>
      <c r="M190" s="102" t="str">
        <f>IF($H190="","",Informationen!B$17)</f>
        <v/>
      </c>
      <c r="N190" s="102" t="str">
        <f>IF($H190="","",Informationen!D$17)</f>
        <v/>
      </c>
      <c r="O190" s="97"/>
      <c r="P190" s="123"/>
    </row>
    <row r="191" spans="1:16">
      <c r="A191" s="95" t="str">
        <f t="shared" si="2"/>
        <v/>
      </c>
      <c r="B191" s="96"/>
      <c r="C191" s="98" t="str">
        <f>IF(LEN(B191)=0,"",VLOOKUP(B191,Werte_NNV!$A$3:$B$68,2,FALSE))</f>
        <v/>
      </c>
      <c r="D191" s="100"/>
      <c r="E191" s="100"/>
      <c r="F191" s="99"/>
      <c r="G191" s="99"/>
      <c r="H191" s="98" t="str">
        <f>IF(A191="","",IF(Informationen!D$13="","Keine Rolle angegeben",Informationen!D$13))</f>
        <v/>
      </c>
      <c r="I191" s="101" t="str">
        <f>IF(H191="","",Informationen!C$12)</f>
        <v/>
      </c>
      <c r="J191" s="102" t="str">
        <f>IF($H191="","",Informationen!B$16)</f>
        <v/>
      </c>
      <c r="K191" s="102" t="str">
        <f>IF($H191="","",Informationen!D$15)</f>
        <v/>
      </c>
      <c r="L191" s="102" t="str">
        <f>IF($H191="","",Informationen!B$15)</f>
        <v/>
      </c>
      <c r="M191" s="102" t="str">
        <f>IF($H191="","",Informationen!B$17)</f>
        <v/>
      </c>
      <c r="N191" s="102" t="str">
        <f>IF($H191="","",Informationen!D$17)</f>
        <v/>
      </c>
      <c r="O191" s="97"/>
      <c r="P191" s="123"/>
    </row>
    <row r="192" spans="1:16">
      <c r="A192" s="95" t="str">
        <f t="shared" si="2"/>
        <v/>
      </c>
      <c r="B192" s="96"/>
      <c r="C192" s="98" t="str">
        <f>IF(LEN(B192)=0,"",VLOOKUP(B192,Werte_NNV!$A$3:$B$68,2,FALSE))</f>
        <v/>
      </c>
      <c r="D192" s="100"/>
      <c r="E192" s="100"/>
      <c r="F192" s="99"/>
      <c r="G192" s="99"/>
      <c r="H192" s="98" t="str">
        <f>IF(A192="","",IF(Informationen!D$13="","Keine Rolle angegeben",Informationen!D$13))</f>
        <v/>
      </c>
      <c r="I192" s="101" t="str">
        <f>IF(H192="","",Informationen!C$12)</f>
        <v/>
      </c>
      <c r="J192" s="102" t="str">
        <f>IF($H192="","",Informationen!B$16)</f>
        <v/>
      </c>
      <c r="K192" s="102" t="str">
        <f>IF($H192="","",Informationen!D$15)</f>
        <v/>
      </c>
      <c r="L192" s="102" t="str">
        <f>IF($H192="","",Informationen!B$15)</f>
        <v/>
      </c>
      <c r="M192" s="102" t="str">
        <f>IF($H192="","",Informationen!B$17)</f>
        <v/>
      </c>
      <c r="N192" s="102" t="str">
        <f>IF($H192="","",Informationen!D$17)</f>
        <v/>
      </c>
      <c r="O192" s="97"/>
      <c r="P192" s="123"/>
    </row>
    <row r="193" spans="1:16">
      <c r="A193" s="95" t="str">
        <f t="shared" si="2"/>
        <v/>
      </c>
      <c r="B193" s="96"/>
      <c r="C193" s="98" t="str">
        <f>IF(LEN(B193)=0,"",VLOOKUP(B193,Werte_NNV!$A$3:$B$68,2,FALSE))</f>
        <v/>
      </c>
      <c r="D193" s="100"/>
      <c r="E193" s="100"/>
      <c r="F193" s="99"/>
      <c r="G193" s="99"/>
      <c r="H193" s="98" t="str">
        <f>IF(A193="","",IF(Informationen!D$13="","Keine Rolle angegeben",Informationen!D$13))</f>
        <v/>
      </c>
      <c r="I193" s="101" t="str">
        <f>IF(H193="","",Informationen!C$12)</f>
        <v/>
      </c>
      <c r="J193" s="102" t="str">
        <f>IF($H193="","",Informationen!B$16)</f>
        <v/>
      </c>
      <c r="K193" s="102" t="str">
        <f>IF($H193="","",Informationen!D$15)</f>
        <v/>
      </c>
      <c r="L193" s="102" t="str">
        <f>IF($H193="","",Informationen!B$15)</f>
        <v/>
      </c>
      <c r="M193" s="102" t="str">
        <f>IF($H193="","",Informationen!B$17)</f>
        <v/>
      </c>
      <c r="N193" s="102" t="str">
        <f>IF($H193="","",Informationen!D$17)</f>
        <v/>
      </c>
      <c r="O193" s="97"/>
      <c r="P193" s="123"/>
    </row>
    <row r="194" spans="1:16">
      <c r="A194" s="95" t="str">
        <f t="shared" si="2"/>
        <v/>
      </c>
      <c r="B194" s="96"/>
      <c r="C194" s="98" t="str">
        <f>IF(LEN(B194)=0,"",VLOOKUP(B194,Werte_NNV!$A$3:$B$68,2,FALSE))</f>
        <v/>
      </c>
      <c r="D194" s="100"/>
      <c r="E194" s="100"/>
      <c r="F194" s="99"/>
      <c r="G194" s="99"/>
      <c r="H194" s="98" t="str">
        <f>IF(A194="","",IF(Informationen!D$13="","Keine Rolle angegeben",Informationen!D$13))</f>
        <v/>
      </c>
      <c r="I194" s="101" t="str">
        <f>IF(H194="","",Informationen!C$12)</f>
        <v/>
      </c>
      <c r="J194" s="102" t="str">
        <f>IF($H194="","",Informationen!B$16)</f>
        <v/>
      </c>
      <c r="K194" s="102" t="str">
        <f>IF($H194="","",Informationen!D$15)</f>
        <v/>
      </c>
      <c r="L194" s="102" t="str">
        <f>IF($H194="","",Informationen!B$15)</f>
        <v/>
      </c>
      <c r="M194" s="102" t="str">
        <f>IF($H194="","",Informationen!B$17)</f>
        <v/>
      </c>
      <c r="N194" s="102" t="str">
        <f>IF($H194="","",Informationen!D$17)</f>
        <v/>
      </c>
      <c r="O194" s="97"/>
      <c r="P194" s="123"/>
    </row>
    <row r="195" spans="1:16">
      <c r="A195" s="95" t="str">
        <f t="shared" si="2"/>
        <v/>
      </c>
      <c r="B195" s="96"/>
      <c r="C195" s="98" t="str">
        <f>IF(LEN(B195)=0,"",VLOOKUP(B195,Werte_NNV!$A$3:$B$68,2,FALSE))</f>
        <v/>
      </c>
      <c r="D195" s="100"/>
      <c r="E195" s="100"/>
      <c r="F195" s="99"/>
      <c r="G195" s="99"/>
      <c r="H195" s="98" t="str">
        <f>IF(A195="","",IF(Informationen!D$13="","Keine Rolle angegeben",Informationen!D$13))</f>
        <v/>
      </c>
      <c r="I195" s="101" t="str">
        <f>IF(H195="","",Informationen!C$12)</f>
        <v/>
      </c>
      <c r="J195" s="102" t="str">
        <f>IF($H195="","",Informationen!B$16)</f>
        <v/>
      </c>
      <c r="K195" s="102" t="str">
        <f>IF($H195="","",Informationen!D$15)</f>
        <v/>
      </c>
      <c r="L195" s="102" t="str">
        <f>IF($H195="","",Informationen!B$15)</f>
        <v/>
      </c>
      <c r="M195" s="102" t="str">
        <f>IF($H195="","",Informationen!B$17)</f>
        <v/>
      </c>
      <c r="N195" s="102" t="str">
        <f>IF($H195="","",Informationen!D$17)</f>
        <v/>
      </c>
      <c r="O195" s="97"/>
      <c r="P195" s="123"/>
    </row>
    <row r="196" spans="1:16">
      <c r="A196" s="95" t="str">
        <f t="shared" si="2"/>
        <v/>
      </c>
      <c r="B196" s="96"/>
      <c r="C196" s="98" t="str">
        <f>IF(LEN(B196)=0,"",VLOOKUP(B196,Werte_NNV!$A$3:$B$68,2,FALSE))</f>
        <v/>
      </c>
      <c r="D196" s="100"/>
      <c r="E196" s="100"/>
      <c r="F196" s="99"/>
      <c r="G196" s="99"/>
      <c r="H196" s="98" t="str">
        <f>IF(A196="","",IF(Informationen!D$13="","Keine Rolle angegeben",Informationen!D$13))</f>
        <v/>
      </c>
      <c r="I196" s="101" t="str">
        <f>IF(H196="","",Informationen!C$12)</f>
        <v/>
      </c>
      <c r="J196" s="102" t="str">
        <f>IF($H196="","",Informationen!B$16)</f>
        <v/>
      </c>
      <c r="K196" s="102" t="str">
        <f>IF($H196="","",Informationen!D$15)</f>
        <v/>
      </c>
      <c r="L196" s="102" t="str">
        <f>IF($H196="","",Informationen!B$15)</f>
        <v/>
      </c>
      <c r="M196" s="102" t="str">
        <f>IF($H196="","",Informationen!B$17)</f>
        <v/>
      </c>
      <c r="N196" s="102" t="str">
        <f>IF($H196="","",Informationen!D$17)</f>
        <v/>
      </c>
      <c r="O196" s="97"/>
      <c r="P196" s="123"/>
    </row>
    <row r="197" spans="1:16">
      <c r="A197" s="95" t="str">
        <f t="shared" si="2"/>
        <v/>
      </c>
      <c r="B197" s="96"/>
      <c r="C197" s="98" t="str">
        <f>IF(LEN(B197)=0,"",VLOOKUP(B197,Werte_NNV!$A$3:$B$68,2,FALSE))</f>
        <v/>
      </c>
      <c r="D197" s="100"/>
      <c r="E197" s="100"/>
      <c r="F197" s="99"/>
      <c r="G197" s="99"/>
      <c r="H197" s="98" t="str">
        <f>IF(A197="","",IF(Informationen!D$13="","Keine Rolle angegeben",Informationen!D$13))</f>
        <v/>
      </c>
      <c r="I197" s="101" t="str">
        <f>IF(H197="","",Informationen!C$12)</f>
        <v/>
      </c>
      <c r="J197" s="102" t="str">
        <f>IF($H197="","",Informationen!B$16)</f>
        <v/>
      </c>
      <c r="K197" s="102" t="str">
        <f>IF($H197="","",Informationen!D$15)</f>
        <v/>
      </c>
      <c r="L197" s="102" t="str">
        <f>IF($H197="","",Informationen!B$15)</f>
        <v/>
      </c>
      <c r="M197" s="102" t="str">
        <f>IF($H197="","",Informationen!B$17)</f>
        <v/>
      </c>
      <c r="N197" s="102" t="str">
        <f>IF($H197="","",Informationen!D$17)</f>
        <v/>
      </c>
      <c r="O197" s="97"/>
      <c r="P197" s="123"/>
    </row>
    <row r="198" spans="1:16">
      <c r="A198" s="95" t="str">
        <f t="shared" si="2"/>
        <v/>
      </c>
      <c r="B198" s="96"/>
      <c r="C198" s="98" t="str">
        <f>IF(LEN(B198)=0,"",VLOOKUP(B198,Werte_NNV!$A$3:$B$68,2,FALSE))</f>
        <v/>
      </c>
      <c r="D198" s="100"/>
      <c r="E198" s="100"/>
      <c r="F198" s="99"/>
      <c r="G198" s="99"/>
      <c r="H198" s="98" t="str">
        <f>IF(A198="","",IF(Informationen!D$13="","Keine Rolle angegeben",Informationen!D$13))</f>
        <v/>
      </c>
      <c r="I198" s="101" t="str">
        <f>IF(H198="","",Informationen!C$12)</f>
        <v/>
      </c>
      <c r="J198" s="102" t="str">
        <f>IF($H198="","",Informationen!B$16)</f>
        <v/>
      </c>
      <c r="K198" s="102" t="str">
        <f>IF($H198="","",Informationen!D$15)</f>
        <v/>
      </c>
      <c r="L198" s="102" t="str">
        <f>IF($H198="","",Informationen!B$15)</f>
        <v/>
      </c>
      <c r="M198" s="102" t="str">
        <f>IF($H198="","",Informationen!B$17)</f>
        <v/>
      </c>
      <c r="N198" s="102" t="str">
        <f>IF($H198="","",Informationen!D$17)</f>
        <v/>
      </c>
      <c r="O198" s="97"/>
      <c r="P198" s="123"/>
    </row>
    <row r="199" spans="1:16">
      <c r="A199" s="95" t="str">
        <f t="shared" si="2"/>
        <v/>
      </c>
      <c r="B199" s="96"/>
      <c r="C199" s="98" t="str">
        <f>IF(LEN(B199)=0,"",VLOOKUP(B199,Werte_NNV!$A$3:$B$68,2,FALSE))</f>
        <v/>
      </c>
      <c r="D199" s="100"/>
      <c r="E199" s="100"/>
      <c r="F199" s="99"/>
      <c r="G199" s="99"/>
      <c r="H199" s="98" t="str">
        <f>IF(A199="","",IF(Informationen!D$13="","Keine Rolle angegeben",Informationen!D$13))</f>
        <v/>
      </c>
      <c r="I199" s="101" t="str">
        <f>IF(H199="","",Informationen!C$12)</f>
        <v/>
      </c>
      <c r="J199" s="102" t="str">
        <f>IF($H199="","",Informationen!B$16)</f>
        <v/>
      </c>
      <c r="K199" s="102" t="str">
        <f>IF($H199="","",Informationen!D$15)</f>
        <v/>
      </c>
      <c r="L199" s="102" t="str">
        <f>IF($H199="","",Informationen!B$15)</f>
        <v/>
      </c>
      <c r="M199" s="102" t="str">
        <f>IF($H199="","",Informationen!B$17)</f>
        <v/>
      </c>
      <c r="N199" s="102" t="str">
        <f>IF($H199="","",Informationen!D$17)</f>
        <v/>
      </c>
      <c r="O199" s="97"/>
      <c r="P199" s="123"/>
    </row>
    <row r="200" spans="1:16">
      <c r="A200" s="95" t="str">
        <f t="shared" ref="A200:A263" si="3">IF(B200="","",A199+1)</f>
        <v/>
      </c>
      <c r="B200" s="96"/>
      <c r="C200" s="98" t="str">
        <f>IF(LEN(B200)=0,"",VLOOKUP(B200,Werte_NNV!$A$3:$B$68,2,FALSE))</f>
        <v/>
      </c>
      <c r="D200" s="100"/>
      <c r="E200" s="100"/>
      <c r="F200" s="99"/>
      <c r="G200" s="99"/>
      <c r="H200" s="98" t="str">
        <f>IF(A200="","",IF(Informationen!D$13="","Keine Rolle angegeben",Informationen!D$13))</f>
        <v/>
      </c>
      <c r="I200" s="101" t="str">
        <f>IF(H200="","",Informationen!C$12)</f>
        <v/>
      </c>
      <c r="J200" s="102" t="str">
        <f>IF($H200="","",Informationen!B$16)</f>
        <v/>
      </c>
      <c r="K200" s="102" t="str">
        <f>IF($H200="","",Informationen!D$15)</f>
        <v/>
      </c>
      <c r="L200" s="102" t="str">
        <f>IF($H200="","",Informationen!B$15)</f>
        <v/>
      </c>
      <c r="M200" s="102" t="str">
        <f>IF($H200="","",Informationen!B$17)</f>
        <v/>
      </c>
      <c r="N200" s="102" t="str">
        <f>IF($H200="","",Informationen!D$17)</f>
        <v/>
      </c>
      <c r="O200" s="97"/>
      <c r="P200" s="123"/>
    </row>
    <row r="201" spans="1:16">
      <c r="A201" s="95" t="str">
        <f t="shared" si="3"/>
        <v/>
      </c>
      <c r="B201" s="96"/>
      <c r="C201" s="98" t="str">
        <f>IF(LEN(B201)=0,"",VLOOKUP(B201,Werte_NNV!$A$3:$B$68,2,FALSE))</f>
        <v/>
      </c>
      <c r="D201" s="100"/>
      <c r="E201" s="100"/>
      <c r="F201" s="99"/>
      <c r="G201" s="99"/>
      <c r="H201" s="98" t="str">
        <f>IF(A201="","",IF(Informationen!D$13="","Keine Rolle angegeben",Informationen!D$13))</f>
        <v/>
      </c>
      <c r="I201" s="101" t="str">
        <f>IF(H201="","",Informationen!C$12)</f>
        <v/>
      </c>
      <c r="J201" s="102" t="str">
        <f>IF($H201="","",Informationen!B$16)</f>
        <v/>
      </c>
      <c r="K201" s="102" t="str">
        <f>IF($H201="","",Informationen!D$15)</f>
        <v/>
      </c>
      <c r="L201" s="102" t="str">
        <f>IF($H201="","",Informationen!B$15)</f>
        <v/>
      </c>
      <c r="M201" s="102" t="str">
        <f>IF($H201="","",Informationen!B$17)</f>
        <v/>
      </c>
      <c r="N201" s="102" t="str">
        <f>IF($H201="","",Informationen!D$17)</f>
        <v/>
      </c>
      <c r="O201" s="97"/>
      <c r="P201" s="123"/>
    </row>
    <row r="202" spans="1:16">
      <c r="A202" s="95" t="str">
        <f t="shared" si="3"/>
        <v/>
      </c>
      <c r="B202" s="96"/>
      <c r="C202" s="98" t="str">
        <f>IF(LEN(B202)=0,"",VLOOKUP(B202,Werte_NNV!$A$3:$B$68,2,FALSE))</f>
        <v/>
      </c>
      <c r="D202" s="100"/>
      <c r="E202" s="100"/>
      <c r="F202" s="99"/>
      <c r="G202" s="99"/>
      <c r="H202" s="98" t="str">
        <f>IF(A202="","",IF(Informationen!D$13="","Keine Rolle angegeben",Informationen!D$13))</f>
        <v/>
      </c>
      <c r="I202" s="101" t="str">
        <f>IF(H202="","",Informationen!C$12)</f>
        <v/>
      </c>
      <c r="J202" s="102" t="str">
        <f>IF($H202="","",Informationen!B$16)</f>
        <v/>
      </c>
      <c r="K202" s="102" t="str">
        <f>IF($H202="","",Informationen!D$15)</f>
        <v/>
      </c>
      <c r="L202" s="102" t="str">
        <f>IF($H202="","",Informationen!B$15)</f>
        <v/>
      </c>
      <c r="M202" s="102" t="str">
        <f>IF($H202="","",Informationen!B$17)</f>
        <v/>
      </c>
      <c r="N202" s="102" t="str">
        <f>IF($H202="","",Informationen!D$17)</f>
        <v/>
      </c>
      <c r="O202" s="97"/>
      <c r="P202" s="123"/>
    </row>
    <row r="203" spans="1:16">
      <c r="A203" s="95" t="str">
        <f t="shared" si="3"/>
        <v/>
      </c>
      <c r="B203" s="96"/>
      <c r="C203" s="98" t="str">
        <f>IF(LEN(B203)=0,"",VLOOKUP(B203,Werte_NNV!$A$3:$B$68,2,FALSE))</f>
        <v/>
      </c>
      <c r="D203" s="100"/>
      <c r="E203" s="100"/>
      <c r="F203" s="99"/>
      <c r="G203" s="99"/>
      <c r="H203" s="98" t="str">
        <f>IF(A203="","",IF(Informationen!D$13="","Keine Rolle angegeben",Informationen!D$13))</f>
        <v/>
      </c>
      <c r="I203" s="101" t="str">
        <f>IF(H203="","",Informationen!C$12)</f>
        <v/>
      </c>
      <c r="J203" s="102" t="str">
        <f>IF($H203="","",Informationen!B$16)</f>
        <v/>
      </c>
      <c r="K203" s="102" t="str">
        <f>IF($H203="","",Informationen!D$15)</f>
        <v/>
      </c>
      <c r="L203" s="102" t="str">
        <f>IF($H203="","",Informationen!B$15)</f>
        <v/>
      </c>
      <c r="M203" s="102" t="str">
        <f>IF($H203="","",Informationen!B$17)</f>
        <v/>
      </c>
      <c r="N203" s="102" t="str">
        <f>IF($H203="","",Informationen!D$17)</f>
        <v/>
      </c>
      <c r="O203" s="97"/>
      <c r="P203" s="123"/>
    </row>
    <row r="204" spans="1:16">
      <c r="A204" s="95" t="str">
        <f t="shared" si="3"/>
        <v/>
      </c>
      <c r="B204" s="96"/>
      <c r="C204" s="98" t="str">
        <f>IF(LEN(B204)=0,"",VLOOKUP(B204,Werte_NNV!$A$3:$B$68,2,FALSE))</f>
        <v/>
      </c>
      <c r="D204" s="100"/>
      <c r="E204" s="100"/>
      <c r="F204" s="99"/>
      <c r="G204" s="99"/>
      <c r="H204" s="98" t="str">
        <f>IF(A204="","",IF(Informationen!D$13="","Keine Rolle angegeben",Informationen!D$13))</f>
        <v/>
      </c>
      <c r="I204" s="101" t="str">
        <f>IF(H204="","",Informationen!C$12)</f>
        <v/>
      </c>
      <c r="J204" s="102" t="str">
        <f>IF($H204="","",Informationen!B$16)</f>
        <v/>
      </c>
      <c r="K204" s="102" t="str">
        <f>IF($H204="","",Informationen!D$15)</f>
        <v/>
      </c>
      <c r="L204" s="102" t="str">
        <f>IF($H204="","",Informationen!B$15)</f>
        <v/>
      </c>
      <c r="M204" s="102" t="str">
        <f>IF($H204="","",Informationen!B$17)</f>
        <v/>
      </c>
      <c r="N204" s="102" t="str">
        <f>IF($H204="","",Informationen!D$17)</f>
        <v/>
      </c>
      <c r="O204" s="97"/>
      <c r="P204" s="123"/>
    </row>
    <row r="205" spans="1:16">
      <c r="A205" s="95" t="str">
        <f t="shared" si="3"/>
        <v/>
      </c>
      <c r="B205" s="96"/>
      <c r="C205" s="98" t="str">
        <f>IF(LEN(B205)=0,"",VLOOKUP(B205,Werte_NNV!$A$3:$B$68,2,FALSE))</f>
        <v/>
      </c>
      <c r="D205" s="100"/>
      <c r="E205" s="100"/>
      <c r="F205" s="99"/>
      <c r="G205" s="99"/>
      <c r="H205" s="98" t="str">
        <f>IF(A205="","",IF(Informationen!D$13="","Keine Rolle angegeben",Informationen!D$13))</f>
        <v/>
      </c>
      <c r="I205" s="101" t="str">
        <f>IF(H205="","",Informationen!C$12)</f>
        <v/>
      </c>
      <c r="J205" s="102" t="str">
        <f>IF($H205="","",Informationen!B$16)</f>
        <v/>
      </c>
      <c r="K205" s="102" t="str">
        <f>IF($H205="","",Informationen!D$15)</f>
        <v/>
      </c>
      <c r="L205" s="102" t="str">
        <f>IF($H205="","",Informationen!B$15)</f>
        <v/>
      </c>
      <c r="M205" s="102" t="str">
        <f>IF($H205="","",Informationen!B$17)</f>
        <v/>
      </c>
      <c r="N205" s="102" t="str">
        <f>IF($H205="","",Informationen!D$17)</f>
        <v/>
      </c>
      <c r="O205" s="97"/>
      <c r="P205" s="123"/>
    </row>
    <row r="206" spans="1:16">
      <c r="A206" s="95" t="str">
        <f t="shared" si="3"/>
        <v/>
      </c>
      <c r="B206" s="96"/>
      <c r="C206" s="98" t="str">
        <f>IF(LEN(B206)=0,"",VLOOKUP(B206,Werte_NNV!$A$3:$B$68,2,FALSE))</f>
        <v/>
      </c>
      <c r="D206" s="100"/>
      <c r="E206" s="100"/>
      <c r="F206" s="99"/>
      <c r="G206" s="99"/>
      <c r="H206" s="98" t="str">
        <f>IF(A206="","",IF(Informationen!D$13="","Keine Rolle angegeben",Informationen!D$13))</f>
        <v/>
      </c>
      <c r="I206" s="101" t="str">
        <f>IF(H206="","",Informationen!C$12)</f>
        <v/>
      </c>
      <c r="J206" s="102" t="str">
        <f>IF($H206="","",Informationen!B$16)</f>
        <v/>
      </c>
      <c r="K206" s="102" t="str">
        <f>IF($H206="","",Informationen!D$15)</f>
        <v/>
      </c>
      <c r="L206" s="102" t="str">
        <f>IF($H206="","",Informationen!B$15)</f>
        <v/>
      </c>
      <c r="M206" s="102" t="str">
        <f>IF($H206="","",Informationen!B$17)</f>
        <v/>
      </c>
      <c r="N206" s="102" t="str">
        <f>IF($H206="","",Informationen!D$17)</f>
        <v/>
      </c>
      <c r="O206" s="97"/>
      <c r="P206" s="123"/>
    </row>
    <row r="207" spans="1:16">
      <c r="A207" s="95" t="str">
        <f t="shared" si="3"/>
        <v/>
      </c>
      <c r="B207" s="96"/>
      <c r="C207" s="98" t="str">
        <f>IF(LEN(B207)=0,"",VLOOKUP(B207,Werte_NNV!$A$3:$B$68,2,FALSE))</f>
        <v/>
      </c>
      <c r="D207" s="100"/>
      <c r="E207" s="100"/>
      <c r="F207" s="99"/>
      <c r="G207" s="99"/>
      <c r="H207" s="98" t="str">
        <f>IF(A207="","",IF(Informationen!D$13="","Keine Rolle angegeben",Informationen!D$13))</f>
        <v/>
      </c>
      <c r="I207" s="101" t="str">
        <f>IF(H207="","",Informationen!C$12)</f>
        <v/>
      </c>
      <c r="J207" s="102" t="str">
        <f>IF($H207="","",Informationen!B$16)</f>
        <v/>
      </c>
      <c r="K207" s="102" t="str">
        <f>IF($H207="","",Informationen!D$15)</f>
        <v/>
      </c>
      <c r="L207" s="102" t="str">
        <f>IF($H207="","",Informationen!B$15)</f>
        <v/>
      </c>
      <c r="M207" s="102" t="str">
        <f>IF($H207="","",Informationen!B$17)</f>
        <v/>
      </c>
      <c r="N207" s="102" t="str">
        <f>IF($H207="","",Informationen!D$17)</f>
        <v/>
      </c>
      <c r="O207" s="97"/>
      <c r="P207" s="123"/>
    </row>
    <row r="208" spans="1:16">
      <c r="A208" s="95" t="str">
        <f t="shared" si="3"/>
        <v/>
      </c>
      <c r="B208" s="96"/>
      <c r="C208" s="98" t="str">
        <f>IF(LEN(B208)=0,"",VLOOKUP(B208,Werte_NNV!$A$3:$B$68,2,FALSE))</f>
        <v/>
      </c>
      <c r="D208" s="100"/>
      <c r="E208" s="100"/>
      <c r="F208" s="99"/>
      <c r="G208" s="99"/>
      <c r="H208" s="98" t="str">
        <f>IF(A208="","",IF(Informationen!D$13="","Keine Rolle angegeben",Informationen!D$13))</f>
        <v/>
      </c>
      <c r="I208" s="101" t="str">
        <f>IF(H208="","",Informationen!C$12)</f>
        <v/>
      </c>
      <c r="J208" s="102" t="str">
        <f>IF($H208="","",Informationen!B$16)</f>
        <v/>
      </c>
      <c r="K208" s="102" t="str">
        <f>IF($H208="","",Informationen!D$15)</f>
        <v/>
      </c>
      <c r="L208" s="102" t="str">
        <f>IF($H208="","",Informationen!B$15)</f>
        <v/>
      </c>
      <c r="M208" s="102" t="str">
        <f>IF($H208="","",Informationen!B$17)</f>
        <v/>
      </c>
      <c r="N208" s="102" t="str">
        <f>IF($H208="","",Informationen!D$17)</f>
        <v/>
      </c>
      <c r="O208" s="97"/>
      <c r="P208" s="123"/>
    </row>
    <row r="209" spans="1:16">
      <c r="A209" s="95" t="str">
        <f t="shared" si="3"/>
        <v/>
      </c>
      <c r="B209" s="96"/>
      <c r="C209" s="98" t="str">
        <f>IF(LEN(B209)=0,"",VLOOKUP(B209,Werte_NNV!$A$3:$B$68,2,FALSE))</f>
        <v/>
      </c>
      <c r="D209" s="100"/>
      <c r="E209" s="100"/>
      <c r="F209" s="99"/>
      <c r="G209" s="99"/>
      <c r="H209" s="98" t="str">
        <f>IF(A209="","",IF(Informationen!D$13="","Keine Rolle angegeben",Informationen!D$13))</f>
        <v/>
      </c>
      <c r="I209" s="101" t="str">
        <f>IF(H209="","",Informationen!C$12)</f>
        <v/>
      </c>
      <c r="J209" s="102" t="str">
        <f>IF($H209="","",Informationen!B$16)</f>
        <v/>
      </c>
      <c r="K209" s="102" t="str">
        <f>IF($H209="","",Informationen!D$15)</f>
        <v/>
      </c>
      <c r="L209" s="102" t="str">
        <f>IF($H209="","",Informationen!B$15)</f>
        <v/>
      </c>
      <c r="M209" s="102" t="str">
        <f>IF($H209="","",Informationen!B$17)</f>
        <v/>
      </c>
      <c r="N209" s="102" t="str">
        <f>IF($H209="","",Informationen!D$17)</f>
        <v/>
      </c>
      <c r="O209" s="97"/>
      <c r="P209" s="123"/>
    </row>
    <row r="210" spans="1:16">
      <c r="A210" s="95" t="str">
        <f t="shared" si="3"/>
        <v/>
      </c>
      <c r="B210" s="96"/>
      <c r="C210" s="98" t="str">
        <f>IF(LEN(B210)=0,"",VLOOKUP(B210,Werte_NNV!$A$3:$B$68,2,FALSE))</f>
        <v/>
      </c>
      <c r="D210" s="100"/>
      <c r="E210" s="100"/>
      <c r="F210" s="99"/>
      <c r="G210" s="99"/>
      <c r="H210" s="98" t="str">
        <f>IF(A210="","",IF(Informationen!D$13="","Keine Rolle angegeben",Informationen!D$13))</f>
        <v/>
      </c>
      <c r="I210" s="101" t="str">
        <f>IF(H210="","",Informationen!C$12)</f>
        <v/>
      </c>
      <c r="J210" s="102" t="str">
        <f>IF($H210="","",Informationen!B$16)</f>
        <v/>
      </c>
      <c r="K210" s="102" t="str">
        <f>IF($H210="","",Informationen!D$15)</f>
        <v/>
      </c>
      <c r="L210" s="102" t="str">
        <f>IF($H210="","",Informationen!B$15)</f>
        <v/>
      </c>
      <c r="M210" s="102" t="str">
        <f>IF($H210="","",Informationen!B$17)</f>
        <v/>
      </c>
      <c r="N210" s="102" t="str">
        <f>IF($H210="","",Informationen!D$17)</f>
        <v/>
      </c>
      <c r="O210" s="97"/>
      <c r="P210" s="123"/>
    </row>
    <row r="211" spans="1:16">
      <c r="A211" s="95" t="str">
        <f t="shared" si="3"/>
        <v/>
      </c>
      <c r="B211" s="96"/>
      <c r="C211" s="98" t="str">
        <f>IF(LEN(B211)=0,"",VLOOKUP(B211,Werte_NNV!$A$3:$B$68,2,FALSE))</f>
        <v/>
      </c>
      <c r="D211" s="100"/>
      <c r="E211" s="100"/>
      <c r="F211" s="99"/>
      <c r="G211" s="99"/>
      <c r="H211" s="98" t="str">
        <f>IF(A211="","",IF(Informationen!D$13="","Keine Rolle angegeben",Informationen!D$13))</f>
        <v/>
      </c>
      <c r="I211" s="101" t="str">
        <f>IF(H211="","",Informationen!C$12)</f>
        <v/>
      </c>
      <c r="J211" s="102" t="str">
        <f>IF($H211="","",Informationen!B$16)</f>
        <v/>
      </c>
      <c r="K211" s="102" t="str">
        <f>IF($H211="","",Informationen!D$15)</f>
        <v/>
      </c>
      <c r="L211" s="102" t="str">
        <f>IF($H211="","",Informationen!B$15)</f>
        <v/>
      </c>
      <c r="M211" s="102" t="str">
        <f>IF($H211="","",Informationen!B$17)</f>
        <v/>
      </c>
      <c r="N211" s="102" t="str">
        <f>IF($H211="","",Informationen!D$17)</f>
        <v/>
      </c>
      <c r="O211" s="97"/>
      <c r="P211" s="123"/>
    </row>
    <row r="212" spans="1:16">
      <c r="A212" s="95" t="str">
        <f t="shared" si="3"/>
        <v/>
      </c>
      <c r="B212" s="96"/>
      <c r="C212" s="98" t="str">
        <f>IF(LEN(B212)=0,"",VLOOKUP(B212,Werte_NNV!$A$3:$B$68,2,FALSE))</f>
        <v/>
      </c>
      <c r="D212" s="100"/>
      <c r="E212" s="100"/>
      <c r="F212" s="99"/>
      <c r="G212" s="99"/>
      <c r="H212" s="98" t="str">
        <f>IF(A212="","",IF(Informationen!D$13="","Keine Rolle angegeben",Informationen!D$13))</f>
        <v/>
      </c>
      <c r="I212" s="101" t="str">
        <f>IF(H212="","",Informationen!C$12)</f>
        <v/>
      </c>
      <c r="J212" s="102" t="str">
        <f>IF($H212="","",Informationen!B$16)</f>
        <v/>
      </c>
      <c r="K212" s="102" t="str">
        <f>IF($H212="","",Informationen!D$15)</f>
        <v/>
      </c>
      <c r="L212" s="102" t="str">
        <f>IF($H212="","",Informationen!B$15)</f>
        <v/>
      </c>
      <c r="M212" s="102" t="str">
        <f>IF($H212="","",Informationen!B$17)</f>
        <v/>
      </c>
      <c r="N212" s="102" t="str">
        <f>IF($H212="","",Informationen!D$17)</f>
        <v/>
      </c>
      <c r="O212" s="97"/>
      <c r="P212" s="123"/>
    </row>
    <row r="213" spans="1:16">
      <c r="A213" s="95" t="str">
        <f t="shared" si="3"/>
        <v/>
      </c>
      <c r="B213" s="96"/>
      <c r="C213" s="98" t="str">
        <f>IF(LEN(B213)=0,"",VLOOKUP(B213,Werte_NNV!$A$3:$B$68,2,FALSE))</f>
        <v/>
      </c>
      <c r="D213" s="100"/>
      <c r="E213" s="100"/>
      <c r="F213" s="99"/>
      <c r="G213" s="99"/>
      <c r="H213" s="98" t="str">
        <f>IF(A213="","",IF(Informationen!D$13="","Keine Rolle angegeben",Informationen!D$13))</f>
        <v/>
      </c>
      <c r="I213" s="101" t="str">
        <f>IF(H213="","",Informationen!C$12)</f>
        <v/>
      </c>
      <c r="J213" s="102" t="str">
        <f>IF($H213="","",Informationen!B$16)</f>
        <v/>
      </c>
      <c r="K213" s="102" t="str">
        <f>IF($H213="","",Informationen!D$15)</f>
        <v/>
      </c>
      <c r="L213" s="102" t="str">
        <f>IF($H213="","",Informationen!B$15)</f>
        <v/>
      </c>
      <c r="M213" s="102" t="str">
        <f>IF($H213="","",Informationen!B$17)</f>
        <v/>
      </c>
      <c r="N213" s="102" t="str">
        <f>IF($H213="","",Informationen!D$17)</f>
        <v/>
      </c>
      <c r="O213" s="97"/>
      <c r="P213" s="123"/>
    </row>
    <row r="214" spans="1:16">
      <c r="A214" s="95" t="str">
        <f t="shared" si="3"/>
        <v/>
      </c>
      <c r="B214" s="96"/>
      <c r="C214" s="98" t="str">
        <f>IF(LEN(B214)=0,"",VLOOKUP(B214,Werte_NNV!$A$3:$B$68,2,FALSE))</f>
        <v/>
      </c>
      <c r="D214" s="100"/>
      <c r="E214" s="100"/>
      <c r="F214" s="99"/>
      <c r="G214" s="99"/>
      <c r="H214" s="98" t="str">
        <f>IF(A214="","",IF(Informationen!D$13="","Keine Rolle angegeben",Informationen!D$13))</f>
        <v/>
      </c>
      <c r="I214" s="101" t="str">
        <f>IF(H214="","",Informationen!C$12)</f>
        <v/>
      </c>
      <c r="J214" s="102" t="str">
        <f>IF($H214="","",Informationen!B$16)</f>
        <v/>
      </c>
      <c r="K214" s="102" t="str">
        <f>IF($H214="","",Informationen!D$15)</f>
        <v/>
      </c>
      <c r="L214" s="102" t="str">
        <f>IF($H214="","",Informationen!B$15)</f>
        <v/>
      </c>
      <c r="M214" s="102" t="str">
        <f>IF($H214="","",Informationen!B$17)</f>
        <v/>
      </c>
      <c r="N214" s="102" t="str">
        <f>IF($H214="","",Informationen!D$17)</f>
        <v/>
      </c>
      <c r="O214" s="97"/>
      <c r="P214" s="123"/>
    </row>
    <row r="215" spans="1:16">
      <c r="A215" s="95" t="str">
        <f t="shared" si="3"/>
        <v/>
      </c>
      <c r="B215" s="96"/>
      <c r="C215" s="98" t="str">
        <f>IF(LEN(B215)=0,"",VLOOKUP(B215,Werte_NNV!$A$3:$B$68,2,FALSE))</f>
        <v/>
      </c>
      <c r="D215" s="100"/>
      <c r="E215" s="100"/>
      <c r="F215" s="99"/>
      <c r="G215" s="99"/>
      <c r="H215" s="98" t="str">
        <f>IF(A215="","",IF(Informationen!D$13="","Keine Rolle angegeben",Informationen!D$13))</f>
        <v/>
      </c>
      <c r="I215" s="101" t="str">
        <f>IF(H215="","",Informationen!C$12)</f>
        <v/>
      </c>
      <c r="J215" s="102" t="str">
        <f>IF($H215="","",Informationen!B$16)</f>
        <v/>
      </c>
      <c r="K215" s="102" t="str">
        <f>IF($H215="","",Informationen!D$15)</f>
        <v/>
      </c>
      <c r="L215" s="102" t="str">
        <f>IF($H215="","",Informationen!B$15)</f>
        <v/>
      </c>
      <c r="M215" s="102" t="str">
        <f>IF($H215="","",Informationen!B$17)</f>
        <v/>
      </c>
      <c r="N215" s="102" t="str">
        <f>IF($H215="","",Informationen!D$17)</f>
        <v/>
      </c>
      <c r="O215" s="97"/>
      <c r="P215" s="123"/>
    </row>
    <row r="216" spans="1:16">
      <c r="A216" s="95" t="str">
        <f t="shared" si="3"/>
        <v/>
      </c>
      <c r="B216" s="96"/>
      <c r="C216" s="98" t="str">
        <f>IF(LEN(B216)=0,"",VLOOKUP(B216,Werte_NNV!$A$3:$B$68,2,FALSE))</f>
        <v/>
      </c>
      <c r="D216" s="100"/>
      <c r="E216" s="100"/>
      <c r="F216" s="99"/>
      <c r="G216" s="99"/>
      <c r="H216" s="98" t="str">
        <f>IF(A216="","",IF(Informationen!D$13="","Keine Rolle angegeben",Informationen!D$13))</f>
        <v/>
      </c>
      <c r="I216" s="101" t="str">
        <f>IF(H216="","",Informationen!C$12)</f>
        <v/>
      </c>
      <c r="J216" s="102" t="str">
        <f>IF($H216="","",Informationen!B$16)</f>
        <v/>
      </c>
      <c r="K216" s="102" t="str">
        <f>IF($H216="","",Informationen!D$15)</f>
        <v/>
      </c>
      <c r="L216" s="102" t="str">
        <f>IF($H216="","",Informationen!B$15)</f>
        <v/>
      </c>
      <c r="M216" s="102" t="str">
        <f>IF($H216="","",Informationen!B$17)</f>
        <v/>
      </c>
      <c r="N216" s="102" t="str">
        <f>IF($H216="","",Informationen!D$17)</f>
        <v/>
      </c>
      <c r="O216" s="97"/>
      <c r="P216" s="123"/>
    </row>
    <row r="217" spans="1:16">
      <c r="A217" s="95" t="str">
        <f t="shared" si="3"/>
        <v/>
      </c>
      <c r="B217" s="96"/>
      <c r="C217" s="98" t="str">
        <f>IF(LEN(B217)=0,"",VLOOKUP(B217,Werte_NNV!$A$3:$B$68,2,FALSE))</f>
        <v/>
      </c>
      <c r="D217" s="100"/>
      <c r="E217" s="100"/>
      <c r="F217" s="99"/>
      <c r="G217" s="99"/>
      <c r="H217" s="98" t="str">
        <f>IF(A217="","",IF(Informationen!D$13="","Keine Rolle angegeben",Informationen!D$13))</f>
        <v/>
      </c>
      <c r="I217" s="101" t="str">
        <f>IF(H217="","",Informationen!C$12)</f>
        <v/>
      </c>
      <c r="J217" s="102" t="str">
        <f>IF($H217="","",Informationen!B$16)</f>
        <v/>
      </c>
      <c r="K217" s="102" t="str">
        <f>IF($H217="","",Informationen!D$15)</f>
        <v/>
      </c>
      <c r="L217" s="102" t="str">
        <f>IF($H217="","",Informationen!B$15)</f>
        <v/>
      </c>
      <c r="M217" s="102" t="str">
        <f>IF($H217="","",Informationen!B$17)</f>
        <v/>
      </c>
      <c r="N217" s="102" t="str">
        <f>IF($H217="","",Informationen!D$17)</f>
        <v/>
      </c>
      <c r="O217" s="97"/>
      <c r="P217" s="123"/>
    </row>
    <row r="218" spans="1:16">
      <c r="A218" s="95" t="str">
        <f t="shared" si="3"/>
        <v/>
      </c>
      <c r="B218" s="96"/>
      <c r="C218" s="98" t="str">
        <f>IF(LEN(B218)=0,"",VLOOKUP(B218,Werte_NNV!$A$3:$B$68,2,FALSE))</f>
        <v/>
      </c>
      <c r="D218" s="100"/>
      <c r="E218" s="100"/>
      <c r="F218" s="99"/>
      <c r="G218" s="99"/>
      <c r="H218" s="98" t="str">
        <f>IF(A218="","",IF(Informationen!D$13="","Keine Rolle angegeben",Informationen!D$13))</f>
        <v/>
      </c>
      <c r="I218" s="101" t="str">
        <f>IF(H218="","",Informationen!C$12)</f>
        <v/>
      </c>
      <c r="J218" s="102" t="str">
        <f>IF($H218="","",Informationen!B$16)</f>
        <v/>
      </c>
      <c r="K218" s="102" t="str">
        <f>IF($H218="","",Informationen!D$15)</f>
        <v/>
      </c>
      <c r="L218" s="102" t="str">
        <f>IF($H218="","",Informationen!B$15)</f>
        <v/>
      </c>
      <c r="M218" s="102" t="str">
        <f>IF($H218="","",Informationen!B$17)</f>
        <v/>
      </c>
      <c r="N218" s="102" t="str">
        <f>IF($H218="","",Informationen!D$17)</f>
        <v/>
      </c>
      <c r="O218" s="97"/>
      <c r="P218" s="123"/>
    </row>
    <row r="219" spans="1:16">
      <c r="A219" s="95" t="str">
        <f t="shared" si="3"/>
        <v/>
      </c>
      <c r="B219" s="96"/>
      <c r="C219" s="98" t="str">
        <f>IF(LEN(B219)=0,"",VLOOKUP(B219,Werte_NNV!$A$3:$B$68,2,FALSE))</f>
        <v/>
      </c>
      <c r="D219" s="100"/>
      <c r="E219" s="100"/>
      <c r="F219" s="99"/>
      <c r="G219" s="99"/>
      <c r="H219" s="98" t="str">
        <f>IF(A219="","",IF(Informationen!D$13="","Keine Rolle angegeben",Informationen!D$13))</f>
        <v/>
      </c>
      <c r="I219" s="101" t="str">
        <f>IF(H219="","",Informationen!C$12)</f>
        <v/>
      </c>
      <c r="J219" s="102" t="str">
        <f>IF($H219="","",Informationen!B$16)</f>
        <v/>
      </c>
      <c r="K219" s="102" t="str">
        <f>IF($H219="","",Informationen!D$15)</f>
        <v/>
      </c>
      <c r="L219" s="102" t="str">
        <f>IF($H219="","",Informationen!B$15)</f>
        <v/>
      </c>
      <c r="M219" s="102" t="str">
        <f>IF($H219="","",Informationen!B$17)</f>
        <v/>
      </c>
      <c r="N219" s="102" t="str">
        <f>IF($H219="","",Informationen!D$17)</f>
        <v/>
      </c>
      <c r="O219" s="97"/>
      <c r="P219" s="123"/>
    </row>
    <row r="220" spans="1:16">
      <c r="A220" s="95" t="str">
        <f t="shared" si="3"/>
        <v/>
      </c>
      <c r="B220" s="96"/>
      <c r="C220" s="98" t="str">
        <f>IF(LEN(B220)=0,"",VLOOKUP(B220,Werte_NNV!$A$3:$B$68,2,FALSE))</f>
        <v/>
      </c>
      <c r="D220" s="100"/>
      <c r="E220" s="100"/>
      <c r="F220" s="99"/>
      <c r="G220" s="99"/>
      <c r="H220" s="98" t="str">
        <f>IF(A220="","",IF(Informationen!D$13="","Keine Rolle angegeben",Informationen!D$13))</f>
        <v/>
      </c>
      <c r="I220" s="101" t="str">
        <f>IF(H220="","",Informationen!C$12)</f>
        <v/>
      </c>
      <c r="J220" s="102" t="str">
        <f>IF($H220="","",Informationen!B$16)</f>
        <v/>
      </c>
      <c r="K220" s="102" t="str">
        <f>IF($H220="","",Informationen!D$15)</f>
        <v/>
      </c>
      <c r="L220" s="102" t="str">
        <f>IF($H220="","",Informationen!B$15)</f>
        <v/>
      </c>
      <c r="M220" s="102" t="str">
        <f>IF($H220="","",Informationen!B$17)</f>
        <v/>
      </c>
      <c r="N220" s="102" t="str">
        <f>IF($H220="","",Informationen!D$17)</f>
        <v/>
      </c>
      <c r="O220" s="97"/>
      <c r="P220" s="123"/>
    </row>
    <row r="221" spans="1:16">
      <c r="A221" s="95" t="str">
        <f t="shared" si="3"/>
        <v/>
      </c>
      <c r="B221" s="96"/>
      <c r="C221" s="98" t="str">
        <f>IF(LEN(B221)=0,"",VLOOKUP(B221,Werte_NNV!$A$3:$B$68,2,FALSE))</f>
        <v/>
      </c>
      <c r="D221" s="100"/>
      <c r="E221" s="100"/>
      <c r="F221" s="99"/>
      <c r="G221" s="99"/>
      <c r="H221" s="98" t="str">
        <f>IF(A221="","",IF(Informationen!D$13="","Keine Rolle angegeben",Informationen!D$13))</f>
        <v/>
      </c>
      <c r="I221" s="101" t="str">
        <f>IF(H221="","",Informationen!C$12)</f>
        <v/>
      </c>
      <c r="J221" s="102" t="str">
        <f>IF($H221="","",Informationen!B$16)</f>
        <v/>
      </c>
      <c r="K221" s="102" t="str">
        <f>IF($H221="","",Informationen!D$15)</f>
        <v/>
      </c>
      <c r="L221" s="102" t="str">
        <f>IF($H221="","",Informationen!B$15)</f>
        <v/>
      </c>
      <c r="M221" s="102" t="str">
        <f>IF($H221="","",Informationen!B$17)</f>
        <v/>
      </c>
      <c r="N221" s="102" t="str">
        <f>IF($H221="","",Informationen!D$17)</f>
        <v/>
      </c>
      <c r="O221" s="97"/>
      <c r="P221" s="123"/>
    </row>
    <row r="222" spans="1:16">
      <c r="A222" s="95" t="str">
        <f t="shared" si="3"/>
        <v/>
      </c>
      <c r="B222" s="96"/>
      <c r="C222" s="98" t="str">
        <f>IF(LEN(B222)=0,"",VLOOKUP(B222,Werte_NNV!$A$3:$B$68,2,FALSE))</f>
        <v/>
      </c>
      <c r="D222" s="100"/>
      <c r="E222" s="100"/>
      <c r="F222" s="99"/>
      <c r="G222" s="99"/>
      <c r="H222" s="98" t="str">
        <f>IF(A222="","",IF(Informationen!D$13="","Keine Rolle angegeben",Informationen!D$13))</f>
        <v/>
      </c>
      <c r="I222" s="101" t="str">
        <f>IF(H222="","",Informationen!C$12)</f>
        <v/>
      </c>
      <c r="J222" s="102" t="str">
        <f>IF($H222="","",Informationen!B$16)</f>
        <v/>
      </c>
      <c r="K222" s="102" t="str">
        <f>IF($H222="","",Informationen!D$15)</f>
        <v/>
      </c>
      <c r="L222" s="102" t="str">
        <f>IF($H222="","",Informationen!B$15)</f>
        <v/>
      </c>
      <c r="M222" s="102" t="str">
        <f>IF($H222="","",Informationen!B$17)</f>
        <v/>
      </c>
      <c r="N222" s="102" t="str">
        <f>IF($H222="","",Informationen!D$17)</f>
        <v/>
      </c>
      <c r="O222" s="97"/>
      <c r="P222" s="123"/>
    </row>
    <row r="223" spans="1:16">
      <c r="A223" s="95" t="str">
        <f t="shared" si="3"/>
        <v/>
      </c>
      <c r="B223" s="96"/>
      <c r="C223" s="98" t="str">
        <f>IF(LEN(B223)=0,"",VLOOKUP(B223,Werte_NNV!$A$3:$B$68,2,FALSE))</f>
        <v/>
      </c>
      <c r="D223" s="100"/>
      <c r="E223" s="100"/>
      <c r="F223" s="99"/>
      <c r="G223" s="99"/>
      <c r="H223" s="98" t="str">
        <f>IF(A223="","",IF(Informationen!D$13="","Keine Rolle angegeben",Informationen!D$13))</f>
        <v/>
      </c>
      <c r="I223" s="101" t="str">
        <f>IF(H223="","",Informationen!C$12)</f>
        <v/>
      </c>
      <c r="J223" s="102" t="str">
        <f>IF($H223="","",Informationen!B$16)</f>
        <v/>
      </c>
      <c r="K223" s="102" t="str">
        <f>IF($H223="","",Informationen!D$15)</f>
        <v/>
      </c>
      <c r="L223" s="102" t="str">
        <f>IF($H223="","",Informationen!B$15)</f>
        <v/>
      </c>
      <c r="M223" s="102" t="str">
        <f>IF($H223="","",Informationen!B$17)</f>
        <v/>
      </c>
      <c r="N223" s="102" t="str">
        <f>IF($H223="","",Informationen!D$17)</f>
        <v/>
      </c>
      <c r="O223" s="97"/>
      <c r="P223" s="123"/>
    </row>
    <row r="224" spans="1:16">
      <c r="A224" s="95" t="str">
        <f t="shared" si="3"/>
        <v/>
      </c>
      <c r="B224" s="96"/>
      <c r="C224" s="98" t="str">
        <f>IF(LEN(B224)=0,"",VLOOKUP(B224,Werte_NNV!$A$3:$B$68,2,FALSE))</f>
        <v/>
      </c>
      <c r="D224" s="100"/>
      <c r="E224" s="100"/>
      <c r="F224" s="99"/>
      <c r="G224" s="99"/>
      <c r="H224" s="98" t="str">
        <f>IF(A224="","",IF(Informationen!D$13="","Keine Rolle angegeben",Informationen!D$13))</f>
        <v/>
      </c>
      <c r="I224" s="101" t="str">
        <f>IF(H224="","",Informationen!C$12)</f>
        <v/>
      </c>
      <c r="J224" s="102" t="str">
        <f>IF($H224="","",Informationen!B$16)</f>
        <v/>
      </c>
      <c r="K224" s="102" t="str">
        <f>IF($H224="","",Informationen!D$15)</f>
        <v/>
      </c>
      <c r="L224" s="102" t="str">
        <f>IF($H224="","",Informationen!B$15)</f>
        <v/>
      </c>
      <c r="M224" s="102" t="str">
        <f>IF($H224="","",Informationen!B$17)</f>
        <v/>
      </c>
      <c r="N224" s="102" t="str">
        <f>IF($H224="","",Informationen!D$17)</f>
        <v/>
      </c>
      <c r="O224" s="97"/>
      <c r="P224" s="123"/>
    </row>
    <row r="225" spans="1:16">
      <c r="A225" s="95" t="str">
        <f t="shared" si="3"/>
        <v/>
      </c>
      <c r="B225" s="96"/>
      <c r="C225" s="98" t="str">
        <f>IF(LEN(B225)=0,"",VLOOKUP(B225,Werte_NNV!$A$3:$B$68,2,FALSE))</f>
        <v/>
      </c>
      <c r="D225" s="100"/>
      <c r="E225" s="100"/>
      <c r="F225" s="99"/>
      <c r="G225" s="99"/>
      <c r="H225" s="98" t="str">
        <f>IF(A225="","",IF(Informationen!D$13="","Keine Rolle angegeben",Informationen!D$13))</f>
        <v/>
      </c>
      <c r="I225" s="101" t="str">
        <f>IF(H225="","",Informationen!C$12)</f>
        <v/>
      </c>
      <c r="J225" s="102" t="str">
        <f>IF($H225="","",Informationen!B$16)</f>
        <v/>
      </c>
      <c r="K225" s="102" t="str">
        <f>IF($H225="","",Informationen!D$15)</f>
        <v/>
      </c>
      <c r="L225" s="102" t="str">
        <f>IF($H225="","",Informationen!B$15)</f>
        <v/>
      </c>
      <c r="M225" s="102" t="str">
        <f>IF($H225="","",Informationen!B$17)</f>
        <v/>
      </c>
      <c r="N225" s="102" t="str">
        <f>IF($H225="","",Informationen!D$17)</f>
        <v/>
      </c>
      <c r="O225" s="97"/>
      <c r="P225" s="123"/>
    </row>
    <row r="226" spans="1:16">
      <c r="A226" s="95" t="str">
        <f t="shared" si="3"/>
        <v/>
      </c>
      <c r="B226" s="96"/>
      <c r="C226" s="98" t="str">
        <f>IF(LEN(B226)=0,"",VLOOKUP(B226,Werte_NNV!$A$3:$B$68,2,FALSE))</f>
        <v/>
      </c>
      <c r="D226" s="100"/>
      <c r="E226" s="100"/>
      <c r="F226" s="99"/>
      <c r="G226" s="99"/>
      <c r="H226" s="98" t="str">
        <f>IF(A226="","",IF(Informationen!D$13="","Keine Rolle angegeben",Informationen!D$13))</f>
        <v/>
      </c>
      <c r="I226" s="101" t="str">
        <f>IF(H226="","",Informationen!C$12)</f>
        <v/>
      </c>
      <c r="J226" s="102" t="str">
        <f>IF($H226="","",Informationen!B$16)</f>
        <v/>
      </c>
      <c r="K226" s="102" t="str">
        <f>IF($H226="","",Informationen!D$15)</f>
        <v/>
      </c>
      <c r="L226" s="102" t="str">
        <f>IF($H226="","",Informationen!B$15)</f>
        <v/>
      </c>
      <c r="M226" s="102" t="str">
        <f>IF($H226="","",Informationen!B$17)</f>
        <v/>
      </c>
      <c r="N226" s="102" t="str">
        <f>IF($H226="","",Informationen!D$17)</f>
        <v/>
      </c>
      <c r="O226" s="97"/>
      <c r="P226" s="123"/>
    </row>
    <row r="227" spans="1:16">
      <c r="A227" s="95" t="str">
        <f t="shared" si="3"/>
        <v/>
      </c>
      <c r="B227" s="96"/>
      <c r="C227" s="98" t="str">
        <f>IF(LEN(B227)=0,"",VLOOKUP(B227,Werte_NNV!$A$3:$B$68,2,FALSE))</f>
        <v/>
      </c>
      <c r="D227" s="100"/>
      <c r="E227" s="100"/>
      <c r="F227" s="99"/>
      <c r="G227" s="99"/>
      <c r="H227" s="98" t="str">
        <f>IF(A227="","",IF(Informationen!D$13="","Keine Rolle angegeben",Informationen!D$13))</f>
        <v/>
      </c>
      <c r="I227" s="101" t="str">
        <f>IF(H227="","",Informationen!C$12)</f>
        <v/>
      </c>
      <c r="J227" s="102" t="str">
        <f>IF($H227="","",Informationen!B$16)</f>
        <v/>
      </c>
      <c r="K227" s="102" t="str">
        <f>IF($H227="","",Informationen!D$15)</f>
        <v/>
      </c>
      <c r="L227" s="102" t="str">
        <f>IF($H227="","",Informationen!B$15)</f>
        <v/>
      </c>
      <c r="M227" s="102" t="str">
        <f>IF($H227="","",Informationen!B$17)</f>
        <v/>
      </c>
      <c r="N227" s="102" t="str">
        <f>IF($H227="","",Informationen!D$17)</f>
        <v/>
      </c>
      <c r="O227" s="97"/>
      <c r="P227" s="123"/>
    </row>
    <row r="228" spans="1:16">
      <c r="A228" s="95" t="str">
        <f t="shared" si="3"/>
        <v/>
      </c>
      <c r="B228" s="96"/>
      <c r="C228" s="98" t="str">
        <f>IF(LEN(B228)=0,"",VLOOKUP(B228,Werte_NNV!$A$3:$B$68,2,FALSE))</f>
        <v/>
      </c>
      <c r="D228" s="100"/>
      <c r="E228" s="100"/>
      <c r="F228" s="99"/>
      <c r="G228" s="99"/>
      <c r="H228" s="98" t="str">
        <f>IF(A228="","",IF(Informationen!D$13="","Keine Rolle angegeben",Informationen!D$13))</f>
        <v/>
      </c>
      <c r="I228" s="101" t="str">
        <f>IF(H228="","",Informationen!C$12)</f>
        <v/>
      </c>
      <c r="J228" s="102" t="str">
        <f>IF($H228="","",Informationen!B$16)</f>
        <v/>
      </c>
      <c r="K228" s="102" t="str">
        <f>IF($H228="","",Informationen!D$15)</f>
        <v/>
      </c>
      <c r="L228" s="102" t="str">
        <f>IF($H228="","",Informationen!B$15)</f>
        <v/>
      </c>
      <c r="M228" s="102" t="str">
        <f>IF($H228="","",Informationen!B$17)</f>
        <v/>
      </c>
      <c r="N228" s="102" t="str">
        <f>IF($H228="","",Informationen!D$17)</f>
        <v/>
      </c>
      <c r="O228" s="97"/>
      <c r="P228" s="123"/>
    </row>
    <row r="229" spans="1:16">
      <c r="A229" s="95" t="str">
        <f t="shared" si="3"/>
        <v/>
      </c>
      <c r="B229" s="96"/>
      <c r="C229" s="98" t="str">
        <f>IF(LEN(B229)=0,"",VLOOKUP(B229,Werte_NNV!$A$3:$B$68,2,FALSE))</f>
        <v/>
      </c>
      <c r="D229" s="100"/>
      <c r="E229" s="100"/>
      <c r="F229" s="99"/>
      <c r="G229" s="99"/>
      <c r="H229" s="98" t="str">
        <f>IF(A229="","",IF(Informationen!D$13="","Keine Rolle angegeben",Informationen!D$13))</f>
        <v/>
      </c>
      <c r="I229" s="101" t="str">
        <f>IF(H229="","",Informationen!C$12)</f>
        <v/>
      </c>
      <c r="J229" s="102" t="str">
        <f>IF($H229="","",Informationen!B$16)</f>
        <v/>
      </c>
      <c r="K229" s="102" t="str">
        <f>IF($H229="","",Informationen!D$15)</f>
        <v/>
      </c>
      <c r="L229" s="102" t="str">
        <f>IF($H229="","",Informationen!B$15)</f>
        <v/>
      </c>
      <c r="M229" s="102" t="str">
        <f>IF($H229="","",Informationen!B$17)</f>
        <v/>
      </c>
      <c r="N229" s="102" t="str">
        <f>IF($H229="","",Informationen!D$17)</f>
        <v/>
      </c>
      <c r="O229" s="97"/>
      <c r="P229" s="123"/>
    </row>
    <row r="230" spans="1:16">
      <c r="A230" s="95" t="str">
        <f t="shared" si="3"/>
        <v/>
      </c>
      <c r="B230" s="96"/>
      <c r="C230" s="98" t="str">
        <f>IF(LEN(B230)=0,"",VLOOKUP(B230,Werte_NNV!$A$3:$B$68,2,FALSE))</f>
        <v/>
      </c>
      <c r="D230" s="100"/>
      <c r="E230" s="100"/>
      <c r="F230" s="99"/>
      <c r="G230" s="99"/>
      <c r="H230" s="98" t="str">
        <f>IF(A230="","",IF(Informationen!D$13="","Keine Rolle angegeben",Informationen!D$13))</f>
        <v/>
      </c>
      <c r="I230" s="101" t="str">
        <f>IF(H230="","",Informationen!C$12)</f>
        <v/>
      </c>
      <c r="J230" s="102" t="str">
        <f>IF($H230="","",Informationen!B$16)</f>
        <v/>
      </c>
      <c r="K230" s="102" t="str">
        <f>IF($H230="","",Informationen!D$15)</f>
        <v/>
      </c>
      <c r="L230" s="102" t="str">
        <f>IF($H230="","",Informationen!B$15)</f>
        <v/>
      </c>
      <c r="M230" s="102" t="str">
        <f>IF($H230="","",Informationen!B$17)</f>
        <v/>
      </c>
      <c r="N230" s="102" t="str">
        <f>IF($H230="","",Informationen!D$17)</f>
        <v/>
      </c>
      <c r="O230" s="97"/>
      <c r="P230" s="123"/>
    </row>
    <row r="231" spans="1:16">
      <c r="A231" s="95" t="str">
        <f t="shared" si="3"/>
        <v/>
      </c>
      <c r="B231" s="96"/>
      <c r="C231" s="98" t="str">
        <f>IF(LEN(B231)=0,"",VLOOKUP(B231,Werte_NNV!$A$3:$B$68,2,FALSE))</f>
        <v/>
      </c>
      <c r="D231" s="100"/>
      <c r="E231" s="100"/>
      <c r="F231" s="99"/>
      <c r="G231" s="99"/>
      <c r="H231" s="98" t="str">
        <f>IF(A231="","",IF(Informationen!D$13="","Keine Rolle angegeben",Informationen!D$13))</f>
        <v/>
      </c>
      <c r="I231" s="101" t="str">
        <f>IF(H231="","",Informationen!C$12)</f>
        <v/>
      </c>
      <c r="J231" s="102" t="str">
        <f>IF($H231="","",Informationen!B$16)</f>
        <v/>
      </c>
      <c r="K231" s="102" t="str">
        <f>IF($H231="","",Informationen!D$15)</f>
        <v/>
      </c>
      <c r="L231" s="102" t="str">
        <f>IF($H231="","",Informationen!B$15)</f>
        <v/>
      </c>
      <c r="M231" s="102" t="str">
        <f>IF($H231="","",Informationen!B$17)</f>
        <v/>
      </c>
      <c r="N231" s="102" t="str">
        <f>IF($H231="","",Informationen!D$17)</f>
        <v/>
      </c>
      <c r="O231" s="97"/>
      <c r="P231" s="123"/>
    </row>
    <row r="232" spans="1:16">
      <c r="A232" s="95" t="str">
        <f t="shared" si="3"/>
        <v/>
      </c>
      <c r="B232" s="96"/>
      <c r="C232" s="98" t="str">
        <f>IF(LEN(B232)=0,"",VLOOKUP(B232,Werte_NNV!$A$3:$B$68,2,FALSE))</f>
        <v/>
      </c>
      <c r="D232" s="100"/>
      <c r="E232" s="100"/>
      <c r="F232" s="99"/>
      <c r="G232" s="99"/>
      <c r="H232" s="98" t="str">
        <f>IF(A232="","",IF(Informationen!D$13="","Keine Rolle angegeben",Informationen!D$13))</f>
        <v/>
      </c>
      <c r="I232" s="101" t="str">
        <f>IF(H232="","",Informationen!C$12)</f>
        <v/>
      </c>
      <c r="J232" s="102" t="str">
        <f>IF($H232="","",Informationen!B$16)</f>
        <v/>
      </c>
      <c r="K232" s="102" t="str">
        <f>IF($H232="","",Informationen!D$15)</f>
        <v/>
      </c>
      <c r="L232" s="102" t="str">
        <f>IF($H232="","",Informationen!B$15)</f>
        <v/>
      </c>
      <c r="M232" s="102" t="str">
        <f>IF($H232="","",Informationen!B$17)</f>
        <v/>
      </c>
      <c r="N232" s="102" t="str">
        <f>IF($H232="","",Informationen!D$17)</f>
        <v/>
      </c>
      <c r="O232" s="97"/>
      <c r="P232" s="123"/>
    </row>
    <row r="233" spans="1:16">
      <c r="A233" s="95" t="str">
        <f t="shared" si="3"/>
        <v/>
      </c>
      <c r="B233" s="96"/>
      <c r="C233" s="98" t="str">
        <f>IF(LEN(B233)=0,"",VLOOKUP(B233,Werte_NNV!$A$3:$B$68,2,FALSE))</f>
        <v/>
      </c>
      <c r="D233" s="100"/>
      <c r="E233" s="100"/>
      <c r="F233" s="99"/>
      <c r="G233" s="99"/>
      <c r="H233" s="98" t="str">
        <f>IF(A233="","",IF(Informationen!D$13="","Keine Rolle angegeben",Informationen!D$13))</f>
        <v/>
      </c>
      <c r="I233" s="101" t="str">
        <f>IF(H233="","",Informationen!C$12)</f>
        <v/>
      </c>
      <c r="J233" s="102" t="str">
        <f>IF($H233="","",Informationen!B$16)</f>
        <v/>
      </c>
      <c r="K233" s="102" t="str">
        <f>IF($H233="","",Informationen!D$15)</f>
        <v/>
      </c>
      <c r="L233" s="102" t="str">
        <f>IF($H233="","",Informationen!B$15)</f>
        <v/>
      </c>
      <c r="M233" s="102" t="str">
        <f>IF($H233="","",Informationen!B$17)</f>
        <v/>
      </c>
      <c r="N233" s="102" t="str">
        <f>IF($H233="","",Informationen!D$17)</f>
        <v/>
      </c>
      <c r="O233" s="97"/>
      <c r="P233" s="123"/>
    </row>
    <row r="234" spans="1:16">
      <c r="A234" s="95" t="str">
        <f t="shared" si="3"/>
        <v/>
      </c>
      <c r="B234" s="96"/>
      <c r="C234" s="98" t="str">
        <f>IF(LEN(B234)=0,"",VLOOKUP(B234,Werte_NNV!$A$3:$B$68,2,FALSE))</f>
        <v/>
      </c>
      <c r="D234" s="100"/>
      <c r="E234" s="100"/>
      <c r="F234" s="99"/>
      <c r="G234" s="99"/>
      <c r="H234" s="98" t="str">
        <f>IF(A234="","",IF(Informationen!D$13="","Keine Rolle angegeben",Informationen!D$13))</f>
        <v/>
      </c>
      <c r="I234" s="101" t="str">
        <f>IF(H234="","",Informationen!C$12)</f>
        <v/>
      </c>
      <c r="J234" s="102" t="str">
        <f>IF($H234="","",Informationen!B$16)</f>
        <v/>
      </c>
      <c r="K234" s="102" t="str">
        <f>IF($H234="","",Informationen!D$15)</f>
        <v/>
      </c>
      <c r="L234" s="102" t="str">
        <f>IF($H234="","",Informationen!B$15)</f>
        <v/>
      </c>
      <c r="M234" s="102" t="str">
        <f>IF($H234="","",Informationen!B$17)</f>
        <v/>
      </c>
      <c r="N234" s="102" t="str">
        <f>IF($H234="","",Informationen!D$17)</f>
        <v/>
      </c>
      <c r="O234" s="97"/>
      <c r="P234" s="123"/>
    </row>
    <row r="235" spans="1:16">
      <c r="A235" s="95" t="str">
        <f t="shared" si="3"/>
        <v/>
      </c>
      <c r="B235" s="96"/>
      <c r="C235" s="98" t="str">
        <f>IF(LEN(B235)=0,"",VLOOKUP(B235,Werte_NNV!$A$3:$B$68,2,FALSE))</f>
        <v/>
      </c>
      <c r="D235" s="100"/>
      <c r="E235" s="100"/>
      <c r="F235" s="99"/>
      <c r="G235" s="99"/>
      <c r="H235" s="98" t="str">
        <f>IF(A235="","",IF(Informationen!D$13="","Keine Rolle angegeben",Informationen!D$13))</f>
        <v/>
      </c>
      <c r="I235" s="101" t="str">
        <f>IF(H235="","",Informationen!C$12)</f>
        <v/>
      </c>
      <c r="J235" s="102" t="str">
        <f>IF($H235="","",Informationen!B$16)</f>
        <v/>
      </c>
      <c r="K235" s="102" t="str">
        <f>IF($H235="","",Informationen!D$15)</f>
        <v/>
      </c>
      <c r="L235" s="102" t="str">
        <f>IF($H235="","",Informationen!B$15)</f>
        <v/>
      </c>
      <c r="M235" s="102" t="str">
        <f>IF($H235="","",Informationen!B$17)</f>
        <v/>
      </c>
      <c r="N235" s="102" t="str">
        <f>IF($H235="","",Informationen!D$17)</f>
        <v/>
      </c>
      <c r="O235" s="97"/>
      <c r="P235" s="123"/>
    </row>
    <row r="236" spans="1:16">
      <c r="A236" s="95" t="str">
        <f t="shared" si="3"/>
        <v/>
      </c>
      <c r="B236" s="96"/>
      <c r="C236" s="98" t="str">
        <f>IF(LEN(B236)=0,"",VLOOKUP(B236,Werte_NNV!$A$3:$B$68,2,FALSE))</f>
        <v/>
      </c>
      <c r="D236" s="100"/>
      <c r="E236" s="100"/>
      <c r="F236" s="99"/>
      <c r="G236" s="99"/>
      <c r="H236" s="98" t="str">
        <f>IF(A236="","",IF(Informationen!D$13="","Keine Rolle angegeben",Informationen!D$13))</f>
        <v/>
      </c>
      <c r="I236" s="101" t="str">
        <f>IF(H236="","",Informationen!C$12)</f>
        <v/>
      </c>
      <c r="J236" s="102" t="str">
        <f>IF($H236="","",Informationen!B$16)</f>
        <v/>
      </c>
      <c r="K236" s="102" t="str">
        <f>IF($H236="","",Informationen!D$15)</f>
        <v/>
      </c>
      <c r="L236" s="102" t="str">
        <f>IF($H236="","",Informationen!B$15)</f>
        <v/>
      </c>
      <c r="M236" s="102" t="str">
        <f>IF($H236="","",Informationen!B$17)</f>
        <v/>
      </c>
      <c r="N236" s="102" t="str">
        <f>IF($H236="","",Informationen!D$17)</f>
        <v/>
      </c>
      <c r="O236" s="97"/>
      <c r="P236" s="123"/>
    </row>
    <row r="237" spans="1:16">
      <c r="A237" s="95" t="str">
        <f t="shared" si="3"/>
        <v/>
      </c>
      <c r="B237" s="96"/>
      <c r="C237" s="98" t="str">
        <f>IF(LEN(B237)=0,"",VLOOKUP(B237,Werte_NNV!$A$3:$B$68,2,FALSE))</f>
        <v/>
      </c>
      <c r="D237" s="100"/>
      <c r="E237" s="100"/>
      <c r="F237" s="99"/>
      <c r="G237" s="99"/>
      <c r="H237" s="98" t="str">
        <f>IF(A237="","",IF(Informationen!D$13="","Keine Rolle angegeben",Informationen!D$13))</f>
        <v/>
      </c>
      <c r="I237" s="101" t="str">
        <f>IF(H237="","",Informationen!C$12)</f>
        <v/>
      </c>
      <c r="J237" s="102" t="str">
        <f>IF($H237="","",Informationen!B$16)</f>
        <v/>
      </c>
      <c r="K237" s="102" t="str">
        <f>IF($H237="","",Informationen!D$15)</f>
        <v/>
      </c>
      <c r="L237" s="102" t="str">
        <f>IF($H237="","",Informationen!B$15)</f>
        <v/>
      </c>
      <c r="M237" s="102" t="str">
        <f>IF($H237="","",Informationen!B$17)</f>
        <v/>
      </c>
      <c r="N237" s="102" t="str">
        <f>IF($H237="","",Informationen!D$17)</f>
        <v/>
      </c>
      <c r="O237" s="97"/>
      <c r="P237" s="123"/>
    </row>
    <row r="238" spans="1:16">
      <c r="A238" s="95" t="str">
        <f t="shared" si="3"/>
        <v/>
      </c>
      <c r="B238" s="96"/>
      <c r="C238" s="98" t="str">
        <f>IF(LEN(B238)=0,"",VLOOKUP(B238,Werte_NNV!$A$3:$B$68,2,FALSE))</f>
        <v/>
      </c>
      <c r="D238" s="100"/>
      <c r="E238" s="100"/>
      <c r="F238" s="99"/>
      <c r="G238" s="99"/>
      <c r="H238" s="98" t="str">
        <f>IF(A238="","",IF(Informationen!D$13="","Keine Rolle angegeben",Informationen!D$13))</f>
        <v/>
      </c>
      <c r="I238" s="101" t="str">
        <f>IF(H238="","",Informationen!C$12)</f>
        <v/>
      </c>
      <c r="J238" s="102" t="str">
        <f>IF($H238="","",Informationen!B$16)</f>
        <v/>
      </c>
      <c r="K238" s="102" t="str">
        <f>IF($H238="","",Informationen!D$15)</f>
        <v/>
      </c>
      <c r="L238" s="102" t="str">
        <f>IF($H238="","",Informationen!B$15)</f>
        <v/>
      </c>
      <c r="M238" s="102" t="str">
        <f>IF($H238="","",Informationen!B$17)</f>
        <v/>
      </c>
      <c r="N238" s="102" t="str">
        <f>IF($H238="","",Informationen!D$17)</f>
        <v/>
      </c>
      <c r="O238" s="97"/>
      <c r="P238" s="123"/>
    </row>
    <row r="239" spans="1:16">
      <c r="A239" s="95" t="str">
        <f t="shared" si="3"/>
        <v/>
      </c>
      <c r="B239" s="96"/>
      <c r="C239" s="98" t="str">
        <f>IF(LEN(B239)=0,"",VLOOKUP(B239,Werte_NNV!$A$3:$B$68,2,FALSE))</f>
        <v/>
      </c>
      <c r="D239" s="100"/>
      <c r="E239" s="100"/>
      <c r="F239" s="99"/>
      <c r="G239" s="99"/>
      <c r="H239" s="98" t="str">
        <f>IF(A239="","",IF(Informationen!D$13="","Keine Rolle angegeben",Informationen!D$13))</f>
        <v/>
      </c>
      <c r="I239" s="101" t="str">
        <f>IF(H239="","",Informationen!C$12)</f>
        <v/>
      </c>
      <c r="J239" s="102" t="str">
        <f>IF($H239="","",Informationen!B$16)</f>
        <v/>
      </c>
      <c r="K239" s="102" t="str">
        <f>IF($H239="","",Informationen!D$15)</f>
        <v/>
      </c>
      <c r="L239" s="102" t="str">
        <f>IF($H239="","",Informationen!B$15)</f>
        <v/>
      </c>
      <c r="M239" s="102" t="str">
        <f>IF($H239="","",Informationen!B$17)</f>
        <v/>
      </c>
      <c r="N239" s="102" t="str">
        <f>IF($H239="","",Informationen!D$17)</f>
        <v/>
      </c>
      <c r="O239" s="97"/>
      <c r="P239" s="123"/>
    </row>
    <row r="240" spans="1:16">
      <c r="A240" s="95" t="str">
        <f t="shared" si="3"/>
        <v/>
      </c>
      <c r="B240" s="96"/>
      <c r="C240" s="98" t="str">
        <f>IF(LEN(B240)=0,"",VLOOKUP(B240,Werte_NNV!$A$3:$B$68,2,FALSE))</f>
        <v/>
      </c>
      <c r="D240" s="100"/>
      <c r="E240" s="100"/>
      <c r="F240" s="99"/>
      <c r="G240" s="99"/>
      <c r="H240" s="98" t="str">
        <f>IF(A240="","",IF(Informationen!D$13="","Keine Rolle angegeben",Informationen!D$13))</f>
        <v/>
      </c>
      <c r="I240" s="101" t="str">
        <f>IF(H240="","",Informationen!C$12)</f>
        <v/>
      </c>
      <c r="J240" s="102" t="str">
        <f>IF($H240="","",Informationen!B$16)</f>
        <v/>
      </c>
      <c r="K240" s="102" t="str">
        <f>IF($H240="","",Informationen!D$15)</f>
        <v/>
      </c>
      <c r="L240" s="102" t="str">
        <f>IF($H240="","",Informationen!B$15)</f>
        <v/>
      </c>
      <c r="M240" s="102" t="str">
        <f>IF($H240="","",Informationen!B$17)</f>
        <v/>
      </c>
      <c r="N240" s="102" t="str">
        <f>IF($H240="","",Informationen!D$17)</f>
        <v/>
      </c>
      <c r="O240" s="97"/>
      <c r="P240" s="123"/>
    </row>
    <row r="241" spans="1:16">
      <c r="A241" s="95" t="str">
        <f t="shared" si="3"/>
        <v/>
      </c>
      <c r="B241" s="96"/>
      <c r="C241" s="98" t="str">
        <f>IF(LEN(B241)=0,"",VLOOKUP(B241,Werte_NNV!$A$3:$B$68,2,FALSE))</f>
        <v/>
      </c>
      <c r="D241" s="100"/>
      <c r="E241" s="100"/>
      <c r="F241" s="99"/>
      <c r="G241" s="99"/>
      <c r="H241" s="98" t="str">
        <f>IF(A241="","",IF(Informationen!D$13="","Keine Rolle angegeben",Informationen!D$13))</f>
        <v/>
      </c>
      <c r="I241" s="101" t="str">
        <f>IF(H241="","",Informationen!C$12)</f>
        <v/>
      </c>
      <c r="J241" s="102" t="str">
        <f>IF($H241="","",Informationen!B$16)</f>
        <v/>
      </c>
      <c r="K241" s="102" t="str">
        <f>IF($H241="","",Informationen!D$15)</f>
        <v/>
      </c>
      <c r="L241" s="102" t="str">
        <f>IF($H241="","",Informationen!B$15)</f>
        <v/>
      </c>
      <c r="M241" s="102" t="str">
        <f>IF($H241="","",Informationen!B$17)</f>
        <v/>
      </c>
      <c r="N241" s="102" t="str">
        <f>IF($H241="","",Informationen!D$17)</f>
        <v/>
      </c>
      <c r="O241" s="97"/>
      <c r="P241" s="123"/>
    </row>
    <row r="242" spans="1:16">
      <c r="A242" s="95" t="str">
        <f t="shared" si="3"/>
        <v/>
      </c>
      <c r="B242" s="96"/>
      <c r="C242" s="98" t="str">
        <f>IF(LEN(B242)=0,"",VLOOKUP(B242,Werte_NNV!$A$3:$B$68,2,FALSE))</f>
        <v/>
      </c>
      <c r="D242" s="100"/>
      <c r="E242" s="100"/>
      <c r="F242" s="99"/>
      <c r="G242" s="99"/>
      <c r="H242" s="98" t="str">
        <f>IF(A242="","",IF(Informationen!D$13="","Keine Rolle angegeben",Informationen!D$13))</f>
        <v/>
      </c>
      <c r="I242" s="101" t="str">
        <f>IF(H242="","",Informationen!C$12)</f>
        <v/>
      </c>
      <c r="J242" s="102" t="str">
        <f>IF($H242="","",Informationen!B$16)</f>
        <v/>
      </c>
      <c r="K242" s="102" t="str">
        <f>IF($H242="","",Informationen!D$15)</f>
        <v/>
      </c>
      <c r="L242" s="102" t="str">
        <f>IF($H242="","",Informationen!B$15)</f>
        <v/>
      </c>
      <c r="M242" s="102" t="str">
        <f>IF($H242="","",Informationen!B$17)</f>
        <v/>
      </c>
      <c r="N242" s="102" t="str">
        <f>IF($H242="","",Informationen!D$17)</f>
        <v/>
      </c>
      <c r="O242" s="97"/>
      <c r="P242" s="123"/>
    </row>
    <row r="243" spans="1:16">
      <c r="A243" s="95" t="str">
        <f t="shared" si="3"/>
        <v/>
      </c>
      <c r="B243" s="96"/>
      <c r="C243" s="98" t="str">
        <f>IF(LEN(B243)=0,"",VLOOKUP(B243,Werte_NNV!$A$3:$B$68,2,FALSE))</f>
        <v/>
      </c>
      <c r="D243" s="100"/>
      <c r="E243" s="100"/>
      <c r="F243" s="99"/>
      <c r="G243" s="99"/>
      <c r="H243" s="98" t="str">
        <f>IF(A243="","",IF(Informationen!D$13="","Keine Rolle angegeben",Informationen!D$13))</f>
        <v/>
      </c>
      <c r="I243" s="101" t="str">
        <f>IF(H243="","",Informationen!C$12)</f>
        <v/>
      </c>
      <c r="J243" s="102" t="str">
        <f>IF($H243="","",Informationen!B$16)</f>
        <v/>
      </c>
      <c r="K243" s="102" t="str">
        <f>IF($H243="","",Informationen!D$15)</f>
        <v/>
      </c>
      <c r="L243" s="102" t="str">
        <f>IF($H243="","",Informationen!B$15)</f>
        <v/>
      </c>
      <c r="M243" s="102" t="str">
        <f>IF($H243="","",Informationen!B$17)</f>
        <v/>
      </c>
      <c r="N243" s="102" t="str">
        <f>IF($H243="","",Informationen!D$17)</f>
        <v/>
      </c>
      <c r="O243" s="97"/>
      <c r="P243" s="123"/>
    </row>
    <row r="244" spans="1:16">
      <c r="A244" s="95" t="str">
        <f t="shared" si="3"/>
        <v/>
      </c>
      <c r="B244" s="96"/>
      <c r="C244" s="98" t="str">
        <f>IF(LEN(B244)=0,"",VLOOKUP(B244,Werte_NNV!$A$3:$B$68,2,FALSE))</f>
        <v/>
      </c>
      <c r="D244" s="100"/>
      <c r="E244" s="100"/>
      <c r="F244" s="99"/>
      <c r="G244" s="99"/>
      <c r="H244" s="98" t="str">
        <f>IF(A244="","",IF(Informationen!D$13="","Keine Rolle angegeben",Informationen!D$13))</f>
        <v/>
      </c>
      <c r="I244" s="101" t="str">
        <f>IF(H244="","",Informationen!C$12)</f>
        <v/>
      </c>
      <c r="J244" s="102" t="str">
        <f>IF($H244="","",Informationen!B$16)</f>
        <v/>
      </c>
      <c r="K244" s="102" t="str">
        <f>IF($H244="","",Informationen!D$15)</f>
        <v/>
      </c>
      <c r="L244" s="102" t="str">
        <f>IF($H244="","",Informationen!B$15)</f>
        <v/>
      </c>
      <c r="M244" s="102" t="str">
        <f>IF($H244="","",Informationen!B$17)</f>
        <v/>
      </c>
      <c r="N244" s="102" t="str">
        <f>IF($H244="","",Informationen!D$17)</f>
        <v/>
      </c>
      <c r="O244" s="97"/>
      <c r="P244" s="123"/>
    </row>
    <row r="245" spans="1:16">
      <c r="A245" s="95" t="str">
        <f t="shared" si="3"/>
        <v/>
      </c>
      <c r="B245" s="96"/>
      <c r="C245" s="98" t="str">
        <f>IF(LEN(B245)=0,"",VLOOKUP(B245,Werte_NNV!$A$3:$B$68,2,FALSE))</f>
        <v/>
      </c>
      <c r="D245" s="100"/>
      <c r="E245" s="100"/>
      <c r="F245" s="99"/>
      <c r="G245" s="99"/>
      <c r="H245" s="98" t="str">
        <f>IF(A245="","",IF(Informationen!D$13="","Keine Rolle angegeben",Informationen!D$13))</f>
        <v/>
      </c>
      <c r="I245" s="101" t="str">
        <f>IF(H245="","",Informationen!C$12)</f>
        <v/>
      </c>
      <c r="J245" s="102" t="str">
        <f>IF($H245="","",Informationen!B$16)</f>
        <v/>
      </c>
      <c r="K245" s="102" t="str">
        <f>IF($H245="","",Informationen!D$15)</f>
        <v/>
      </c>
      <c r="L245" s="102" t="str">
        <f>IF($H245="","",Informationen!B$15)</f>
        <v/>
      </c>
      <c r="M245" s="102" t="str">
        <f>IF($H245="","",Informationen!B$17)</f>
        <v/>
      </c>
      <c r="N245" s="102" t="str">
        <f>IF($H245="","",Informationen!D$17)</f>
        <v/>
      </c>
      <c r="O245" s="97"/>
      <c r="P245" s="123"/>
    </row>
    <row r="246" spans="1:16">
      <c r="A246" s="95" t="str">
        <f t="shared" si="3"/>
        <v/>
      </c>
      <c r="B246" s="96"/>
      <c r="C246" s="98" t="str">
        <f>IF(LEN(B246)=0,"",VLOOKUP(B246,Werte_NNV!$A$3:$B$68,2,FALSE))</f>
        <v/>
      </c>
      <c r="D246" s="100"/>
      <c r="E246" s="100"/>
      <c r="F246" s="99"/>
      <c r="G246" s="99"/>
      <c r="H246" s="98" t="str">
        <f>IF(A246="","",IF(Informationen!D$13="","Keine Rolle angegeben",Informationen!D$13))</f>
        <v/>
      </c>
      <c r="I246" s="101" t="str">
        <f>IF(H246="","",Informationen!C$12)</f>
        <v/>
      </c>
      <c r="J246" s="102" t="str">
        <f>IF($H246="","",Informationen!B$16)</f>
        <v/>
      </c>
      <c r="K246" s="102" t="str">
        <f>IF($H246="","",Informationen!D$15)</f>
        <v/>
      </c>
      <c r="L246" s="102" t="str">
        <f>IF($H246="","",Informationen!B$15)</f>
        <v/>
      </c>
      <c r="M246" s="102" t="str">
        <f>IF($H246="","",Informationen!B$17)</f>
        <v/>
      </c>
      <c r="N246" s="102" t="str">
        <f>IF($H246="","",Informationen!D$17)</f>
        <v/>
      </c>
      <c r="O246" s="97"/>
      <c r="P246" s="123"/>
    </row>
    <row r="247" spans="1:16">
      <c r="A247" s="95" t="str">
        <f t="shared" si="3"/>
        <v/>
      </c>
      <c r="B247" s="96"/>
      <c r="C247" s="98" t="str">
        <f>IF(LEN(B247)=0,"",VLOOKUP(B247,Werte_NNV!$A$3:$B$68,2,FALSE))</f>
        <v/>
      </c>
      <c r="D247" s="100"/>
      <c r="E247" s="100"/>
      <c r="F247" s="99"/>
      <c r="G247" s="99"/>
      <c r="H247" s="98" t="str">
        <f>IF(A247="","",IF(Informationen!D$13="","Keine Rolle angegeben",Informationen!D$13))</f>
        <v/>
      </c>
      <c r="I247" s="101" t="str">
        <f>IF(H247="","",Informationen!C$12)</f>
        <v/>
      </c>
      <c r="J247" s="102" t="str">
        <f>IF($H247="","",Informationen!B$16)</f>
        <v/>
      </c>
      <c r="K247" s="102" t="str">
        <f>IF($H247="","",Informationen!D$15)</f>
        <v/>
      </c>
      <c r="L247" s="102" t="str">
        <f>IF($H247="","",Informationen!B$15)</f>
        <v/>
      </c>
      <c r="M247" s="102" t="str">
        <f>IF($H247="","",Informationen!B$17)</f>
        <v/>
      </c>
      <c r="N247" s="102" t="str">
        <f>IF($H247="","",Informationen!D$17)</f>
        <v/>
      </c>
      <c r="O247" s="97"/>
      <c r="P247" s="123"/>
    </row>
    <row r="248" spans="1:16">
      <c r="A248" s="95" t="str">
        <f t="shared" si="3"/>
        <v/>
      </c>
      <c r="B248" s="96"/>
      <c r="C248" s="98" t="str">
        <f>IF(LEN(B248)=0,"",VLOOKUP(B248,Werte_NNV!$A$3:$B$68,2,FALSE))</f>
        <v/>
      </c>
      <c r="D248" s="100"/>
      <c r="E248" s="100"/>
      <c r="F248" s="99"/>
      <c r="G248" s="99"/>
      <c r="H248" s="98" t="str">
        <f>IF(A248="","",IF(Informationen!D$13="","Keine Rolle angegeben",Informationen!D$13))</f>
        <v/>
      </c>
      <c r="I248" s="101" t="str">
        <f>IF(H248="","",Informationen!C$12)</f>
        <v/>
      </c>
      <c r="J248" s="102" t="str">
        <f>IF($H248="","",Informationen!B$16)</f>
        <v/>
      </c>
      <c r="K248" s="102" t="str">
        <f>IF($H248="","",Informationen!D$15)</f>
        <v/>
      </c>
      <c r="L248" s="102" t="str">
        <f>IF($H248="","",Informationen!B$15)</f>
        <v/>
      </c>
      <c r="M248" s="102" t="str">
        <f>IF($H248="","",Informationen!B$17)</f>
        <v/>
      </c>
      <c r="N248" s="102" t="str">
        <f>IF($H248="","",Informationen!D$17)</f>
        <v/>
      </c>
      <c r="O248" s="97"/>
      <c r="P248" s="123"/>
    </row>
    <row r="249" spans="1:16">
      <c r="A249" s="95" t="str">
        <f t="shared" si="3"/>
        <v/>
      </c>
      <c r="B249" s="96"/>
      <c r="C249" s="98" t="str">
        <f>IF(LEN(B249)=0,"",VLOOKUP(B249,Werte_NNV!$A$3:$B$68,2,FALSE))</f>
        <v/>
      </c>
      <c r="D249" s="100"/>
      <c r="E249" s="100"/>
      <c r="F249" s="99"/>
      <c r="G249" s="99"/>
      <c r="H249" s="98" t="str">
        <f>IF(A249="","",IF(Informationen!D$13="","Keine Rolle angegeben",Informationen!D$13))</f>
        <v/>
      </c>
      <c r="I249" s="101" t="str">
        <f>IF(H249="","",Informationen!C$12)</f>
        <v/>
      </c>
      <c r="J249" s="102" t="str">
        <f>IF($H249="","",Informationen!B$16)</f>
        <v/>
      </c>
      <c r="K249" s="102" t="str">
        <f>IF($H249="","",Informationen!D$15)</f>
        <v/>
      </c>
      <c r="L249" s="102" t="str">
        <f>IF($H249="","",Informationen!B$15)</f>
        <v/>
      </c>
      <c r="M249" s="102" t="str">
        <f>IF($H249="","",Informationen!B$17)</f>
        <v/>
      </c>
      <c r="N249" s="102" t="str">
        <f>IF($H249="","",Informationen!D$17)</f>
        <v/>
      </c>
      <c r="O249" s="97"/>
      <c r="P249" s="123"/>
    </row>
    <row r="250" spans="1:16">
      <c r="A250" s="95" t="str">
        <f t="shared" si="3"/>
        <v/>
      </c>
      <c r="B250" s="96"/>
      <c r="C250" s="98" t="str">
        <f>IF(LEN(B250)=0,"",VLOOKUP(B250,Werte_NNV!$A$3:$B$68,2,FALSE))</f>
        <v/>
      </c>
      <c r="D250" s="100"/>
      <c r="E250" s="100"/>
      <c r="F250" s="99"/>
      <c r="G250" s="99"/>
      <c r="H250" s="98" t="str">
        <f>IF(A250="","",IF(Informationen!D$13="","Keine Rolle angegeben",Informationen!D$13))</f>
        <v/>
      </c>
      <c r="I250" s="101" t="str">
        <f>IF(H250="","",Informationen!C$12)</f>
        <v/>
      </c>
      <c r="J250" s="102" t="str">
        <f>IF($H250="","",Informationen!B$16)</f>
        <v/>
      </c>
      <c r="K250" s="102" t="str">
        <f>IF($H250="","",Informationen!D$15)</f>
        <v/>
      </c>
      <c r="L250" s="102" t="str">
        <f>IF($H250="","",Informationen!B$15)</f>
        <v/>
      </c>
      <c r="M250" s="102" t="str">
        <f>IF($H250="","",Informationen!B$17)</f>
        <v/>
      </c>
      <c r="N250" s="102" t="str">
        <f>IF($H250="","",Informationen!D$17)</f>
        <v/>
      </c>
      <c r="O250" s="97"/>
      <c r="P250" s="123"/>
    </row>
    <row r="251" spans="1:16">
      <c r="A251" s="95" t="str">
        <f t="shared" si="3"/>
        <v/>
      </c>
      <c r="B251" s="96"/>
      <c r="C251" s="98" t="str">
        <f>IF(LEN(B251)=0,"",VLOOKUP(B251,Werte_NNV!$A$3:$B$68,2,FALSE))</f>
        <v/>
      </c>
      <c r="D251" s="100"/>
      <c r="E251" s="100"/>
      <c r="F251" s="99"/>
      <c r="G251" s="99"/>
      <c r="H251" s="98" t="str">
        <f>IF(A251="","",IF(Informationen!D$13="","Keine Rolle angegeben",Informationen!D$13))</f>
        <v/>
      </c>
      <c r="I251" s="101" t="str">
        <f>IF(H251="","",Informationen!C$12)</f>
        <v/>
      </c>
      <c r="J251" s="102" t="str">
        <f>IF($H251="","",Informationen!B$16)</f>
        <v/>
      </c>
      <c r="K251" s="102" t="str">
        <f>IF($H251="","",Informationen!D$15)</f>
        <v/>
      </c>
      <c r="L251" s="102" t="str">
        <f>IF($H251="","",Informationen!B$15)</f>
        <v/>
      </c>
      <c r="M251" s="102" t="str">
        <f>IF($H251="","",Informationen!B$17)</f>
        <v/>
      </c>
      <c r="N251" s="102" t="str">
        <f>IF($H251="","",Informationen!D$17)</f>
        <v/>
      </c>
      <c r="O251" s="97"/>
      <c r="P251" s="123"/>
    </row>
    <row r="252" spans="1:16">
      <c r="A252" s="95" t="str">
        <f t="shared" si="3"/>
        <v/>
      </c>
      <c r="B252" s="96"/>
      <c r="C252" s="98" t="str">
        <f>IF(LEN(B252)=0,"",VLOOKUP(B252,Werte_NNV!$A$3:$B$68,2,FALSE))</f>
        <v/>
      </c>
      <c r="D252" s="100"/>
      <c r="E252" s="100"/>
      <c r="F252" s="99"/>
      <c r="G252" s="99"/>
      <c r="H252" s="98" t="str">
        <f>IF(A252="","",IF(Informationen!D$13="","Keine Rolle angegeben",Informationen!D$13))</f>
        <v/>
      </c>
      <c r="I252" s="101" t="str">
        <f>IF(H252="","",Informationen!C$12)</f>
        <v/>
      </c>
      <c r="J252" s="102" t="str">
        <f>IF($H252="","",Informationen!B$16)</f>
        <v/>
      </c>
      <c r="K252" s="102" t="str">
        <f>IF($H252="","",Informationen!D$15)</f>
        <v/>
      </c>
      <c r="L252" s="102" t="str">
        <f>IF($H252="","",Informationen!B$15)</f>
        <v/>
      </c>
      <c r="M252" s="102" t="str">
        <f>IF($H252="","",Informationen!B$17)</f>
        <v/>
      </c>
      <c r="N252" s="102" t="str">
        <f>IF($H252="","",Informationen!D$17)</f>
        <v/>
      </c>
      <c r="O252" s="97"/>
      <c r="P252" s="123"/>
    </row>
    <row r="253" spans="1:16">
      <c r="A253" s="95" t="str">
        <f t="shared" si="3"/>
        <v/>
      </c>
      <c r="B253" s="96"/>
      <c r="C253" s="98" t="str">
        <f>IF(LEN(B253)=0,"",VLOOKUP(B253,Werte_NNV!$A$3:$B$68,2,FALSE))</f>
        <v/>
      </c>
      <c r="D253" s="100"/>
      <c r="E253" s="100"/>
      <c r="F253" s="99"/>
      <c r="G253" s="99"/>
      <c r="H253" s="98" t="str">
        <f>IF(A253="","",IF(Informationen!D$13="","Keine Rolle angegeben",Informationen!D$13))</f>
        <v/>
      </c>
      <c r="I253" s="101" t="str">
        <f>IF(H253="","",Informationen!C$12)</f>
        <v/>
      </c>
      <c r="J253" s="102" t="str">
        <f>IF($H253="","",Informationen!B$16)</f>
        <v/>
      </c>
      <c r="K253" s="102" t="str">
        <f>IF($H253="","",Informationen!D$15)</f>
        <v/>
      </c>
      <c r="L253" s="102" t="str">
        <f>IF($H253="","",Informationen!B$15)</f>
        <v/>
      </c>
      <c r="M253" s="102" t="str">
        <f>IF($H253="","",Informationen!B$17)</f>
        <v/>
      </c>
      <c r="N253" s="102" t="str">
        <f>IF($H253="","",Informationen!D$17)</f>
        <v/>
      </c>
      <c r="O253" s="97"/>
      <c r="P253" s="123"/>
    </row>
    <row r="254" spans="1:16">
      <c r="A254" s="95" t="str">
        <f t="shared" si="3"/>
        <v/>
      </c>
      <c r="B254" s="96"/>
      <c r="C254" s="98" t="str">
        <f>IF(LEN(B254)=0,"",VLOOKUP(B254,Werte_NNV!$A$3:$B$68,2,FALSE))</f>
        <v/>
      </c>
      <c r="D254" s="100"/>
      <c r="E254" s="100"/>
      <c r="F254" s="99"/>
      <c r="G254" s="99"/>
      <c r="H254" s="98" t="str">
        <f>IF(A254="","",IF(Informationen!D$13="","Keine Rolle angegeben",Informationen!D$13))</f>
        <v/>
      </c>
      <c r="I254" s="101" t="str">
        <f>IF(H254="","",Informationen!C$12)</f>
        <v/>
      </c>
      <c r="J254" s="102" t="str">
        <f>IF($H254="","",Informationen!B$16)</f>
        <v/>
      </c>
      <c r="K254" s="102" t="str">
        <f>IF($H254="","",Informationen!D$15)</f>
        <v/>
      </c>
      <c r="L254" s="102" t="str">
        <f>IF($H254="","",Informationen!B$15)</f>
        <v/>
      </c>
      <c r="M254" s="102" t="str">
        <f>IF($H254="","",Informationen!B$17)</f>
        <v/>
      </c>
      <c r="N254" s="102" t="str">
        <f>IF($H254="","",Informationen!D$17)</f>
        <v/>
      </c>
      <c r="O254" s="97"/>
      <c r="P254" s="123"/>
    </row>
    <row r="255" spans="1:16">
      <c r="A255" s="95" t="str">
        <f t="shared" si="3"/>
        <v/>
      </c>
      <c r="B255" s="96"/>
      <c r="C255" s="98" t="str">
        <f>IF(LEN(B255)=0,"",VLOOKUP(B255,Werte_NNV!$A$3:$B$68,2,FALSE))</f>
        <v/>
      </c>
      <c r="D255" s="100"/>
      <c r="E255" s="100"/>
      <c r="F255" s="99"/>
      <c r="G255" s="99"/>
      <c r="H255" s="98" t="str">
        <f>IF(A255="","",IF(Informationen!D$13="","Keine Rolle angegeben",Informationen!D$13))</f>
        <v/>
      </c>
      <c r="I255" s="101" t="str">
        <f>IF(H255="","",Informationen!C$12)</f>
        <v/>
      </c>
      <c r="J255" s="102" t="str">
        <f>IF($H255="","",Informationen!B$16)</f>
        <v/>
      </c>
      <c r="K255" s="102" t="str">
        <f>IF($H255="","",Informationen!D$15)</f>
        <v/>
      </c>
      <c r="L255" s="102" t="str">
        <f>IF($H255="","",Informationen!B$15)</f>
        <v/>
      </c>
      <c r="M255" s="102" t="str">
        <f>IF($H255="","",Informationen!B$17)</f>
        <v/>
      </c>
      <c r="N255" s="102" t="str">
        <f>IF($H255="","",Informationen!D$17)</f>
        <v/>
      </c>
      <c r="O255" s="97"/>
      <c r="P255" s="123"/>
    </row>
    <row r="256" spans="1:16">
      <c r="A256" s="95" t="str">
        <f t="shared" si="3"/>
        <v/>
      </c>
      <c r="B256" s="96"/>
      <c r="C256" s="98" t="str">
        <f>IF(LEN(B256)=0,"",VLOOKUP(B256,Werte_NNV!$A$3:$B$68,2,FALSE))</f>
        <v/>
      </c>
      <c r="D256" s="100"/>
      <c r="E256" s="100"/>
      <c r="F256" s="99"/>
      <c r="G256" s="99"/>
      <c r="H256" s="98" t="str">
        <f>IF(A256="","",IF(Informationen!D$13="","Keine Rolle angegeben",Informationen!D$13))</f>
        <v/>
      </c>
      <c r="I256" s="101" t="str">
        <f>IF(H256="","",Informationen!C$12)</f>
        <v/>
      </c>
      <c r="J256" s="102" t="str">
        <f>IF($H256="","",Informationen!B$16)</f>
        <v/>
      </c>
      <c r="K256" s="102" t="str">
        <f>IF($H256="","",Informationen!D$15)</f>
        <v/>
      </c>
      <c r="L256" s="102" t="str">
        <f>IF($H256="","",Informationen!B$15)</f>
        <v/>
      </c>
      <c r="M256" s="102" t="str">
        <f>IF($H256="","",Informationen!B$17)</f>
        <v/>
      </c>
      <c r="N256" s="102" t="str">
        <f>IF($H256="","",Informationen!D$17)</f>
        <v/>
      </c>
      <c r="O256" s="97"/>
      <c r="P256" s="123"/>
    </row>
    <row r="257" spans="1:16">
      <c r="A257" s="95" t="str">
        <f t="shared" si="3"/>
        <v/>
      </c>
      <c r="B257" s="96"/>
      <c r="C257" s="98" t="str">
        <f>IF(LEN(B257)=0,"",VLOOKUP(B257,Werte_NNV!$A$3:$B$68,2,FALSE))</f>
        <v/>
      </c>
      <c r="D257" s="100"/>
      <c r="E257" s="100"/>
      <c r="F257" s="99"/>
      <c r="G257" s="99"/>
      <c r="H257" s="98" t="str">
        <f>IF(A257="","",IF(Informationen!D$13="","Keine Rolle angegeben",Informationen!D$13))</f>
        <v/>
      </c>
      <c r="I257" s="101" t="str">
        <f>IF(H257="","",Informationen!C$12)</f>
        <v/>
      </c>
      <c r="J257" s="102" t="str">
        <f>IF($H257="","",Informationen!B$16)</f>
        <v/>
      </c>
      <c r="K257" s="102" t="str">
        <f>IF($H257="","",Informationen!D$15)</f>
        <v/>
      </c>
      <c r="L257" s="102" t="str">
        <f>IF($H257="","",Informationen!B$15)</f>
        <v/>
      </c>
      <c r="M257" s="102" t="str">
        <f>IF($H257="","",Informationen!B$17)</f>
        <v/>
      </c>
      <c r="N257" s="102" t="str">
        <f>IF($H257="","",Informationen!D$17)</f>
        <v/>
      </c>
      <c r="O257" s="97"/>
      <c r="P257" s="123"/>
    </row>
    <row r="258" spans="1:16">
      <c r="A258" s="95" t="str">
        <f t="shared" si="3"/>
        <v/>
      </c>
      <c r="B258" s="96"/>
      <c r="C258" s="98" t="str">
        <f>IF(LEN(B258)=0,"",VLOOKUP(B258,Werte_NNV!$A$3:$B$68,2,FALSE))</f>
        <v/>
      </c>
      <c r="D258" s="100"/>
      <c r="E258" s="100"/>
      <c r="F258" s="99"/>
      <c r="G258" s="99"/>
      <c r="H258" s="98" t="str">
        <f>IF(A258="","",IF(Informationen!D$13="","Keine Rolle angegeben",Informationen!D$13))</f>
        <v/>
      </c>
      <c r="I258" s="101" t="str">
        <f>IF(H258="","",Informationen!C$12)</f>
        <v/>
      </c>
      <c r="J258" s="102" t="str">
        <f>IF($H258="","",Informationen!B$16)</f>
        <v/>
      </c>
      <c r="K258" s="102" t="str">
        <f>IF($H258="","",Informationen!D$15)</f>
        <v/>
      </c>
      <c r="L258" s="102" t="str">
        <f>IF($H258="","",Informationen!B$15)</f>
        <v/>
      </c>
      <c r="M258" s="102" t="str">
        <f>IF($H258="","",Informationen!B$17)</f>
        <v/>
      </c>
      <c r="N258" s="102" t="str">
        <f>IF($H258="","",Informationen!D$17)</f>
        <v/>
      </c>
      <c r="O258" s="97"/>
      <c r="P258" s="123"/>
    </row>
    <row r="259" spans="1:16">
      <c r="A259" s="95" t="str">
        <f t="shared" si="3"/>
        <v/>
      </c>
      <c r="B259" s="96"/>
      <c r="C259" s="98" t="str">
        <f>IF(LEN(B259)=0,"",VLOOKUP(B259,Werte_NNV!$A$3:$B$68,2,FALSE))</f>
        <v/>
      </c>
      <c r="D259" s="100"/>
      <c r="E259" s="100"/>
      <c r="F259" s="99"/>
      <c r="G259" s="99"/>
      <c r="H259" s="98" t="str">
        <f>IF(A259="","",IF(Informationen!D$13="","Keine Rolle angegeben",Informationen!D$13))</f>
        <v/>
      </c>
      <c r="I259" s="101" t="str">
        <f>IF(H259="","",Informationen!C$12)</f>
        <v/>
      </c>
      <c r="J259" s="102" t="str">
        <f>IF($H259="","",Informationen!B$16)</f>
        <v/>
      </c>
      <c r="K259" s="102" t="str">
        <f>IF($H259="","",Informationen!D$15)</f>
        <v/>
      </c>
      <c r="L259" s="102" t="str">
        <f>IF($H259="","",Informationen!B$15)</f>
        <v/>
      </c>
      <c r="M259" s="102" t="str">
        <f>IF($H259="","",Informationen!B$17)</f>
        <v/>
      </c>
      <c r="N259" s="102" t="str">
        <f>IF($H259="","",Informationen!D$17)</f>
        <v/>
      </c>
      <c r="O259" s="97"/>
      <c r="P259" s="123"/>
    </row>
    <row r="260" spans="1:16">
      <c r="A260" s="95" t="str">
        <f t="shared" si="3"/>
        <v/>
      </c>
      <c r="B260" s="96"/>
      <c r="C260" s="98" t="str">
        <f>IF(LEN(B260)=0,"",VLOOKUP(B260,Werte_NNV!$A$3:$B$68,2,FALSE))</f>
        <v/>
      </c>
      <c r="D260" s="100"/>
      <c r="E260" s="100"/>
      <c r="F260" s="99"/>
      <c r="G260" s="99"/>
      <c r="H260" s="98" t="str">
        <f>IF(A260="","",IF(Informationen!D$13="","Keine Rolle angegeben",Informationen!D$13))</f>
        <v/>
      </c>
      <c r="I260" s="101" t="str">
        <f>IF(H260="","",Informationen!C$12)</f>
        <v/>
      </c>
      <c r="J260" s="102" t="str">
        <f>IF($H260="","",Informationen!B$16)</f>
        <v/>
      </c>
      <c r="K260" s="102" t="str">
        <f>IF($H260="","",Informationen!D$15)</f>
        <v/>
      </c>
      <c r="L260" s="102" t="str">
        <f>IF($H260="","",Informationen!B$15)</f>
        <v/>
      </c>
      <c r="M260" s="102" t="str">
        <f>IF($H260="","",Informationen!B$17)</f>
        <v/>
      </c>
      <c r="N260" s="102" t="str">
        <f>IF($H260="","",Informationen!D$17)</f>
        <v/>
      </c>
      <c r="O260" s="97"/>
      <c r="P260" s="123"/>
    </row>
    <row r="261" spans="1:16">
      <c r="A261" s="95" t="str">
        <f t="shared" si="3"/>
        <v/>
      </c>
      <c r="B261" s="96"/>
      <c r="C261" s="98" t="str">
        <f>IF(LEN(B261)=0,"",VLOOKUP(B261,Werte_NNV!$A$3:$B$68,2,FALSE))</f>
        <v/>
      </c>
      <c r="D261" s="100"/>
      <c r="E261" s="100"/>
      <c r="F261" s="99"/>
      <c r="G261" s="99"/>
      <c r="H261" s="98" t="str">
        <f>IF(A261="","",IF(Informationen!D$13="","Keine Rolle angegeben",Informationen!D$13))</f>
        <v/>
      </c>
      <c r="I261" s="101" t="str">
        <f>IF(H261="","",Informationen!C$12)</f>
        <v/>
      </c>
      <c r="J261" s="102" t="str">
        <f>IF($H261="","",Informationen!B$16)</f>
        <v/>
      </c>
      <c r="K261" s="102" t="str">
        <f>IF($H261="","",Informationen!D$15)</f>
        <v/>
      </c>
      <c r="L261" s="102" t="str">
        <f>IF($H261="","",Informationen!B$15)</f>
        <v/>
      </c>
      <c r="M261" s="102" t="str">
        <f>IF($H261="","",Informationen!B$17)</f>
        <v/>
      </c>
      <c r="N261" s="102" t="str">
        <f>IF($H261="","",Informationen!D$17)</f>
        <v/>
      </c>
      <c r="O261" s="97"/>
      <c r="P261" s="123"/>
    </row>
    <row r="262" spans="1:16">
      <c r="A262" s="95" t="str">
        <f t="shared" si="3"/>
        <v/>
      </c>
      <c r="B262" s="96"/>
      <c r="C262" s="98" t="str">
        <f>IF(LEN(B262)=0,"",VLOOKUP(B262,Werte_NNV!$A$3:$B$68,2,FALSE))</f>
        <v/>
      </c>
      <c r="D262" s="100"/>
      <c r="E262" s="100"/>
      <c r="F262" s="99"/>
      <c r="G262" s="99"/>
      <c r="H262" s="98" t="str">
        <f>IF(A262="","",IF(Informationen!D$13="","Keine Rolle angegeben",Informationen!D$13))</f>
        <v/>
      </c>
      <c r="I262" s="101" t="str">
        <f>IF(H262="","",Informationen!C$12)</f>
        <v/>
      </c>
      <c r="J262" s="102" t="str">
        <f>IF($H262="","",Informationen!B$16)</f>
        <v/>
      </c>
      <c r="K262" s="102" t="str">
        <f>IF($H262="","",Informationen!D$15)</f>
        <v/>
      </c>
      <c r="L262" s="102" t="str">
        <f>IF($H262="","",Informationen!B$15)</f>
        <v/>
      </c>
      <c r="M262" s="102" t="str">
        <f>IF($H262="","",Informationen!B$17)</f>
        <v/>
      </c>
      <c r="N262" s="102" t="str">
        <f>IF($H262="","",Informationen!D$17)</f>
        <v/>
      </c>
      <c r="O262" s="97"/>
      <c r="P262" s="123"/>
    </row>
    <row r="263" spans="1:16">
      <c r="A263" s="95" t="str">
        <f t="shared" si="3"/>
        <v/>
      </c>
      <c r="B263" s="96"/>
      <c r="C263" s="98" t="str">
        <f>IF(LEN(B263)=0,"",VLOOKUP(B263,Werte_NNV!$A$3:$B$68,2,FALSE))</f>
        <v/>
      </c>
      <c r="D263" s="100"/>
      <c r="E263" s="100"/>
      <c r="F263" s="99"/>
      <c r="G263" s="99"/>
      <c r="H263" s="98" t="str">
        <f>IF(A263="","",IF(Informationen!D$13="","Keine Rolle angegeben",Informationen!D$13))</f>
        <v/>
      </c>
      <c r="I263" s="101" t="str">
        <f>IF(H263="","",Informationen!C$12)</f>
        <v/>
      </c>
      <c r="J263" s="102" t="str">
        <f>IF($H263="","",Informationen!B$16)</f>
        <v/>
      </c>
      <c r="K263" s="102" t="str">
        <f>IF($H263="","",Informationen!D$15)</f>
        <v/>
      </c>
      <c r="L263" s="102" t="str">
        <f>IF($H263="","",Informationen!B$15)</f>
        <v/>
      </c>
      <c r="M263" s="102" t="str">
        <f>IF($H263="","",Informationen!B$17)</f>
        <v/>
      </c>
      <c r="N263" s="102" t="str">
        <f>IF($H263="","",Informationen!D$17)</f>
        <v/>
      </c>
      <c r="O263" s="97"/>
      <c r="P263" s="123"/>
    </row>
    <row r="264" spans="1:16">
      <c r="A264" s="95" t="str">
        <f t="shared" ref="A264:A309" si="4">IF(B264="","",A263+1)</f>
        <v/>
      </c>
      <c r="B264" s="96"/>
      <c r="C264" s="98" t="str">
        <f>IF(LEN(B264)=0,"",VLOOKUP(B264,Werte_NNV!$A$3:$B$68,2,FALSE))</f>
        <v/>
      </c>
      <c r="D264" s="100"/>
      <c r="E264" s="100"/>
      <c r="F264" s="99"/>
      <c r="G264" s="99"/>
      <c r="H264" s="98" t="str">
        <f>IF(A264="","",IF(Informationen!D$13="","Keine Rolle angegeben",Informationen!D$13))</f>
        <v/>
      </c>
      <c r="I264" s="101" t="str">
        <f>IF(H264="","",Informationen!C$12)</f>
        <v/>
      </c>
      <c r="J264" s="102" t="str">
        <f>IF($H264="","",Informationen!B$16)</f>
        <v/>
      </c>
      <c r="K264" s="102" t="str">
        <f>IF($H264="","",Informationen!D$15)</f>
        <v/>
      </c>
      <c r="L264" s="102" t="str">
        <f>IF($H264="","",Informationen!B$15)</f>
        <v/>
      </c>
      <c r="M264" s="102" t="str">
        <f>IF($H264="","",Informationen!B$17)</f>
        <v/>
      </c>
      <c r="N264" s="102" t="str">
        <f>IF($H264="","",Informationen!D$17)</f>
        <v/>
      </c>
      <c r="O264" s="97"/>
      <c r="P264" s="123"/>
    </row>
    <row r="265" spans="1:16">
      <c r="A265" s="95" t="str">
        <f t="shared" si="4"/>
        <v/>
      </c>
      <c r="B265" s="96"/>
      <c r="C265" s="98" t="str">
        <f>IF(LEN(B265)=0,"",VLOOKUP(B265,Werte_NNV!$A$3:$B$68,2,FALSE))</f>
        <v/>
      </c>
      <c r="D265" s="100"/>
      <c r="E265" s="100"/>
      <c r="F265" s="99"/>
      <c r="G265" s="99"/>
      <c r="H265" s="98" t="str">
        <f>IF(A265="","",IF(Informationen!D$13="","Keine Rolle angegeben",Informationen!D$13))</f>
        <v/>
      </c>
      <c r="I265" s="101" t="str">
        <f>IF(H265="","",Informationen!C$12)</f>
        <v/>
      </c>
      <c r="J265" s="102" t="str">
        <f>IF($H265="","",Informationen!B$16)</f>
        <v/>
      </c>
      <c r="K265" s="102" t="str">
        <f>IF($H265="","",Informationen!D$15)</f>
        <v/>
      </c>
      <c r="L265" s="102" t="str">
        <f>IF($H265="","",Informationen!B$15)</f>
        <v/>
      </c>
      <c r="M265" s="102" t="str">
        <f>IF($H265="","",Informationen!B$17)</f>
        <v/>
      </c>
      <c r="N265" s="102" t="str">
        <f>IF($H265="","",Informationen!D$17)</f>
        <v/>
      </c>
      <c r="O265" s="97"/>
      <c r="P265" s="123"/>
    </row>
    <row r="266" spans="1:16">
      <c r="A266" s="95" t="str">
        <f t="shared" si="4"/>
        <v/>
      </c>
      <c r="B266" s="96"/>
      <c r="C266" s="98" t="str">
        <f>IF(LEN(B266)=0,"",VLOOKUP(B266,Werte_NNV!$A$3:$B$68,2,FALSE))</f>
        <v/>
      </c>
      <c r="D266" s="100"/>
      <c r="E266" s="100"/>
      <c r="F266" s="99"/>
      <c r="G266" s="99"/>
      <c r="H266" s="98" t="str">
        <f>IF(A266="","",IF(Informationen!D$13="","Keine Rolle angegeben",Informationen!D$13))</f>
        <v/>
      </c>
      <c r="I266" s="101" t="str">
        <f>IF(H266="","",Informationen!C$12)</f>
        <v/>
      </c>
      <c r="J266" s="102" t="str">
        <f>IF($H266="","",Informationen!B$16)</f>
        <v/>
      </c>
      <c r="K266" s="102" t="str">
        <f>IF($H266="","",Informationen!D$15)</f>
        <v/>
      </c>
      <c r="L266" s="102" t="str">
        <f>IF($H266="","",Informationen!B$15)</f>
        <v/>
      </c>
      <c r="M266" s="102" t="str">
        <f>IF($H266="","",Informationen!B$17)</f>
        <v/>
      </c>
      <c r="N266" s="102" t="str">
        <f>IF($H266="","",Informationen!D$17)</f>
        <v/>
      </c>
      <c r="O266" s="97"/>
      <c r="P266" s="123"/>
    </row>
    <row r="267" spans="1:16">
      <c r="A267" s="95" t="str">
        <f t="shared" si="4"/>
        <v/>
      </c>
      <c r="B267" s="96"/>
      <c r="C267" s="98" t="str">
        <f>IF(LEN(B267)=0,"",VLOOKUP(B267,Werte_NNV!$A$3:$B$68,2,FALSE))</f>
        <v/>
      </c>
      <c r="D267" s="100"/>
      <c r="E267" s="100"/>
      <c r="F267" s="99"/>
      <c r="G267" s="99"/>
      <c r="H267" s="98" t="str">
        <f>IF(A267="","",IF(Informationen!D$13="","Keine Rolle angegeben",Informationen!D$13))</f>
        <v/>
      </c>
      <c r="I267" s="101" t="str">
        <f>IF(H267="","",Informationen!C$12)</f>
        <v/>
      </c>
      <c r="J267" s="102" t="str">
        <f>IF($H267="","",Informationen!B$16)</f>
        <v/>
      </c>
      <c r="K267" s="102" t="str">
        <f>IF($H267="","",Informationen!D$15)</f>
        <v/>
      </c>
      <c r="L267" s="102" t="str">
        <f>IF($H267="","",Informationen!B$15)</f>
        <v/>
      </c>
      <c r="M267" s="102" t="str">
        <f>IF($H267="","",Informationen!B$17)</f>
        <v/>
      </c>
      <c r="N267" s="102" t="str">
        <f>IF($H267="","",Informationen!D$17)</f>
        <v/>
      </c>
      <c r="O267" s="97"/>
      <c r="P267" s="123"/>
    </row>
    <row r="268" spans="1:16">
      <c r="A268" s="95" t="str">
        <f t="shared" si="4"/>
        <v/>
      </c>
      <c r="B268" s="96"/>
      <c r="C268" s="98" t="str">
        <f>IF(LEN(B268)=0,"",VLOOKUP(B268,Werte_NNV!$A$3:$B$68,2,FALSE))</f>
        <v/>
      </c>
      <c r="D268" s="100"/>
      <c r="E268" s="100"/>
      <c r="F268" s="99"/>
      <c r="G268" s="99"/>
      <c r="H268" s="98" t="str">
        <f>IF(A268="","",IF(Informationen!D$13="","Keine Rolle angegeben",Informationen!D$13))</f>
        <v/>
      </c>
      <c r="I268" s="101" t="str">
        <f>IF(H268="","",Informationen!C$12)</f>
        <v/>
      </c>
      <c r="J268" s="102" t="str">
        <f>IF($H268="","",Informationen!B$16)</f>
        <v/>
      </c>
      <c r="K268" s="102" t="str">
        <f>IF($H268="","",Informationen!D$15)</f>
        <v/>
      </c>
      <c r="L268" s="102" t="str">
        <f>IF($H268="","",Informationen!B$15)</f>
        <v/>
      </c>
      <c r="M268" s="102" t="str">
        <f>IF($H268="","",Informationen!B$17)</f>
        <v/>
      </c>
      <c r="N268" s="102" t="str">
        <f>IF($H268="","",Informationen!D$17)</f>
        <v/>
      </c>
      <c r="O268" s="97"/>
      <c r="P268" s="123"/>
    </row>
    <row r="269" spans="1:16">
      <c r="A269" s="95" t="str">
        <f t="shared" si="4"/>
        <v/>
      </c>
      <c r="B269" s="96"/>
      <c r="C269" s="98" t="str">
        <f>IF(LEN(B269)=0,"",VLOOKUP(B269,Werte_NNV!$A$3:$B$68,2,FALSE))</f>
        <v/>
      </c>
      <c r="D269" s="100"/>
      <c r="E269" s="100"/>
      <c r="F269" s="99"/>
      <c r="G269" s="99"/>
      <c r="H269" s="98" t="str">
        <f>IF(A269="","",IF(Informationen!D$13="","Keine Rolle angegeben",Informationen!D$13))</f>
        <v/>
      </c>
      <c r="I269" s="101" t="str">
        <f>IF(H269="","",Informationen!C$12)</f>
        <v/>
      </c>
      <c r="J269" s="102" t="str">
        <f>IF($H269="","",Informationen!B$16)</f>
        <v/>
      </c>
      <c r="K269" s="102" t="str">
        <f>IF($H269="","",Informationen!D$15)</f>
        <v/>
      </c>
      <c r="L269" s="102" t="str">
        <f>IF($H269="","",Informationen!B$15)</f>
        <v/>
      </c>
      <c r="M269" s="102" t="str">
        <f>IF($H269="","",Informationen!B$17)</f>
        <v/>
      </c>
      <c r="N269" s="102" t="str">
        <f>IF($H269="","",Informationen!D$17)</f>
        <v/>
      </c>
      <c r="O269" s="97"/>
      <c r="P269" s="123"/>
    </row>
    <row r="270" spans="1:16">
      <c r="A270" s="95" t="str">
        <f t="shared" si="4"/>
        <v/>
      </c>
      <c r="B270" s="96"/>
      <c r="C270" s="98" t="str">
        <f>IF(LEN(B270)=0,"",VLOOKUP(B270,Werte_NNV!$A$3:$B$68,2,FALSE))</f>
        <v/>
      </c>
      <c r="D270" s="100"/>
      <c r="E270" s="100"/>
      <c r="F270" s="99"/>
      <c r="G270" s="99"/>
      <c r="H270" s="98" t="str">
        <f>IF(A270="","",IF(Informationen!D$13="","Keine Rolle angegeben",Informationen!D$13))</f>
        <v/>
      </c>
      <c r="I270" s="101" t="str">
        <f>IF(H270="","",Informationen!C$12)</f>
        <v/>
      </c>
      <c r="J270" s="102" t="str">
        <f>IF($H270="","",Informationen!B$16)</f>
        <v/>
      </c>
      <c r="K270" s="102" t="str">
        <f>IF($H270="","",Informationen!D$15)</f>
        <v/>
      </c>
      <c r="L270" s="102" t="str">
        <f>IF($H270="","",Informationen!B$15)</f>
        <v/>
      </c>
      <c r="M270" s="102" t="str">
        <f>IF($H270="","",Informationen!B$17)</f>
        <v/>
      </c>
      <c r="N270" s="102" t="str">
        <f>IF($H270="","",Informationen!D$17)</f>
        <v/>
      </c>
      <c r="O270" s="97"/>
      <c r="P270" s="123"/>
    </row>
    <row r="271" spans="1:16">
      <c r="A271" s="95" t="str">
        <f t="shared" si="4"/>
        <v/>
      </c>
      <c r="B271" s="96"/>
      <c r="C271" s="98" t="str">
        <f>IF(LEN(B271)=0,"",VLOOKUP(B271,Werte_NNV!$A$3:$B$68,2,FALSE))</f>
        <v/>
      </c>
      <c r="D271" s="100"/>
      <c r="E271" s="100"/>
      <c r="F271" s="99"/>
      <c r="G271" s="99"/>
      <c r="H271" s="98" t="str">
        <f>IF(A271="","",IF(Informationen!D$13="","Keine Rolle angegeben",Informationen!D$13))</f>
        <v/>
      </c>
      <c r="I271" s="101" t="str">
        <f>IF(H271="","",Informationen!C$12)</f>
        <v/>
      </c>
      <c r="J271" s="102" t="str">
        <f>IF($H271="","",Informationen!B$16)</f>
        <v/>
      </c>
      <c r="K271" s="102" t="str">
        <f>IF($H271="","",Informationen!D$15)</f>
        <v/>
      </c>
      <c r="L271" s="102" t="str">
        <f>IF($H271="","",Informationen!B$15)</f>
        <v/>
      </c>
      <c r="M271" s="102" t="str">
        <f>IF($H271="","",Informationen!B$17)</f>
        <v/>
      </c>
      <c r="N271" s="102" t="str">
        <f>IF($H271="","",Informationen!D$17)</f>
        <v/>
      </c>
      <c r="O271" s="97"/>
      <c r="P271" s="123"/>
    </row>
    <row r="272" spans="1:16">
      <c r="A272" s="95" t="str">
        <f t="shared" si="4"/>
        <v/>
      </c>
      <c r="B272" s="96"/>
      <c r="C272" s="98" t="str">
        <f>IF(LEN(B272)=0,"",VLOOKUP(B272,Werte_NNV!$A$3:$B$68,2,FALSE))</f>
        <v/>
      </c>
      <c r="D272" s="100"/>
      <c r="E272" s="100"/>
      <c r="F272" s="99"/>
      <c r="G272" s="99"/>
      <c r="H272" s="98" t="str">
        <f>IF(A272="","",IF(Informationen!D$13="","Keine Rolle angegeben",Informationen!D$13))</f>
        <v/>
      </c>
      <c r="I272" s="101" t="str">
        <f>IF(H272="","",Informationen!C$12)</f>
        <v/>
      </c>
      <c r="J272" s="102" t="str">
        <f>IF($H272="","",Informationen!B$16)</f>
        <v/>
      </c>
      <c r="K272" s="102" t="str">
        <f>IF($H272="","",Informationen!D$15)</f>
        <v/>
      </c>
      <c r="L272" s="102" t="str">
        <f>IF($H272="","",Informationen!B$15)</f>
        <v/>
      </c>
      <c r="M272" s="102" t="str">
        <f>IF($H272="","",Informationen!B$17)</f>
        <v/>
      </c>
      <c r="N272" s="102" t="str">
        <f>IF($H272="","",Informationen!D$17)</f>
        <v/>
      </c>
      <c r="O272" s="97"/>
      <c r="P272" s="123"/>
    </row>
    <row r="273" spans="1:16">
      <c r="A273" s="95" t="str">
        <f t="shared" si="4"/>
        <v/>
      </c>
      <c r="B273" s="96"/>
      <c r="C273" s="98" t="str">
        <f>IF(LEN(B273)=0,"",VLOOKUP(B273,Werte_NNV!$A$3:$B$68,2,FALSE))</f>
        <v/>
      </c>
      <c r="D273" s="100"/>
      <c r="E273" s="100"/>
      <c r="F273" s="99"/>
      <c r="G273" s="99"/>
      <c r="H273" s="98" t="str">
        <f>IF(A273="","",IF(Informationen!D$13="","Keine Rolle angegeben",Informationen!D$13))</f>
        <v/>
      </c>
      <c r="I273" s="101" t="str">
        <f>IF(H273="","",Informationen!C$12)</f>
        <v/>
      </c>
      <c r="J273" s="102" t="str">
        <f>IF($H273="","",Informationen!B$16)</f>
        <v/>
      </c>
      <c r="K273" s="102" t="str">
        <f>IF($H273="","",Informationen!D$15)</f>
        <v/>
      </c>
      <c r="L273" s="102" t="str">
        <f>IF($H273="","",Informationen!B$15)</f>
        <v/>
      </c>
      <c r="M273" s="102" t="str">
        <f>IF($H273="","",Informationen!B$17)</f>
        <v/>
      </c>
      <c r="N273" s="102" t="str">
        <f>IF($H273="","",Informationen!D$17)</f>
        <v/>
      </c>
      <c r="O273" s="97"/>
      <c r="P273" s="123"/>
    </row>
    <row r="274" spans="1:16">
      <c r="A274" s="95" t="str">
        <f t="shared" si="4"/>
        <v/>
      </c>
      <c r="B274" s="96"/>
      <c r="C274" s="98" t="str">
        <f>IF(LEN(B274)=0,"",VLOOKUP(B274,Werte_NNV!$A$3:$B$68,2,FALSE))</f>
        <v/>
      </c>
      <c r="D274" s="100"/>
      <c r="E274" s="100"/>
      <c r="F274" s="99"/>
      <c r="G274" s="99"/>
      <c r="H274" s="98" t="str">
        <f>IF(A274="","",IF(Informationen!D$13="","Keine Rolle angegeben",Informationen!D$13))</f>
        <v/>
      </c>
      <c r="I274" s="101" t="str">
        <f>IF(H274="","",Informationen!C$12)</f>
        <v/>
      </c>
      <c r="J274" s="102" t="str">
        <f>IF($H274="","",Informationen!B$16)</f>
        <v/>
      </c>
      <c r="K274" s="102" t="str">
        <f>IF($H274="","",Informationen!D$15)</f>
        <v/>
      </c>
      <c r="L274" s="102" t="str">
        <f>IF($H274="","",Informationen!B$15)</f>
        <v/>
      </c>
      <c r="M274" s="102" t="str">
        <f>IF($H274="","",Informationen!B$17)</f>
        <v/>
      </c>
      <c r="N274" s="102" t="str">
        <f>IF($H274="","",Informationen!D$17)</f>
        <v/>
      </c>
      <c r="O274" s="97"/>
      <c r="P274" s="123"/>
    </row>
    <row r="275" spans="1:16">
      <c r="A275" s="95" t="str">
        <f t="shared" si="4"/>
        <v/>
      </c>
      <c r="B275" s="96"/>
      <c r="C275" s="98" t="str">
        <f>IF(LEN(B275)=0,"",VLOOKUP(B275,Werte_NNV!$A$3:$B$68,2,FALSE))</f>
        <v/>
      </c>
      <c r="D275" s="100"/>
      <c r="E275" s="100"/>
      <c r="F275" s="99"/>
      <c r="G275" s="99"/>
      <c r="H275" s="98" t="str">
        <f>IF(A275="","",IF(Informationen!D$13="","Keine Rolle angegeben",Informationen!D$13))</f>
        <v/>
      </c>
      <c r="I275" s="101" t="str">
        <f>IF(H275="","",Informationen!C$12)</f>
        <v/>
      </c>
      <c r="J275" s="102" t="str">
        <f>IF($H275="","",Informationen!B$16)</f>
        <v/>
      </c>
      <c r="K275" s="102" t="str">
        <f>IF($H275="","",Informationen!D$15)</f>
        <v/>
      </c>
      <c r="L275" s="102" t="str">
        <f>IF($H275="","",Informationen!B$15)</f>
        <v/>
      </c>
      <c r="M275" s="102" t="str">
        <f>IF($H275="","",Informationen!B$17)</f>
        <v/>
      </c>
      <c r="N275" s="102" t="str">
        <f>IF($H275="","",Informationen!D$17)</f>
        <v/>
      </c>
      <c r="O275" s="97"/>
      <c r="P275" s="123"/>
    </row>
    <row r="276" spans="1:16">
      <c r="A276" s="95" t="str">
        <f t="shared" si="4"/>
        <v/>
      </c>
      <c r="B276" s="96"/>
      <c r="C276" s="98" t="str">
        <f>IF(LEN(B276)=0,"",VLOOKUP(B276,Werte_NNV!$A$3:$B$68,2,FALSE))</f>
        <v/>
      </c>
      <c r="D276" s="100"/>
      <c r="E276" s="100"/>
      <c r="F276" s="99"/>
      <c r="G276" s="99"/>
      <c r="H276" s="98" t="str">
        <f>IF(A276="","",IF(Informationen!D$13="","Keine Rolle angegeben",Informationen!D$13))</f>
        <v/>
      </c>
      <c r="I276" s="101" t="str">
        <f>IF(H276="","",Informationen!C$12)</f>
        <v/>
      </c>
      <c r="J276" s="102" t="str">
        <f>IF($H276="","",Informationen!B$16)</f>
        <v/>
      </c>
      <c r="K276" s="102" t="str">
        <f>IF($H276="","",Informationen!D$15)</f>
        <v/>
      </c>
      <c r="L276" s="102" t="str">
        <f>IF($H276="","",Informationen!B$15)</f>
        <v/>
      </c>
      <c r="M276" s="102" t="str">
        <f>IF($H276="","",Informationen!B$17)</f>
        <v/>
      </c>
      <c r="N276" s="102" t="str">
        <f>IF($H276="","",Informationen!D$17)</f>
        <v/>
      </c>
      <c r="O276" s="97"/>
      <c r="P276" s="123"/>
    </row>
    <row r="277" spans="1:16">
      <c r="A277" s="95" t="str">
        <f t="shared" si="4"/>
        <v/>
      </c>
      <c r="B277" s="96"/>
      <c r="C277" s="98" t="str">
        <f>IF(LEN(B277)=0,"",VLOOKUP(B277,Werte_NNV!$A$3:$B$68,2,FALSE))</f>
        <v/>
      </c>
      <c r="D277" s="100"/>
      <c r="E277" s="100"/>
      <c r="F277" s="99"/>
      <c r="G277" s="99"/>
      <c r="H277" s="98" t="str">
        <f>IF(A277="","",IF(Informationen!D$13="","Keine Rolle angegeben",Informationen!D$13))</f>
        <v/>
      </c>
      <c r="I277" s="101" t="str">
        <f>IF(H277="","",Informationen!C$12)</f>
        <v/>
      </c>
      <c r="J277" s="102" t="str">
        <f>IF($H277="","",Informationen!B$16)</f>
        <v/>
      </c>
      <c r="K277" s="102" t="str">
        <f>IF($H277="","",Informationen!D$15)</f>
        <v/>
      </c>
      <c r="L277" s="102" t="str">
        <f>IF($H277="","",Informationen!B$15)</f>
        <v/>
      </c>
      <c r="M277" s="102" t="str">
        <f>IF($H277="","",Informationen!B$17)</f>
        <v/>
      </c>
      <c r="N277" s="102" t="str">
        <f>IF($H277="","",Informationen!D$17)</f>
        <v/>
      </c>
      <c r="O277" s="97"/>
      <c r="P277" s="123"/>
    </row>
    <row r="278" spans="1:16">
      <c r="A278" s="95" t="str">
        <f t="shared" si="4"/>
        <v/>
      </c>
      <c r="B278" s="96"/>
      <c r="C278" s="98" t="str">
        <f>IF(LEN(B278)=0,"",VLOOKUP(B278,Werte_NNV!$A$3:$B$68,2,FALSE))</f>
        <v/>
      </c>
      <c r="D278" s="100"/>
      <c r="E278" s="100"/>
      <c r="F278" s="99"/>
      <c r="G278" s="99"/>
      <c r="H278" s="98" t="str">
        <f>IF(A278="","",IF(Informationen!D$13="","Keine Rolle angegeben",Informationen!D$13))</f>
        <v/>
      </c>
      <c r="I278" s="101" t="str">
        <f>IF(H278="","",Informationen!C$12)</f>
        <v/>
      </c>
      <c r="J278" s="102" t="str">
        <f>IF($H278="","",Informationen!B$16)</f>
        <v/>
      </c>
      <c r="K278" s="102" t="str">
        <f>IF($H278="","",Informationen!D$15)</f>
        <v/>
      </c>
      <c r="L278" s="102" t="str">
        <f>IF($H278="","",Informationen!B$15)</f>
        <v/>
      </c>
      <c r="M278" s="102" t="str">
        <f>IF($H278="","",Informationen!B$17)</f>
        <v/>
      </c>
      <c r="N278" s="102" t="str">
        <f>IF($H278="","",Informationen!D$17)</f>
        <v/>
      </c>
      <c r="O278" s="97"/>
      <c r="P278" s="123"/>
    </row>
    <row r="279" spans="1:16">
      <c r="A279" s="95" t="str">
        <f t="shared" si="4"/>
        <v/>
      </c>
      <c r="B279" s="96"/>
      <c r="C279" s="98" t="str">
        <f>IF(LEN(B279)=0,"",VLOOKUP(B279,Werte_NNV!$A$3:$B$68,2,FALSE))</f>
        <v/>
      </c>
      <c r="D279" s="100"/>
      <c r="E279" s="100"/>
      <c r="F279" s="99"/>
      <c r="G279" s="99"/>
      <c r="H279" s="98" t="str">
        <f>IF(A279="","",IF(Informationen!D$13="","Keine Rolle angegeben",Informationen!D$13))</f>
        <v/>
      </c>
      <c r="I279" s="101" t="str">
        <f>IF(H279="","",Informationen!C$12)</f>
        <v/>
      </c>
      <c r="J279" s="102" t="str">
        <f>IF($H279="","",Informationen!B$16)</f>
        <v/>
      </c>
      <c r="K279" s="102" t="str">
        <f>IF($H279="","",Informationen!D$15)</f>
        <v/>
      </c>
      <c r="L279" s="102" t="str">
        <f>IF($H279="","",Informationen!B$15)</f>
        <v/>
      </c>
      <c r="M279" s="102" t="str">
        <f>IF($H279="","",Informationen!B$17)</f>
        <v/>
      </c>
      <c r="N279" s="102" t="str">
        <f>IF($H279="","",Informationen!D$17)</f>
        <v/>
      </c>
      <c r="O279" s="97"/>
      <c r="P279" s="123"/>
    </row>
    <row r="280" spans="1:16">
      <c r="A280" s="95" t="str">
        <f t="shared" si="4"/>
        <v/>
      </c>
      <c r="B280" s="96"/>
      <c r="C280" s="98" t="str">
        <f>IF(LEN(B280)=0,"",VLOOKUP(B280,Werte_NNV!$A$3:$B$68,2,FALSE))</f>
        <v/>
      </c>
      <c r="D280" s="100"/>
      <c r="E280" s="100"/>
      <c r="F280" s="99"/>
      <c r="G280" s="99"/>
      <c r="H280" s="98" t="str">
        <f>IF(A280="","",IF(Informationen!D$13="","Keine Rolle angegeben",Informationen!D$13))</f>
        <v/>
      </c>
      <c r="I280" s="101" t="str">
        <f>IF(H280="","",Informationen!C$12)</f>
        <v/>
      </c>
      <c r="J280" s="102" t="str">
        <f>IF($H280="","",Informationen!B$16)</f>
        <v/>
      </c>
      <c r="K280" s="102" t="str">
        <f>IF($H280="","",Informationen!D$15)</f>
        <v/>
      </c>
      <c r="L280" s="102" t="str">
        <f>IF($H280="","",Informationen!B$15)</f>
        <v/>
      </c>
      <c r="M280" s="102" t="str">
        <f>IF($H280="","",Informationen!B$17)</f>
        <v/>
      </c>
      <c r="N280" s="102" t="str">
        <f>IF($H280="","",Informationen!D$17)</f>
        <v/>
      </c>
      <c r="O280" s="97"/>
      <c r="P280" s="123"/>
    </row>
    <row r="281" spans="1:16">
      <c r="A281" s="95" t="str">
        <f t="shared" si="4"/>
        <v/>
      </c>
      <c r="B281" s="96"/>
      <c r="C281" s="98" t="str">
        <f>IF(LEN(B281)=0,"",VLOOKUP(B281,Werte_NNV!$A$3:$B$68,2,FALSE))</f>
        <v/>
      </c>
      <c r="D281" s="100"/>
      <c r="E281" s="100"/>
      <c r="F281" s="99"/>
      <c r="G281" s="99"/>
      <c r="H281" s="98" t="str">
        <f>IF(A281="","",IF(Informationen!D$13="","Keine Rolle angegeben",Informationen!D$13))</f>
        <v/>
      </c>
      <c r="I281" s="101" t="str">
        <f>IF(H281="","",Informationen!C$12)</f>
        <v/>
      </c>
      <c r="J281" s="102" t="str">
        <f>IF($H281="","",Informationen!B$16)</f>
        <v/>
      </c>
      <c r="K281" s="102" t="str">
        <f>IF($H281="","",Informationen!D$15)</f>
        <v/>
      </c>
      <c r="L281" s="102" t="str">
        <f>IF($H281="","",Informationen!B$15)</f>
        <v/>
      </c>
      <c r="M281" s="102" t="str">
        <f>IF($H281="","",Informationen!B$17)</f>
        <v/>
      </c>
      <c r="N281" s="102" t="str">
        <f>IF($H281="","",Informationen!D$17)</f>
        <v/>
      </c>
      <c r="O281" s="97"/>
      <c r="P281" s="123"/>
    </row>
    <row r="282" spans="1:16">
      <c r="A282" s="95" t="str">
        <f t="shared" si="4"/>
        <v/>
      </c>
      <c r="B282" s="96"/>
      <c r="C282" s="98" t="str">
        <f>IF(LEN(B282)=0,"",VLOOKUP(B282,Werte_NNV!$A$3:$B$68,2,FALSE))</f>
        <v/>
      </c>
      <c r="D282" s="100"/>
      <c r="E282" s="100"/>
      <c r="F282" s="99"/>
      <c r="G282" s="99"/>
      <c r="H282" s="98" t="str">
        <f>IF(A282="","",IF(Informationen!D$13="","Keine Rolle angegeben",Informationen!D$13))</f>
        <v/>
      </c>
      <c r="I282" s="101" t="str">
        <f>IF(H282="","",Informationen!C$12)</f>
        <v/>
      </c>
      <c r="J282" s="102" t="str">
        <f>IF($H282="","",Informationen!B$16)</f>
        <v/>
      </c>
      <c r="K282" s="102" t="str">
        <f>IF($H282="","",Informationen!D$15)</f>
        <v/>
      </c>
      <c r="L282" s="102" t="str">
        <f>IF($H282="","",Informationen!B$15)</f>
        <v/>
      </c>
      <c r="M282" s="102" t="str">
        <f>IF($H282="","",Informationen!B$17)</f>
        <v/>
      </c>
      <c r="N282" s="102" t="str">
        <f>IF($H282="","",Informationen!D$17)</f>
        <v/>
      </c>
      <c r="O282" s="97"/>
      <c r="P282" s="123"/>
    </row>
    <row r="283" spans="1:16">
      <c r="A283" s="95" t="str">
        <f t="shared" si="4"/>
        <v/>
      </c>
      <c r="B283" s="96"/>
      <c r="C283" s="98" t="str">
        <f>IF(LEN(B283)=0,"",VLOOKUP(B283,Werte_NNV!$A$3:$B$68,2,FALSE))</f>
        <v/>
      </c>
      <c r="D283" s="100"/>
      <c r="E283" s="100"/>
      <c r="F283" s="99"/>
      <c r="G283" s="99"/>
      <c r="H283" s="98" t="str">
        <f>IF(A283="","",IF(Informationen!D$13="","Keine Rolle angegeben",Informationen!D$13))</f>
        <v/>
      </c>
      <c r="I283" s="101" t="str">
        <f>IF(H283="","",Informationen!C$12)</f>
        <v/>
      </c>
      <c r="J283" s="102" t="str">
        <f>IF($H283="","",Informationen!B$16)</f>
        <v/>
      </c>
      <c r="K283" s="102" t="str">
        <f>IF($H283="","",Informationen!D$15)</f>
        <v/>
      </c>
      <c r="L283" s="102" t="str">
        <f>IF($H283="","",Informationen!B$15)</f>
        <v/>
      </c>
      <c r="M283" s="102" t="str">
        <f>IF($H283="","",Informationen!B$17)</f>
        <v/>
      </c>
      <c r="N283" s="102" t="str">
        <f>IF($H283="","",Informationen!D$17)</f>
        <v/>
      </c>
      <c r="O283" s="97"/>
      <c r="P283" s="123"/>
    </row>
    <row r="284" spans="1:16">
      <c r="A284" s="95" t="str">
        <f t="shared" si="4"/>
        <v/>
      </c>
      <c r="B284" s="96"/>
      <c r="C284" s="98" t="str">
        <f>IF(LEN(B284)=0,"",VLOOKUP(B284,Werte_NNV!$A$3:$B$68,2,FALSE))</f>
        <v/>
      </c>
      <c r="D284" s="100"/>
      <c r="E284" s="100"/>
      <c r="F284" s="99"/>
      <c r="G284" s="99"/>
      <c r="H284" s="98" t="str">
        <f>IF(A284="","",IF(Informationen!D$13="","Keine Rolle angegeben",Informationen!D$13))</f>
        <v/>
      </c>
      <c r="I284" s="101" t="str">
        <f>IF(H284="","",Informationen!C$12)</f>
        <v/>
      </c>
      <c r="J284" s="102" t="str">
        <f>IF($H284="","",Informationen!B$16)</f>
        <v/>
      </c>
      <c r="K284" s="102" t="str">
        <f>IF($H284="","",Informationen!D$15)</f>
        <v/>
      </c>
      <c r="L284" s="102" t="str">
        <f>IF($H284="","",Informationen!B$15)</f>
        <v/>
      </c>
      <c r="M284" s="102" t="str">
        <f>IF($H284="","",Informationen!B$17)</f>
        <v/>
      </c>
      <c r="N284" s="102" t="str">
        <f>IF($H284="","",Informationen!D$17)</f>
        <v/>
      </c>
      <c r="O284" s="97"/>
      <c r="P284" s="123"/>
    </row>
    <row r="285" spans="1:16">
      <c r="A285" s="95" t="str">
        <f t="shared" si="4"/>
        <v/>
      </c>
      <c r="B285" s="96"/>
      <c r="C285" s="98" t="str">
        <f>IF(LEN(B285)=0,"",VLOOKUP(B285,Werte_NNV!$A$3:$B$68,2,FALSE))</f>
        <v/>
      </c>
      <c r="D285" s="100"/>
      <c r="E285" s="100"/>
      <c r="F285" s="99"/>
      <c r="G285" s="99"/>
      <c r="H285" s="98" t="str">
        <f>IF(A285="","",IF(Informationen!D$13="","Keine Rolle angegeben",Informationen!D$13))</f>
        <v/>
      </c>
      <c r="I285" s="101" t="str">
        <f>IF(H285="","",Informationen!C$12)</f>
        <v/>
      </c>
      <c r="J285" s="102" t="str">
        <f>IF($H285="","",Informationen!B$16)</f>
        <v/>
      </c>
      <c r="K285" s="102" t="str">
        <f>IF($H285="","",Informationen!D$15)</f>
        <v/>
      </c>
      <c r="L285" s="102" t="str">
        <f>IF($H285="","",Informationen!B$15)</f>
        <v/>
      </c>
      <c r="M285" s="102" t="str">
        <f>IF($H285="","",Informationen!B$17)</f>
        <v/>
      </c>
      <c r="N285" s="102" t="str">
        <f>IF($H285="","",Informationen!D$17)</f>
        <v/>
      </c>
      <c r="O285" s="97"/>
      <c r="P285" s="123"/>
    </row>
    <row r="286" spans="1:16">
      <c r="A286" s="95" t="str">
        <f t="shared" si="4"/>
        <v/>
      </c>
      <c r="B286" s="96"/>
      <c r="C286" s="98" t="str">
        <f>IF(LEN(B286)=0,"",VLOOKUP(B286,Werte_NNV!$A$3:$B$68,2,FALSE))</f>
        <v/>
      </c>
      <c r="D286" s="100"/>
      <c r="E286" s="100"/>
      <c r="F286" s="99"/>
      <c r="G286" s="99"/>
      <c r="H286" s="98" t="str">
        <f>IF(A286="","",IF(Informationen!D$13="","Keine Rolle angegeben",Informationen!D$13))</f>
        <v/>
      </c>
      <c r="I286" s="101" t="str">
        <f>IF(H286="","",Informationen!C$12)</f>
        <v/>
      </c>
      <c r="J286" s="102" t="str">
        <f>IF($H286="","",Informationen!B$16)</f>
        <v/>
      </c>
      <c r="K286" s="102" t="str">
        <f>IF($H286="","",Informationen!D$15)</f>
        <v/>
      </c>
      <c r="L286" s="102" t="str">
        <f>IF($H286="","",Informationen!B$15)</f>
        <v/>
      </c>
      <c r="M286" s="102" t="str">
        <f>IF($H286="","",Informationen!B$17)</f>
        <v/>
      </c>
      <c r="N286" s="102" t="str">
        <f>IF($H286="","",Informationen!D$17)</f>
        <v/>
      </c>
      <c r="O286" s="97"/>
      <c r="P286" s="123"/>
    </row>
    <row r="287" spans="1:16">
      <c r="A287" s="95" t="str">
        <f t="shared" si="4"/>
        <v/>
      </c>
      <c r="B287" s="96"/>
      <c r="C287" s="98" t="str">
        <f>IF(LEN(B287)=0,"",VLOOKUP(B287,Werte_NNV!$A$3:$B$68,2,FALSE))</f>
        <v/>
      </c>
      <c r="D287" s="100"/>
      <c r="E287" s="100"/>
      <c r="F287" s="99"/>
      <c r="G287" s="99"/>
      <c r="H287" s="98" t="str">
        <f>IF(A287="","",IF(Informationen!D$13="","Keine Rolle angegeben",Informationen!D$13))</f>
        <v/>
      </c>
      <c r="I287" s="101" t="str">
        <f>IF(H287="","",Informationen!C$12)</f>
        <v/>
      </c>
      <c r="J287" s="102" t="str">
        <f>IF($H287="","",Informationen!B$16)</f>
        <v/>
      </c>
      <c r="K287" s="102" t="str">
        <f>IF($H287="","",Informationen!D$15)</f>
        <v/>
      </c>
      <c r="L287" s="102" t="str">
        <f>IF($H287="","",Informationen!B$15)</f>
        <v/>
      </c>
      <c r="M287" s="102" t="str">
        <f>IF($H287="","",Informationen!B$17)</f>
        <v/>
      </c>
      <c r="N287" s="102" t="str">
        <f>IF($H287="","",Informationen!D$17)</f>
        <v/>
      </c>
      <c r="O287" s="97"/>
      <c r="P287" s="123"/>
    </row>
    <row r="288" spans="1:16">
      <c r="A288" s="95" t="str">
        <f t="shared" si="4"/>
        <v/>
      </c>
      <c r="B288" s="96"/>
      <c r="C288" s="98" t="str">
        <f>IF(LEN(B288)=0,"",VLOOKUP(B288,Werte_NNV!$A$3:$B$68,2,FALSE))</f>
        <v/>
      </c>
      <c r="D288" s="100"/>
      <c r="E288" s="100"/>
      <c r="F288" s="99"/>
      <c r="G288" s="99"/>
      <c r="H288" s="98" t="str">
        <f>IF(A288="","",IF(Informationen!D$13="","Keine Rolle angegeben",Informationen!D$13))</f>
        <v/>
      </c>
      <c r="I288" s="101" t="str">
        <f>IF(H288="","",Informationen!C$12)</f>
        <v/>
      </c>
      <c r="J288" s="102" t="str">
        <f>IF($H288="","",Informationen!B$16)</f>
        <v/>
      </c>
      <c r="K288" s="102" t="str">
        <f>IF($H288="","",Informationen!D$15)</f>
        <v/>
      </c>
      <c r="L288" s="102" t="str">
        <f>IF($H288="","",Informationen!B$15)</f>
        <v/>
      </c>
      <c r="M288" s="102" t="str">
        <f>IF($H288="","",Informationen!B$17)</f>
        <v/>
      </c>
      <c r="N288" s="102" t="str">
        <f>IF($H288="","",Informationen!D$17)</f>
        <v/>
      </c>
      <c r="O288" s="97"/>
      <c r="P288" s="123"/>
    </row>
    <row r="289" spans="1:16">
      <c r="A289" s="95" t="str">
        <f t="shared" si="4"/>
        <v/>
      </c>
      <c r="B289" s="96"/>
      <c r="C289" s="98" t="str">
        <f>IF(LEN(B289)=0,"",VLOOKUP(B289,Werte_NNV!$A$3:$B$68,2,FALSE))</f>
        <v/>
      </c>
      <c r="D289" s="100"/>
      <c r="E289" s="100"/>
      <c r="F289" s="99"/>
      <c r="G289" s="99"/>
      <c r="H289" s="98" t="str">
        <f>IF(A289="","",IF(Informationen!D$13="","Keine Rolle angegeben",Informationen!D$13))</f>
        <v/>
      </c>
      <c r="I289" s="101" t="str">
        <f>IF(H289="","",Informationen!C$12)</f>
        <v/>
      </c>
      <c r="J289" s="102" t="str">
        <f>IF($H289="","",Informationen!B$16)</f>
        <v/>
      </c>
      <c r="K289" s="102" t="str">
        <f>IF($H289="","",Informationen!D$15)</f>
        <v/>
      </c>
      <c r="L289" s="102" t="str">
        <f>IF($H289="","",Informationen!B$15)</f>
        <v/>
      </c>
      <c r="M289" s="102" t="str">
        <f>IF($H289="","",Informationen!B$17)</f>
        <v/>
      </c>
      <c r="N289" s="102" t="str">
        <f>IF($H289="","",Informationen!D$17)</f>
        <v/>
      </c>
      <c r="O289" s="97"/>
      <c r="P289" s="123"/>
    </row>
    <row r="290" spans="1:16">
      <c r="A290" s="95" t="str">
        <f t="shared" si="4"/>
        <v/>
      </c>
      <c r="B290" s="96"/>
      <c r="C290" s="98" t="str">
        <f>IF(LEN(B290)=0,"",VLOOKUP(B290,Werte_NNV!$A$3:$B$68,2,FALSE))</f>
        <v/>
      </c>
      <c r="D290" s="100"/>
      <c r="E290" s="100"/>
      <c r="F290" s="99"/>
      <c r="G290" s="99"/>
      <c r="H290" s="98" t="str">
        <f>IF(A290="","",IF(Informationen!D$13="","Keine Rolle angegeben",Informationen!D$13))</f>
        <v/>
      </c>
      <c r="I290" s="101" t="str">
        <f>IF(H290="","",Informationen!C$12)</f>
        <v/>
      </c>
      <c r="J290" s="102" t="str">
        <f>IF($H290="","",Informationen!B$16)</f>
        <v/>
      </c>
      <c r="K290" s="102" t="str">
        <f>IF($H290="","",Informationen!D$15)</f>
        <v/>
      </c>
      <c r="L290" s="102" t="str">
        <f>IF($H290="","",Informationen!B$15)</f>
        <v/>
      </c>
      <c r="M290" s="102" t="str">
        <f>IF($H290="","",Informationen!B$17)</f>
        <v/>
      </c>
      <c r="N290" s="102" t="str">
        <f>IF($H290="","",Informationen!D$17)</f>
        <v/>
      </c>
      <c r="O290" s="97"/>
      <c r="P290" s="123"/>
    </row>
    <row r="291" spans="1:16">
      <c r="A291" s="95" t="str">
        <f t="shared" si="4"/>
        <v/>
      </c>
      <c r="B291" s="96"/>
      <c r="C291" s="98" t="str">
        <f>IF(LEN(B291)=0,"",VLOOKUP(B291,Werte_NNV!$A$3:$B$68,2,FALSE))</f>
        <v/>
      </c>
      <c r="D291" s="100"/>
      <c r="E291" s="100"/>
      <c r="F291" s="99"/>
      <c r="G291" s="99"/>
      <c r="H291" s="98" t="str">
        <f>IF(A291="","",IF(Informationen!D$13="","Keine Rolle angegeben",Informationen!D$13))</f>
        <v/>
      </c>
      <c r="I291" s="101" t="str">
        <f>IF(H291="","",Informationen!C$12)</f>
        <v/>
      </c>
      <c r="J291" s="102" t="str">
        <f>IF($H291="","",Informationen!B$16)</f>
        <v/>
      </c>
      <c r="K291" s="102" t="str">
        <f>IF($H291="","",Informationen!D$15)</f>
        <v/>
      </c>
      <c r="L291" s="102" t="str">
        <f>IF($H291="","",Informationen!B$15)</f>
        <v/>
      </c>
      <c r="M291" s="102" t="str">
        <f>IF($H291="","",Informationen!B$17)</f>
        <v/>
      </c>
      <c r="N291" s="102" t="str">
        <f>IF($H291="","",Informationen!D$17)</f>
        <v/>
      </c>
      <c r="O291" s="97"/>
      <c r="P291" s="123"/>
    </row>
    <row r="292" spans="1:16">
      <c r="A292" s="95" t="str">
        <f t="shared" si="4"/>
        <v/>
      </c>
      <c r="B292" s="96"/>
      <c r="C292" s="98" t="str">
        <f>IF(LEN(B292)=0,"",VLOOKUP(B292,Werte_NNV!$A$3:$B$68,2,FALSE))</f>
        <v/>
      </c>
      <c r="D292" s="100"/>
      <c r="E292" s="100"/>
      <c r="F292" s="99"/>
      <c r="G292" s="99"/>
      <c r="H292" s="98" t="str">
        <f>IF(A292="","",IF(Informationen!D$13="","Keine Rolle angegeben",Informationen!D$13))</f>
        <v/>
      </c>
      <c r="I292" s="101" t="str">
        <f>IF(H292="","",Informationen!C$12)</f>
        <v/>
      </c>
      <c r="J292" s="102" t="str">
        <f>IF($H292="","",Informationen!B$16)</f>
        <v/>
      </c>
      <c r="K292" s="102" t="str">
        <f>IF($H292="","",Informationen!D$15)</f>
        <v/>
      </c>
      <c r="L292" s="102" t="str">
        <f>IF($H292="","",Informationen!B$15)</f>
        <v/>
      </c>
      <c r="M292" s="102" t="str">
        <f>IF($H292="","",Informationen!B$17)</f>
        <v/>
      </c>
      <c r="N292" s="102" t="str">
        <f>IF($H292="","",Informationen!D$17)</f>
        <v/>
      </c>
      <c r="O292" s="97"/>
      <c r="P292" s="123"/>
    </row>
    <row r="293" spans="1:16">
      <c r="A293" s="95" t="str">
        <f t="shared" si="4"/>
        <v/>
      </c>
      <c r="B293" s="96"/>
      <c r="C293" s="98" t="str">
        <f>IF(LEN(B293)=0,"",VLOOKUP(B293,Werte_NNV!$A$3:$B$68,2,FALSE))</f>
        <v/>
      </c>
      <c r="D293" s="100"/>
      <c r="E293" s="100"/>
      <c r="F293" s="99"/>
      <c r="G293" s="99"/>
      <c r="H293" s="98" t="str">
        <f>IF(A293="","",IF(Informationen!D$13="","Keine Rolle angegeben",Informationen!D$13))</f>
        <v/>
      </c>
      <c r="I293" s="101" t="str">
        <f>IF(H293="","",Informationen!C$12)</f>
        <v/>
      </c>
      <c r="J293" s="102" t="str">
        <f>IF($H293="","",Informationen!B$16)</f>
        <v/>
      </c>
      <c r="K293" s="102" t="str">
        <f>IF($H293="","",Informationen!D$15)</f>
        <v/>
      </c>
      <c r="L293" s="102" t="str">
        <f>IF($H293="","",Informationen!B$15)</f>
        <v/>
      </c>
      <c r="M293" s="102" t="str">
        <f>IF($H293="","",Informationen!B$17)</f>
        <v/>
      </c>
      <c r="N293" s="102" t="str">
        <f>IF($H293="","",Informationen!D$17)</f>
        <v/>
      </c>
      <c r="O293" s="97"/>
      <c r="P293" s="123"/>
    </row>
    <row r="294" spans="1:16">
      <c r="A294" s="95" t="str">
        <f t="shared" si="4"/>
        <v/>
      </c>
      <c r="B294" s="96"/>
      <c r="C294" s="98" t="str">
        <f>IF(LEN(B294)=0,"",VLOOKUP(B294,Werte_NNV!$A$3:$B$68,2,FALSE))</f>
        <v/>
      </c>
      <c r="D294" s="100"/>
      <c r="E294" s="100"/>
      <c r="F294" s="99"/>
      <c r="G294" s="99"/>
      <c r="H294" s="98" t="str">
        <f>IF(A294="","",IF(Informationen!D$13="","Keine Rolle angegeben",Informationen!D$13))</f>
        <v/>
      </c>
      <c r="I294" s="101" t="str">
        <f>IF(H294="","",Informationen!C$12)</f>
        <v/>
      </c>
      <c r="J294" s="102" t="str">
        <f>IF($H294="","",Informationen!B$16)</f>
        <v/>
      </c>
      <c r="K294" s="102" t="str">
        <f>IF($H294="","",Informationen!D$15)</f>
        <v/>
      </c>
      <c r="L294" s="102" t="str">
        <f>IF($H294="","",Informationen!B$15)</f>
        <v/>
      </c>
      <c r="M294" s="102" t="str">
        <f>IF($H294="","",Informationen!B$17)</f>
        <v/>
      </c>
      <c r="N294" s="102" t="str">
        <f>IF($H294="","",Informationen!D$17)</f>
        <v/>
      </c>
      <c r="O294" s="97"/>
      <c r="P294" s="123"/>
    </row>
    <row r="295" spans="1:16">
      <c r="A295" s="95" t="str">
        <f t="shared" si="4"/>
        <v/>
      </c>
      <c r="B295" s="96"/>
      <c r="C295" s="98" t="str">
        <f>IF(LEN(B295)=0,"",VLOOKUP(B295,Werte_NNV!$A$3:$B$68,2,FALSE))</f>
        <v/>
      </c>
      <c r="D295" s="100"/>
      <c r="E295" s="100"/>
      <c r="F295" s="99"/>
      <c r="G295" s="99"/>
      <c r="H295" s="98" t="str">
        <f>IF(A295="","",IF(Informationen!D$13="","Keine Rolle angegeben",Informationen!D$13))</f>
        <v/>
      </c>
      <c r="I295" s="101" t="str">
        <f>IF(H295="","",Informationen!C$12)</f>
        <v/>
      </c>
      <c r="J295" s="102" t="str">
        <f>IF($H295="","",Informationen!B$16)</f>
        <v/>
      </c>
      <c r="K295" s="102" t="str">
        <f>IF($H295="","",Informationen!D$15)</f>
        <v/>
      </c>
      <c r="L295" s="102" t="str">
        <f>IF($H295="","",Informationen!B$15)</f>
        <v/>
      </c>
      <c r="M295" s="102" t="str">
        <f>IF($H295="","",Informationen!B$17)</f>
        <v/>
      </c>
      <c r="N295" s="102" t="str">
        <f>IF($H295="","",Informationen!D$17)</f>
        <v/>
      </c>
      <c r="O295" s="97"/>
      <c r="P295" s="123"/>
    </row>
    <row r="296" spans="1:16">
      <c r="A296" s="95" t="str">
        <f t="shared" si="4"/>
        <v/>
      </c>
      <c r="B296" s="96"/>
      <c r="C296" s="98" t="str">
        <f>IF(LEN(B296)=0,"",VLOOKUP(B296,Werte_NNV!$A$3:$B$68,2,FALSE))</f>
        <v/>
      </c>
      <c r="D296" s="100"/>
      <c r="E296" s="100"/>
      <c r="F296" s="99"/>
      <c r="G296" s="99"/>
      <c r="H296" s="98" t="str">
        <f>IF(A296="","",IF(Informationen!D$13="","Keine Rolle angegeben",Informationen!D$13))</f>
        <v/>
      </c>
      <c r="I296" s="101" t="str">
        <f>IF(H296="","",Informationen!C$12)</f>
        <v/>
      </c>
      <c r="J296" s="102" t="str">
        <f>IF($H296="","",Informationen!B$16)</f>
        <v/>
      </c>
      <c r="K296" s="102" t="str">
        <f>IF($H296="","",Informationen!D$15)</f>
        <v/>
      </c>
      <c r="L296" s="102" t="str">
        <f>IF($H296="","",Informationen!B$15)</f>
        <v/>
      </c>
      <c r="M296" s="102" t="str">
        <f>IF($H296="","",Informationen!B$17)</f>
        <v/>
      </c>
      <c r="N296" s="102" t="str">
        <f>IF($H296="","",Informationen!D$17)</f>
        <v/>
      </c>
      <c r="O296" s="97"/>
      <c r="P296" s="123"/>
    </row>
    <row r="297" spans="1:16">
      <c r="A297" s="95" t="str">
        <f t="shared" si="4"/>
        <v/>
      </c>
      <c r="B297" s="96"/>
      <c r="C297" s="98" t="str">
        <f>IF(LEN(B297)=0,"",VLOOKUP(B297,Werte_NNV!$A$3:$B$68,2,FALSE))</f>
        <v/>
      </c>
      <c r="D297" s="100"/>
      <c r="E297" s="100"/>
      <c r="F297" s="99"/>
      <c r="G297" s="99"/>
      <c r="H297" s="98" t="str">
        <f>IF(A297="","",IF(Informationen!D$13="","Keine Rolle angegeben",Informationen!D$13))</f>
        <v/>
      </c>
      <c r="I297" s="101" t="str">
        <f>IF(H297="","",Informationen!C$12)</f>
        <v/>
      </c>
      <c r="J297" s="102" t="str">
        <f>IF($H297="","",Informationen!B$16)</f>
        <v/>
      </c>
      <c r="K297" s="102" t="str">
        <f>IF($H297="","",Informationen!D$15)</f>
        <v/>
      </c>
      <c r="L297" s="102" t="str">
        <f>IF($H297="","",Informationen!B$15)</f>
        <v/>
      </c>
      <c r="M297" s="102" t="str">
        <f>IF($H297="","",Informationen!B$17)</f>
        <v/>
      </c>
      <c r="N297" s="102" t="str">
        <f>IF($H297="","",Informationen!D$17)</f>
        <v/>
      </c>
      <c r="O297" s="97"/>
      <c r="P297" s="123"/>
    </row>
    <row r="298" spans="1:16">
      <c r="A298" s="95" t="str">
        <f t="shared" si="4"/>
        <v/>
      </c>
      <c r="B298" s="96"/>
      <c r="C298" s="98" t="str">
        <f>IF(LEN(B298)=0,"",VLOOKUP(B298,Werte_NNV!$A$3:$B$68,2,FALSE))</f>
        <v/>
      </c>
      <c r="D298" s="100"/>
      <c r="E298" s="100"/>
      <c r="F298" s="99"/>
      <c r="G298" s="99"/>
      <c r="H298" s="98" t="str">
        <f>IF(A298="","",IF(Informationen!D$13="","Keine Rolle angegeben",Informationen!D$13))</f>
        <v/>
      </c>
      <c r="I298" s="101" t="str">
        <f>IF(H298="","",Informationen!C$12)</f>
        <v/>
      </c>
      <c r="J298" s="102" t="str">
        <f>IF($H298="","",Informationen!B$16)</f>
        <v/>
      </c>
      <c r="K298" s="102" t="str">
        <f>IF($H298="","",Informationen!D$15)</f>
        <v/>
      </c>
      <c r="L298" s="102" t="str">
        <f>IF($H298="","",Informationen!B$15)</f>
        <v/>
      </c>
      <c r="M298" s="102" t="str">
        <f>IF($H298="","",Informationen!B$17)</f>
        <v/>
      </c>
      <c r="N298" s="102" t="str">
        <f>IF($H298="","",Informationen!D$17)</f>
        <v/>
      </c>
      <c r="O298" s="97"/>
      <c r="P298" s="123"/>
    </row>
    <row r="299" spans="1:16">
      <c r="A299" s="95" t="str">
        <f t="shared" si="4"/>
        <v/>
      </c>
      <c r="B299" s="96"/>
      <c r="C299" s="98" t="str">
        <f>IF(LEN(B299)=0,"",VLOOKUP(B299,Werte_NNV!$A$3:$B$68,2,FALSE))</f>
        <v/>
      </c>
      <c r="D299" s="100"/>
      <c r="E299" s="100"/>
      <c r="F299" s="99"/>
      <c r="G299" s="99"/>
      <c r="H299" s="98" t="str">
        <f>IF(A299="","",IF(Informationen!D$13="","Keine Rolle angegeben",Informationen!D$13))</f>
        <v/>
      </c>
      <c r="I299" s="101" t="str">
        <f>IF(H299="","",Informationen!C$12)</f>
        <v/>
      </c>
      <c r="J299" s="102" t="str">
        <f>IF($H299="","",Informationen!B$16)</f>
        <v/>
      </c>
      <c r="K299" s="102" t="str">
        <f>IF($H299="","",Informationen!D$15)</f>
        <v/>
      </c>
      <c r="L299" s="102" t="str">
        <f>IF($H299="","",Informationen!B$15)</f>
        <v/>
      </c>
      <c r="M299" s="102" t="str">
        <f>IF($H299="","",Informationen!B$17)</f>
        <v/>
      </c>
      <c r="N299" s="102" t="str">
        <f>IF($H299="","",Informationen!D$17)</f>
        <v/>
      </c>
      <c r="O299" s="97"/>
      <c r="P299" s="123"/>
    </row>
    <row r="300" spans="1:16">
      <c r="A300" s="95" t="str">
        <f t="shared" si="4"/>
        <v/>
      </c>
      <c r="B300" s="96"/>
      <c r="C300" s="98" t="str">
        <f>IF(LEN(B300)=0,"",VLOOKUP(B300,Werte_NNV!$A$3:$B$68,2,FALSE))</f>
        <v/>
      </c>
      <c r="D300" s="100"/>
      <c r="E300" s="100"/>
      <c r="F300" s="99"/>
      <c r="G300" s="99"/>
      <c r="H300" s="98" t="str">
        <f>IF(A300="","",IF(Informationen!D$13="","Keine Rolle angegeben",Informationen!D$13))</f>
        <v/>
      </c>
      <c r="I300" s="101" t="str">
        <f>IF(H300="","",Informationen!C$12)</f>
        <v/>
      </c>
      <c r="J300" s="102" t="str">
        <f>IF($H300="","",Informationen!B$16)</f>
        <v/>
      </c>
      <c r="K300" s="102" t="str">
        <f>IF($H300="","",Informationen!D$15)</f>
        <v/>
      </c>
      <c r="L300" s="102" t="str">
        <f>IF($H300="","",Informationen!B$15)</f>
        <v/>
      </c>
      <c r="M300" s="102" t="str">
        <f>IF($H300="","",Informationen!B$17)</f>
        <v/>
      </c>
      <c r="N300" s="102" t="str">
        <f>IF($H300="","",Informationen!D$17)</f>
        <v/>
      </c>
      <c r="O300" s="97"/>
      <c r="P300" s="123"/>
    </row>
    <row r="301" spans="1:16">
      <c r="A301" s="95" t="str">
        <f t="shared" si="4"/>
        <v/>
      </c>
      <c r="B301" s="96"/>
      <c r="C301" s="98" t="str">
        <f>IF(LEN(B301)=0,"",VLOOKUP(B301,Werte_NNV!$A$3:$B$68,2,FALSE))</f>
        <v/>
      </c>
      <c r="D301" s="100"/>
      <c r="E301" s="100"/>
      <c r="F301" s="99"/>
      <c r="G301" s="99"/>
      <c r="H301" s="98" t="str">
        <f>IF(A301="","",IF(Informationen!D$13="","Keine Rolle angegeben",Informationen!D$13))</f>
        <v/>
      </c>
      <c r="I301" s="101" t="str">
        <f>IF(H301="","",Informationen!C$12)</f>
        <v/>
      </c>
      <c r="J301" s="102" t="str">
        <f>IF($H301="","",Informationen!B$16)</f>
        <v/>
      </c>
      <c r="K301" s="102" t="str">
        <f>IF($H301="","",Informationen!D$15)</f>
        <v/>
      </c>
      <c r="L301" s="102" t="str">
        <f>IF($H301="","",Informationen!B$15)</f>
        <v/>
      </c>
      <c r="M301" s="102" t="str">
        <f>IF($H301="","",Informationen!B$17)</f>
        <v/>
      </c>
      <c r="N301" s="102" t="str">
        <f>IF($H301="","",Informationen!D$17)</f>
        <v/>
      </c>
      <c r="O301" s="97"/>
      <c r="P301" s="123"/>
    </row>
    <row r="302" spans="1:16">
      <c r="A302" s="95" t="str">
        <f t="shared" si="4"/>
        <v/>
      </c>
      <c r="B302" s="96"/>
      <c r="C302" s="98" t="str">
        <f>IF(LEN(B302)=0,"",VLOOKUP(B302,Werte_NNV!$A$3:$B$68,2,FALSE))</f>
        <v/>
      </c>
      <c r="D302" s="100"/>
      <c r="E302" s="100"/>
      <c r="F302" s="99"/>
      <c r="G302" s="99"/>
      <c r="H302" s="98" t="str">
        <f>IF(A302="","",IF(Informationen!D$13="","Keine Rolle angegeben",Informationen!D$13))</f>
        <v/>
      </c>
      <c r="I302" s="101" t="str">
        <f>IF(H302="","",Informationen!C$12)</f>
        <v/>
      </c>
      <c r="J302" s="102" t="str">
        <f>IF($H302="","",Informationen!B$16)</f>
        <v/>
      </c>
      <c r="K302" s="102" t="str">
        <f>IF($H302="","",Informationen!D$15)</f>
        <v/>
      </c>
      <c r="L302" s="102" t="str">
        <f>IF($H302="","",Informationen!B$15)</f>
        <v/>
      </c>
      <c r="M302" s="102" t="str">
        <f>IF($H302="","",Informationen!B$17)</f>
        <v/>
      </c>
      <c r="N302" s="102" t="str">
        <f>IF($H302="","",Informationen!D$17)</f>
        <v/>
      </c>
      <c r="O302" s="97"/>
      <c r="P302" s="123"/>
    </row>
    <row r="303" spans="1:16">
      <c r="A303" s="95" t="str">
        <f t="shared" si="4"/>
        <v/>
      </c>
      <c r="B303" s="96"/>
      <c r="C303" s="98" t="str">
        <f>IF(LEN(B303)=0,"",VLOOKUP(B303,Werte_NNV!$A$3:$B$68,2,FALSE))</f>
        <v/>
      </c>
      <c r="D303" s="100"/>
      <c r="E303" s="100"/>
      <c r="F303" s="99"/>
      <c r="G303" s="99"/>
      <c r="H303" s="98" t="str">
        <f>IF(A303="","",IF(Informationen!D$13="","Keine Rolle angegeben",Informationen!D$13))</f>
        <v/>
      </c>
      <c r="I303" s="101" t="str">
        <f>IF(H303="","",Informationen!C$12)</f>
        <v/>
      </c>
      <c r="J303" s="102" t="str">
        <f>IF($H303="","",Informationen!B$16)</f>
        <v/>
      </c>
      <c r="K303" s="102" t="str">
        <f>IF($H303="","",Informationen!D$15)</f>
        <v/>
      </c>
      <c r="L303" s="102" t="str">
        <f>IF($H303="","",Informationen!B$15)</f>
        <v/>
      </c>
      <c r="M303" s="102" t="str">
        <f>IF($H303="","",Informationen!B$17)</f>
        <v/>
      </c>
      <c r="N303" s="102" t="str">
        <f>IF($H303="","",Informationen!D$17)</f>
        <v/>
      </c>
      <c r="O303" s="97"/>
      <c r="P303" s="123"/>
    </row>
    <row r="304" spans="1:16">
      <c r="A304" s="95" t="str">
        <f t="shared" si="4"/>
        <v/>
      </c>
      <c r="B304" s="96"/>
      <c r="C304" s="98" t="str">
        <f>IF(LEN(B304)=0,"",VLOOKUP(B304,Werte_NNV!$A$3:$B$68,2,FALSE))</f>
        <v/>
      </c>
      <c r="D304" s="100"/>
      <c r="E304" s="100"/>
      <c r="F304" s="99"/>
      <c r="G304" s="99"/>
      <c r="H304" s="98" t="str">
        <f>IF(A304="","",IF(Informationen!D$13="","Keine Rolle angegeben",Informationen!D$13))</f>
        <v/>
      </c>
      <c r="I304" s="101" t="str">
        <f>IF(H304="","",Informationen!C$12)</f>
        <v/>
      </c>
      <c r="J304" s="102" t="str">
        <f>IF($H304="","",Informationen!B$16)</f>
        <v/>
      </c>
      <c r="K304" s="102" t="str">
        <f>IF($H304="","",Informationen!D$15)</f>
        <v/>
      </c>
      <c r="L304" s="102" t="str">
        <f>IF($H304="","",Informationen!B$15)</f>
        <v/>
      </c>
      <c r="M304" s="102" t="str">
        <f>IF($H304="","",Informationen!B$17)</f>
        <v/>
      </c>
      <c r="N304" s="102" t="str">
        <f>IF($H304="","",Informationen!D$17)</f>
        <v/>
      </c>
      <c r="O304" s="97"/>
      <c r="P304" s="123"/>
    </row>
    <row r="305" spans="1:16">
      <c r="A305" s="95" t="str">
        <f t="shared" si="4"/>
        <v/>
      </c>
      <c r="B305" s="96"/>
      <c r="C305" s="98" t="str">
        <f>IF(LEN(B305)=0,"",VLOOKUP(B305,Werte_NNV!$A$3:$B$68,2,FALSE))</f>
        <v/>
      </c>
      <c r="D305" s="100"/>
      <c r="E305" s="100"/>
      <c r="F305" s="99"/>
      <c r="G305" s="99"/>
      <c r="H305" s="98" t="str">
        <f>IF(A305="","",IF(Informationen!D$13="","Keine Rolle angegeben",Informationen!D$13))</f>
        <v/>
      </c>
      <c r="I305" s="101" t="str">
        <f>IF(H305="","",Informationen!C$12)</f>
        <v/>
      </c>
      <c r="J305" s="102" t="str">
        <f>IF($H305="","",Informationen!B$16)</f>
        <v/>
      </c>
      <c r="K305" s="102" t="str">
        <f>IF($H305="","",Informationen!D$15)</f>
        <v/>
      </c>
      <c r="L305" s="102" t="str">
        <f>IF($H305="","",Informationen!B$15)</f>
        <v/>
      </c>
      <c r="M305" s="102" t="str">
        <f>IF($H305="","",Informationen!B$17)</f>
        <v/>
      </c>
      <c r="N305" s="102" t="str">
        <f>IF($H305="","",Informationen!D$17)</f>
        <v/>
      </c>
      <c r="O305" s="97"/>
      <c r="P305" s="123"/>
    </row>
    <row r="306" spans="1:16">
      <c r="A306" s="95" t="str">
        <f t="shared" si="4"/>
        <v/>
      </c>
      <c r="B306" s="96"/>
      <c r="C306" s="98" t="str">
        <f>IF(LEN(B306)=0,"",VLOOKUP(B306,Werte_NNV!$A$3:$B$68,2,FALSE))</f>
        <v/>
      </c>
      <c r="D306" s="100"/>
      <c r="E306" s="100"/>
      <c r="F306" s="99"/>
      <c r="G306" s="99"/>
      <c r="H306" s="98" t="str">
        <f>IF(A306="","",IF(Informationen!D$13="","Keine Rolle angegeben",Informationen!D$13))</f>
        <v/>
      </c>
      <c r="I306" s="101" t="str">
        <f>IF(H306="","",Informationen!C$12)</f>
        <v/>
      </c>
      <c r="J306" s="102" t="str">
        <f>IF($H306="","",Informationen!B$16)</f>
        <v/>
      </c>
      <c r="K306" s="102" t="str">
        <f>IF($H306="","",Informationen!D$15)</f>
        <v/>
      </c>
      <c r="L306" s="102" t="str">
        <f>IF($H306="","",Informationen!B$15)</f>
        <v/>
      </c>
      <c r="M306" s="102" t="str">
        <f>IF($H306="","",Informationen!B$17)</f>
        <v/>
      </c>
      <c r="N306" s="102" t="str">
        <f>IF($H306="","",Informationen!D$17)</f>
        <v/>
      </c>
      <c r="O306" s="97"/>
      <c r="P306" s="123"/>
    </row>
    <row r="307" spans="1:16">
      <c r="A307" s="95" t="str">
        <f t="shared" si="4"/>
        <v/>
      </c>
      <c r="B307" s="96"/>
      <c r="C307" s="98" t="str">
        <f>IF(LEN(B307)=0,"",VLOOKUP(B307,Werte_NNV!$A$3:$B$68,2,FALSE))</f>
        <v/>
      </c>
      <c r="D307" s="100"/>
      <c r="E307" s="100"/>
      <c r="F307" s="99"/>
      <c r="G307" s="99"/>
      <c r="H307" s="98" t="str">
        <f>IF(A307="","",IF(Informationen!D$13="","Keine Rolle angegeben",Informationen!D$13))</f>
        <v/>
      </c>
      <c r="I307" s="101" t="str">
        <f>IF(H307="","",Informationen!C$12)</f>
        <v/>
      </c>
      <c r="J307" s="102" t="str">
        <f>IF($H307="","",Informationen!B$16)</f>
        <v/>
      </c>
      <c r="K307" s="102" t="str">
        <f>IF($H307="","",Informationen!D$15)</f>
        <v/>
      </c>
      <c r="L307" s="102" t="str">
        <f>IF($H307="","",Informationen!B$15)</f>
        <v/>
      </c>
      <c r="M307" s="102" t="str">
        <f>IF($H307="","",Informationen!B$17)</f>
        <v/>
      </c>
      <c r="N307" s="102" t="str">
        <f>IF($H307="","",Informationen!D$17)</f>
        <v/>
      </c>
      <c r="O307" s="97"/>
      <c r="P307" s="123"/>
    </row>
    <row r="308" spans="1:16">
      <c r="A308" s="95" t="str">
        <f t="shared" si="4"/>
        <v/>
      </c>
      <c r="B308" s="96"/>
      <c r="C308" s="98" t="str">
        <f>IF(LEN(B308)=0,"",VLOOKUP(B308,Werte_NNV!$A$3:$B$68,2,FALSE))</f>
        <v/>
      </c>
      <c r="D308" s="100"/>
      <c r="E308" s="100"/>
      <c r="F308" s="99"/>
      <c r="G308" s="99"/>
      <c r="H308" s="98" t="str">
        <f>IF(A308="","",IF(Informationen!D$13="","Keine Rolle angegeben",Informationen!D$13))</f>
        <v/>
      </c>
      <c r="I308" s="101" t="str">
        <f>IF(H308="","",Informationen!C$12)</f>
        <v/>
      </c>
      <c r="J308" s="102" t="str">
        <f>IF($H308="","",Informationen!B$16)</f>
        <v/>
      </c>
      <c r="K308" s="102" t="str">
        <f>IF($H308="","",Informationen!D$15)</f>
        <v/>
      </c>
      <c r="L308" s="102" t="str">
        <f>IF($H308="","",Informationen!B$15)</f>
        <v/>
      </c>
      <c r="M308" s="102" t="str">
        <f>IF($H308="","",Informationen!B$17)</f>
        <v/>
      </c>
      <c r="N308" s="102" t="str">
        <f>IF($H308="","",Informationen!D$17)</f>
        <v/>
      </c>
      <c r="O308" s="97"/>
      <c r="P308" s="123"/>
    </row>
    <row r="309" spans="1:16">
      <c r="A309" s="95" t="str">
        <f t="shared" si="4"/>
        <v/>
      </c>
      <c r="B309" s="96"/>
      <c r="C309" s="98" t="str">
        <f>IF(LEN(B309)=0,"",VLOOKUP(B309,Werte_NNV!$A$3:$B$68,2,FALSE))</f>
        <v/>
      </c>
      <c r="D309" s="100"/>
      <c r="E309" s="100"/>
      <c r="F309" s="99"/>
      <c r="G309" s="99"/>
      <c r="H309" s="98" t="str">
        <f>IF(A309="","",IF(Informationen!D$13="","Keine Rolle angegeben",Informationen!D$13))</f>
        <v/>
      </c>
      <c r="I309" s="101" t="str">
        <f>IF(H309="","",Informationen!C$12)</f>
        <v/>
      </c>
      <c r="J309" s="102" t="str">
        <f>IF($H309="","",Informationen!B$16)</f>
        <v/>
      </c>
      <c r="K309" s="102" t="str">
        <f>IF($H309="","",Informationen!D$15)</f>
        <v/>
      </c>
      <c r="L309" s="102" t="str">
        <f>IF($H309="","",Informationen!B$15)</f>
        <v/>
      </c>
      <c r="M309" s="102" t="str">
        <f>IF($H309="","",Informationen!B$17)</f>
        <v/>
      </c>
      <c r="N309" s="102" t="str">
        <f>IF($H309="","",Informationen!D$17)</f>
        <v/>
      </c>
      <c r="O309" s="97"/>
      <c r="P309" s="123"/>
    </row>
    <row r="310" spans="1:16">
      <c r="C310" s="42"/>
      <c r="G310" s="97"/>
      <c r="K310" s="97"/>
      <c r="L310" s="97"/>
      <c r="M310" s="97"/>
      <c r="N310" s="97"/>
      <c r="O310" s="97"/>
      <c r="P310" s="123"/>
    </row>
    <row r="311" spans="1:16">
      <c r="C311" s="42"/>
      <c r="G311" s="97"/>
      <c r="K311" s="97"/>
      <c r="L311" s="97"/>
      <c r="M311" s="97"/>
      <c r="N311" s="97"/>
      <c r="O311" s="97"/>
      <c r="P311" s="97"/>
    </row>
    <row r="312" spans="1:16">
      <c r="C312" s="42"/>
      <c r="G312" s="97"/>
      <c r="K312" s="97"/>
      <c r="L312" s="97"/>
      <c r="M312" s="97"/>
      <c r="N312" s="97"/>
      <c r="O312" s="97"/>
      <c r="P312" s="97"/>
    </row>
    <row r="313" spans="1:16">
      <c r="C313" s="42"/>
      <c r="G313" s="97"/>
      <c r="K313" s="97"/>
      <c r="L313" s="97"/>
      <c r="M313" s="97"/>
      <c r="N313" s="97"/>
      <c r="O313" s="97"/>
      <c r="P313" s="97"/>
    </row>
    <row r="314" spans="1:16">
      <c r="C314" s="42"/>
      <c r="G314" s="97"/>
      <c r="K314" s="97"/>
      <c r="L314" s="97"/>
      <c r="M314" s="97"/>
      <c r="N314" s="97"/>
      <c r="O314" s="97"/>
      <c r="P314" s="97"/>
    </row>
    <row r="315" spans="1:16">
      <c r="C315" s="42"/>
      <c r="G315" s="97"/>
      <c r="K315" s="97"/>
      <c r="L315" s="97"/>
      <c r="M315" s="97"/>
      <c r="N315" s="97"/>
      <c r="O315" s="97"/>
      <c r="P315" s="97"/>
    </row>
    <row r="316" spans="1:16">
      <c r="C316" s="42"/>
      <c r="G316" s="97"/>
      <c r="K316" s="97"/>
      <c r="L316" s="97"/>
      <c r="M316" s="97"/>
      <c r="N316" s="97"/>
      <c r="O316" s="97"/>
      <c r="P316" s="97"/>
    </row>
    <row r="317" spans="1:16">
      <c r="C317" s="42"/>
      <c r="G317" s="97"/>
      <c r="K317" s="97"/>
      <c r="L317" s="97"/>
      <c r="M317" s="97"/>
      <c r="N317" s="97"/>
      <c r="O317" s="97"/>
      <c r="P317" s="97"/>
    </row>
    <row r="318" spans="1:16">
      <c r="C318" s="42"/>
      <c r="G318" s="97"/>
      <c r="K318" s="97"/>
      <c r="L318" s="97"/>
      <c r="M318" s="97"/>
      <c r="N318" s="97"/>
      <c r="O318" s="97"/>
      <c r="P318" s="97"/>
    </row>
    <row r="319" spans="1:16">
      <c r="C319" s="42"/>
      <c r="G319" s="97"/>
      <c r="K319" s="97"/>
      <c r="L319" s="97"/>
      <c r="M319" s="97"/>
      <c r="N319" s="97"/>
      <c r="O319" s="97"/>
      <c r="P319" s="97"/>
    </row>
    <row r="320" spans="1:16">
      <c r="C320" s="42"/>
      <c r="G320" s="97"/>
      <c r="K320" s="97"/>
      <c r="L320" s="97"/>
      <c r="M320" s="97"/>
      <c r="N320" s="97"/>
      <c r="O320" s="97"/>
      <c r="P320" s="97"/>
    </row>
    <row r="321" spans="3:3">
      <c r="C321" s="42"/>
    </row>
    <row r="322" spans="3:3">
      <c r="C322" s="42"/>
    </row>
    <row r="323" spans="3:3">
      <c r="C323" s="42"/>
    </row>
    <row r="324" spans="3:3">
      <c r="C324" s="42"/>
    </row>
    <row r="325" spans="3:3">
      <c r="C325" s="42"/>
    </row>
    <row r="326" spans="3:3">
      <c r="C326" s="42"/>
    </row>
    <row r="327" spans="3:3">
      <c r="C327" s="42"/>
    </row>
    <row r="328" spans="3:3">
      <c r="C328" s="42"/>
    </row>
    <row r="329" spans="3:3">
      <c r="C329" s="42"/>
    </row>
    <row r="330" spans="3:3">
      <c r="C330" s="42"/>
    </row>
    <row r="331" spans="3:3">
      <c r="C331" s="42"/>
    </row>
    <row r="332" spans="3:3">
      <c r="C332" s="42"/>
    </row>
    <row r="333" spans="3:3">
      <c r="C333" s="42"/>
    </row>
    <row r="334" spans="3:3">
      <c r="C334" s="42"/>
    </row>
    <row r="335" spans="3:3">
      <c r="C335" s="42"/>
    </row>
    <row r="336" spans="3:3">
      <c r="C336" s="42"/>
    </row>
    <row r="337" spans="3:3">
      <c r="C337" s="42"/>
    </row>
    <row r="338" spans="3:3">
      <c r="C338" s="42"/>
    </row>
    <row r="339" spans="3:3">
      <c r="C339" s="42"/>
    </row>
    <row r="340" spans="3:3">
      <c r="C340" s="42"/>
    </row>
    <row r="341" spans="3:3">
      <c r="C341" s="42"/>
    </row>
    <row r="342" spans="3:3">
      <c r="C342" s="42"/>
    </row>
    <row r="343" spans="3:3">
      <c r="C343" s="42"/>
    </row>
    <row r="344" spans="3:3">
      <c r="C344" s="42"/>
    </row>
    <row r="345" spans="3:3">
      <c r="C345" s="42"/>
    </row>
    <row r="346" spans="3:3">
      <c r="C346" s="42"/>
    </row>
    <row r="347" spans="3:3">
      <c r="C347" s="42"/>
    </row>
    <row r="348" spans="3:3">
      <c r="C348" s="42"/>
    </row>
    <row r="349" spans="3:3">
      <c r="C349" s="42"/>
    </row>
    <row r="350" spans="3:3">
      <c r="C350" s="42"/>
    </row>
    <row r="351" spans="3:3">
      <c r="C351" s="42"/>
    </row>
    <row r="352" spans="3:3">
      <c r="C352" s="42"/>
    </row>
    <row r="353" spans="3:3">
      <c r="C353" s="42"/>
    </row>
    <row r="354" spans="3:3">
      <c r="C354" s="42"/>
    </row>
    <row r="355" spans="3:3">
      <c r="C355" s="42"/>
    </row>
    <row r="356" spans="3:3">
      <c r="C356" s="42"/>
    </row>
    <row r="357" spans="3:3">
      <c r="C357" s="42"/>
    </row>
    <row r="358" spans="3:3">
      <c r="C358" s="42"/>
    </row>
    <row r="359" spans="3:3">
      <c r="C359" s="42"/>
    </row>
    <row r="360" spans="3:3">
      <c r="C360" s="42"/>
    </row>
    <row r="361" spans="3:3">
      <c r="C361" s="42"/>
    </row>
    <row r="362" spans="3:3">
      <c r="C362" s="42"/>
    </row>
    <row r="363" spans="3:3">
      <c r="C363" s="42"/>
    </row>
    <row r="364" spans="3:3">
      <c r="C364" s="42"/>
    </row>
    <row r="365" spans="3:3">
      <c r="C365" s="42"/>
    </row>
    <row r="366" spans="3:3">
      <c r="C366" s="42"/>
    </row>
    <row r="367" spans="3:3">
      <c r="C367" s="42"/>
    </row>
    <row r="368" spans="3:3">
      <c r="C368" s="42"/>
    </row>
    <row r="369" spans="3:3">
      <c r="C369" s="42"/>
    </row>
    <row r="370" spans="3:3">
      <c r="C370" s="42"/>
    </row>
    <row r="371" spans="3:3">
      <c r="C371" s="42"/>
    </row>
    <row r="372" spans="3:3">
      <c r="C372" s="42"/>
    </row>
    <row r="373" spans="3:3">
      <c r="C373" s="42"/>
    </row>
    <row r="374" spans="3:3">
      <c r="C374" s="42"/>
    </row>
    <row r="375" spans="3:3">
      <c r="C375" s="42"/>
    </row>
    <row r="376" spans="3:3">
      <c r="C376" s="42"/>
    </row>
    <row r="377" spans="3:3">
      <c r="C377" s="42"/>
    </row>
    <row r="378" spans="3:3">
      <c r="C378" s="42"/>
    </row>
    <row r="379" spans="3:3">
      <c r="C379" s="42"/>
    </row>
    <row r="380" spans="3:3">
      <c r="C380" s="42"/>
    </row>
    <row r="381" spans="3:3">
      <c r="C381" s="42"/>
    </row>
    <row r="382" spans="3:3">
      <c r="C382" s="42"/>
    </row>
    <row r="383" spans="3:3">
      <c r="C383" s="42"/>
    </row>
    <row r="384" spans="3:3">
      <c r="C384" s="42"/>
    </row>
    <row r="385" spans="3:3">
      <c r="C385" s="42"/>
    </row>
    <row r="386" spans="3:3">
      <c r="C386" s="42"/>
    </row>
    <row r="387" spans="3:3">
      <c r="C387" s="42"/>
    </row>
    <row r="388" spans="3:3">
      <c r="C388" s="42"/>
    </row>
    <row r="389" spans="3:3">
      <c r="C389" s="42"/>
    </row>
    <row r="390" spans="3:3">
      <c r="C390" s="42"/>
    </row>
    <row r="391" spans="3:3">
      <c r="C391" s="42"/>
    </row>
    <row r="392" spans="3:3">
      <c r="C392" s="42"/>
    </row>
    <row r="393" spans="3:3">
      <c r="C393" s="42"/>
    </row>
    <row r="394" spans="3:3">
      <c r="C394" s="42"/>
    </row>
    <row r="395" spans="3:3">
      <c r="C395" s="42"/>
    </row>
    <row r="396" spans="3:3">
      <c r="C396" s="42"/>
    </row>
    <row r="397" spans="3:3">
      <c r="C397" s="42"/>
    </row>
    <row r="398" spans="3:3">
      <c r="C398" s="42"/>
    </row>
    <row r="399" spans="3:3">
      <c r="C399" s="42"/>
    </row>
    <row r="400" spans="3:3">
      <c r="C400" s="42"/>
    </row>
    <row r="401" spans="3:3">
      <c r="C401" s="42"/>
    </row>
    <row r="402" spans="3:3">
      <c r="C402" s="42"/>
    </row>
    <row r="403" spans="3:3">
      <c r="C403" s="42"/>
    </row>
    <row r="404" spans="3:3">
      <c r="C404" s="42"/>
    </row>
    <row r="405" spans="3:3">
      <c r="C405" s="42"/>
    </row>
    <row r="406" spans="3:3">
      <c r="C406" s="42"/>
    </row>
    <row r="407" spans="3:3">
      <c r="C407" s="42"/>
    </row>
    <row r="408" spans="3:3">
      <c r="C408" s="42"/>
    </row>
    <row r="409" spans="3:3">
      <c r="C409" s="42"/>
    </row>
    <row r="410" spans="3:3">
      <c r="C410" s="42"/>
    </row>
    <row r="411" spans="3:3">
      <c r="C411" s="42"/>
    </row>
    <row r="412" spans="3:3">
      <c r="C412" s="42"/>
    </row>
    <row r="413" spans="3:3">
      <c r="C413" s="42"/>
    </row>
    <row r="414" spans="3:3">
      <c r="C414" s="42"/>
    </row>
    <row r="415" spans="3:3">
      <c r="C415" s="42"/>
    </row>
    <row r="416" spans="3:3">
      <c r="C416" s="42"/>
    </row>
    <row r="417" spans="3:3">
      <c r="C417" s="42"/>
    </row>
    <row r="418" spans="3:3">
      <c r="C418" s="42"/>
    </row>
    <row r="419" spans="3:3">
      <c r="C419" s="42"/>
    </row>
    <row r="420" spans="3:3">
      <c r="C420" s="42"/>
    </row>
    <row r="421" spans="3:3">
      <c r="C421" s="42"/>
    </row>
    <row r="422" spans="3:3">
      <c r="C422" s="42"/>
    </row>
    <row r="423" spans="3:3">
      <c r="C423" s="42"/>
    </row>
    <row r="424" spans="3:3">
      <c r="C424" s="42"/>
    </row>
    <row r="425" spans="3:3">
      <c r="C425" s="42"/>
    </row>
    <row r="426" spans="3:3">
      <c r="C426" s="42"/>
    </row>
    <row r="427" spans="3:3">
      <c r="C427" s="42"/>
    </row>
    <row r="428" spans="3:3">
      <c r="C428" s="42"/>
    </row>
    <row r="429" spans="3:3">
      <c r="C429" s="42"/>
    </row>
    <row r="430" spans="3:3">
      <c r="C430" s="42"/>
    </row>
    <row r="431" spans="3:3">
      <c r="C431" s="42"/>
    </row>
    <row r="432" spans="3:3">
      <c r="C432" s="42"/>
    </row>
    <row r="433" spans="3:3">
      <c r="C433" s="42"/>
    </row>
    <row r="434" spans="3:3">
      <c r="C434" s="42"/>
    </row>
    <row r="435" spans="3:3">
      <c r="C435" s="42"/>
    </row>
    <row r="436" spans="3:3">
      <c r="C436" s="42"/>
    </row>
    <row r="437" spans="3:3">
      <c r="C437" s="42"/>
    </row>
    <row r="438" spans="3:3">
      <c r="C438" s="42"/>
    </row>
    <row r="439" spans="3:3">
      <c r="C439" s="42"/>
    </row>
    <row r="440" spans="3:3">
      <c r="C440" s="42"/>
    </row>
    <row r="441" spans="3:3">
      <c r="C441" s="42"/>
    </row>
    <row r="442" spans="3:3">
      <c r="C442" s="42"/>
    </row>
    <row r="443" spans="3:3">
      <c r="C443" s="42"/>
    </row>
    <row r="444" spans="3:3">
      <c r="C444" s="42"/>
    </row>
    <row r="445" spans="3:3">
      <c r="C445" s="42"/>
    </row>
    <row r="446" spans="3:3">
      <c r="C446" s="42"/>
    </row>
    <row r="447" spans="3:3">
      <c r="C447" s="42"/>
    </row>
    <row r="448" spans="3:3">
      <c r="C448" s="42"/>
    </row>
    <row r="449" spans="3:3">
      <c r="C449" s="42"/>
    </row>
    <row r="450" spans="3:3">
      <c r="C450" s="42"/>
    </row>
    <row r="451" spans="3:3">
      <c r="C451" s="42"/>
    </row>
    <row r="452" spans="3:3">
      <c r="C452" s="42"/>
    </row>
    <row r="453" spans="3:3">
      <c r="C453" s="42"/>
    </row>
    <row r="454" spans="3:3">
      <c r="C454" s="42"/>
    </row>
    <row r="455" spans="3:3">
      <c r="C455" s="42"/>
    </row>
    <row r="456" spans="3:3">
      <c r="C456" s="42"/>
    </row>
    <row r="457" spans="3:3">
      <c r="C457" s="42"/>
    </row>
    <row r="458" spans="3:3">
      <c r="C458" s="42"/>
    </row>
    <row r="459" spans="3:3">
      <c r="C459" s="42"/>
    </row>
    <row r="460" spans="3:3">
      <c r="C460" s="42"/>
    </row>
    <row r="461" spans="3:3">
      <c r="C461" s="42"/>
    </row>
    <row r="462" spans="3:3">
      <c r="C462" s="42"/>
    </row>
    <row r="463" spans="3:3">
      <c r="C463" s="42"/>
    </row>
    <row r="464" spans="3:3">
      <c r="C464" s="42"/>
    </row>
    <row r="465" spans="3:3">
      <c r="C465" s="42"/>
    </row>
    <row r="466" spans="3:3">
      <c r="C466" s="42"/>
    </row>
    <row r="467" spans="3:3">
      <c r="C467" s="42"/>
    </row>
    <row r="468" spans="3:3">
      <c r="C468" s="42"/>
    </row>
    <row r="469" spans="3:3">
      <c r="C469" s="42"/>
    </row>
    <row r="470" spans="3:3">
      <c r="C470" s="42"/>
    </row>
    <row r="471" spans="3:3">
      <c r="C471" s="42"/>
    </row>
    <row r="472" spans="3:3">
      <c r="C472" s="42"/>
    </row>
    <row r="473" spans="3:3">
      <c r="C473" s="42"/>
    </row>
    <row r="474" spans="3:3">
      <c r="C474" s="42"/>
    </row>
    <row r="475" spans="3:3">
      <c r="C475" s="42"/>
    </row>
    <row r="476" spans="3:3">
      <c r="C476" s="42"/>
    </row>
    <row r="477" spans="3:3">
      <c r="C477" s="42"/>
    </row>
    <row r="478" spans="3:3">
      <c r="C478" s="42"/>
    </row>
    <row r="479" spans="3:3">
      <c r="C479" s="42"/>
    </row>
    <row r="480" spans="3:3">
      <c r="C480" s="42"/>
    </row>
    <row r="481" spans="3:3">
      <c r="C481" s="42"/>
    </row>
    <row r="482" spans="3:3">
      <c r="C482" s="42"/>
    </row>
    <row r="483" spans="3:3">
      <c r="C483" s="42"/>
    </row>
    <row r="484" spans="3:3">
      <c r="C484" s="42"/>
    </row>
    <row r="485" spans="3:3">
      <c r="C485" s="42"/>
    </row>
    <row r="486" spans="3:3">
      <c r="C486" s="42"/>
    </row>
    <row r="487" spans="3:3">
      <c r="C487" s="42"/>
    </row>
    <row r="488" spans="3:3">
      <c r="C488" s="42"/>
    </row>
    <row r="489" spans="3:3">
      <c r="C489" s="42"/>
    </row>
    <row r="490" spans="3:3">
      <c r="C490" s="42"/>
    </row>
    <row r="491" spans="3:3">
      <c r="C491" s="42"/>
    </row>
    <row r="492" spans="3:3">
      <c r="C492" s="42"/>
    </row>
    <row r="493" spans="3:3">
      <c r="C493" s="42"/>
    </row>
    <row r="494" spans="3:3">
      <c r="C494" s="42"/>
    </row>
    <row r="495" spans="3:3">
      <c r="C495" s="42"/>
    </row>
    <row r="496" spans="3:3">
      <c r="C496" s="42"/>
    </row>
    <row r="497" spans="3:3">
      <c r="C497" s="42"/>
    </row>
    <row r="498" spans="3:3">
      <c r="C498" s="42"/>
    </row>
    <row r="499" spans="3:3">
      <c r="C499" s="42"/>
    </row>
    <row r="500" spans="3:3">
      <c r="C500" s="42"/>
    </row>
    <row r="501" spans="3:3">
      <c r="C501" s="42"/>
    </row>
    <row r="502" spans="3:3">
      <c r="C502" s="42"/>
    </row>
    <row r="503" spans="3:3">
      <c r="C503" s="42"/>
    </row>
    <row r="504" spans="3:3">
      <c r="C504" s="42"/>
    </row>
    <row r="505" spans="3:3">
      <c r="C505" s="42"/>
    </row>
    <row r="506" spans="3:3">
      <c r="C506" s="42"/>
    </row>
    <row r="507" spans="3:3">
      <c r="C507" s="42"/>
    </row>
    <row r="508" spans="3:3">
      <c r="C508" s="42"/>
    </row>
    <row r="509" spans="3:3">
      <c r="C509" s="42"/>
    </row>
    <row r="510" spans="3:3">
      <c r="C510" s="42"/>
    </row>
    <row r="511" spans="3:3">
      <c r="C511" s="42"/>
    </row>
    <row r="512" spans="3:3">
      <c r="C512" s="42"/>
    </row>
    <row r="513" spans="3:3">
      <c r="C513" s="42"/>
    </row>
    <row r="514" spans="3:3">
      <c r="C514" s="42"/>
    </row>
    <row r="515" spans="3:3">
      <c r="C515" s="42"/>
    </row>
    <row r="516" spans="3:3">
      <c r="C516" s="42"/>
    </row>
    <row r="517" spans="3:3">
      <c r="C517" s="42"/>
    </row>
    <row r="518" spans="3:3">
      <c r="C518" s="42"/>
    </row>
    <row r="519" spans="3:3">
      <c r="C519" s="42"/>
    </row>
    <row r="520" spans="3:3">
      <c r="C520" s="42"/>
    </row>
    <row r="521" spans="3:3">
      <c r="C521" s="42"/>
    </row>
    <row r="522" spans="3:3">
      <c r="C522" s="42"/>
    </row>
    <row r="523" spans="3:3">
      <c r="C523" s="42"/>
    </row>
    <row r="524" spans="3:3">
      <c r="C524" s="42"/>
    </row>
    <row r="525" spans="3:3">
      <c r="C525" s="42"/>
    </row>
    <row r="526" spans="3:3">
      <c r="C526" s="42"/>
    </row>
    <row r="527" spans="3:3">
      <c r="C527" s="42"/>
    </row>
    <row r="528" spans="3:3">
      <c r="C528" s="42"/>
    </row>
    <row r="529" spans="3:3">
      <c r="C529" s="42"/>
    </row>
    <row r="530" spans="3:3">
      <c r="C530" s="42"/>
    </row>
    <row r="531" spans="3:3">
      <c r="C531" s="42"/>
    </row>
    <row r="532" spans="3:3">
      <c r="C532" s="42"/>
    </row>
    <row r="533" spans="3:3">
      <c r="C533" s="42"/>
    </row>
    <row r="534" spans="3:3">
      <c r="C534" s="42"/>
    </row>
    <row r="535" spans="3:3">
      <c r="C535" s="42"/>
    </row>
    <row r="536" spans="3:3">
      <c r="C536" s="42"/>
    </row>
    <row r="537" spans="3:3">
      <c r="C537" s="42"/>
    </row>
    <row r="538" spans="3:3">
      <c r="C538" s="42"/>
    </row>
    <row r="539" spans="3:3">
      <c r="C539" s="42"/>
    </row>
    <row r="540" spans="3:3">
      <c r="C540" s="42"/>
    </row>
    <row r="541" spans="3:3">
      <c r="C541" s="42"/>
    </row>
    <row r="542" spans="3:3">
      <c r="C542" s="42"/>
    </row>
    <row r="543" spans="3:3">
      <c r="C543" s="42"/>
    </row>
    <row r="544" spans="3:3">
      <c r="C544" s="42"/>
    </row>
    <row r="545" spans="3:3">
      <c r="C545" s="42"/>
    </row>
    <row r="546" spans="3:3">
      <c r="C546" s="42"/>
    </row>
    <row r="547" spans="3:3">
      <c r="C547" s="42"/>
    </row>
    <row r="548" spans="3:3">
      <c r="C548" s="42"/>
    </row>
    <row r="549" spans="3:3">
      <c r="C549" s="42"/>
    </row>
    <row r="550" spans="3:3">
      <c r="C550" s="42"/>
    </row>
    <row r="551" spans="3:3">
      <c r="C551" s="42"/>
    </row>
    <row r="552" spans="3:3">
      <c r="C552" s="42"/>
    </row>
    <row r="553" spans="3:3">
      <c r="C553" s="42"/>
    </row>
    <row r="554" spans="3:3">
      <c r="C554" s="42"/>
    </row>
    <row r="555" spans="3:3">
      <c r="C555" s="42"/>
    </row>
    <row r="556" spans="3:3">
      <c r="C556" s="42"/>
    </row>
    <row r="557" spans="3:3">
      <c r="C557" s="42"/>
    </row>
    <row r="558" spans="3:3">
      <c r="C558" s="42"/>
    </row>
    <row r="559" spans="3:3">
      <c r="C559" s="42"/>
    </row>
    <row r="560" spans="3:3">
      <c r="C560" s="42"/>
    </row>
    <row r="561" spans="3:3">
      <c r="C561" s="42"/>
    </row>
    <row r="562" spans="3:3">
      <c r="C562" s="42"/>
    </row>
    <row r="563" spans="3:3">
      <c r="C563" s="42"/>
    </row>
    <row r="564" spans="3:3">
      <c r="C564" s="42"/>
    </row>
    <row r="565" spans="3:3">
      <c r="C565" s="42"/>
    </row>
    <row r="566" spans="3:3">
      <c r="C566" s="42"/>
    </row>
    <row r="567" spans="3:3">
      <c r="C567" s="42"/>
    </row>
    <row r="568" spans="3:3">
      <c r="C568" s="42"/>
    </row>
    <row r="569" spans="3:3">
      <c r="C569" s="42"/>
    </row>
    <row r="570" spans="3:3">
      <c r="C570" s="42"/>
    </row>
    <row r="571" spans="3:3">
      <c r="C571" s="42"/>
    </row>
    <row r="572" spans="3:3">
      <c r="C572" s="42"/>
    </row>
    <row r="573" spans="3:3">
      <c r="C573" s="42"/>
    </row>
    <row r="574" spans="3:3">
      <c r="C574" s="42"/>
    </row>
    <row r="575" spans="3:3">
      <c r="C575" s="42"/>
    </row>
    <row r="576" spans="3:3">
      <c r="C576" s="42"/>
    </row>
    <row r="577" spans="3:3">
      <c r="C577" s="42"/>
    </row>
    <row r="578" spans="3:3">
      <c r="C578" s="42"/>
    </row>
    <row r="579" spans="3:3">
      <c r="C579" s="42"/>
    </row>
    <row r="580" spans="3:3">
      <c r="C580" s="42"/>
    </row>
    <row r="581" spans="3:3">
      <c r="C581" s="42"/>
    </row>
    <row r="582" spans="3:3">
      <c r="C582" s="42"/>
    </row>
    <row r="583" spans="3:3">
      <c r="C583" s="42"/>
    </row>
    <row r="584" spans="3:3">
      <c r="C584" s="42"/>
    </row>
    <row r="585" spans="3:3">
      <c r="C585" s="42"/>
    </row>
    <row r="586" spans="3:3">
      <c r="C586" s="42"/>
    </row>
    <row r="587" spans="3:3">
      <c r="C587" s="42"/>
    </row>
    <row r="588" spans="3:3">
      <c r="C588" s="42"/>
    </row>
    <row r="589" spans="3:3">
      <c r="C589" s="42"/>
    </row>
    <row r="590" spans="3:3">
      <c r="C590" s="42"/>
    </row>
    <row r="591" spans="3:3">
      <c r="C591" s="42"/>
    </row>
    <row r="592" spans="3:3">
      <c r="C592" s="42"/>
    </row>
    <row r="593" spans="3:3">
      <c r="C593" s="42"/>
    </row>
    <row r="594" spans="3:3">
      <c r="C594" s="42"/>
    </row>
    <row r="595" spans="3:3">
      <c r="C595" s="42"/>
    </row>
    <row r="596" spans="3:3">
      <c r="C596" s="42"/>
    </row>
    <row r="597" spans="3:3">
      <c r="C597" s="42"/>
    </row>
    <row r="598" spans="3:3">
      <c r="C598" s="42"/>
    </row>
    <row r="599" spans="3:3">
      <c r="C599" s="42"/>
    </row>
    <row r="600" spans="3:3">
      <c r="C600" s="42"/>
    </row>
    <row r="601" spans="3:3">
      <c r="C601" s="42"/>
    </row>
    <row r="602" spans="3:3">
      <c r="C602" s="42"/>
    </row>
    <row r="603" spans="3:3">
      <c r="C603" s="42"/>
    </row>
    <row r="604" spans="3:3">
      <c r="C604" s="42"/>
    </row>
    <row r="605" spans="3:3">
      <c r="C605" s="42"/>
    </row>
    <row r="606" spans="3:3">
      <c r="C606" s="42"/>
    </row>
    <row r="607" spans="3:3">
      <c r="C607" s="42"/>
    </row>
    <row r="608" spans="3:3">
      <c r="C608" s="42"/>
    </row>
    <row r="609" spans="3:3">
      <c r="C609" s="42"/>
    </row>
    <row r="610" spans="3:3">
      <c r="C610" s="42"/>
    </row>
    <row r="611" spans="3:3">
      <c r="C611" s="42"/>
    </row>
    <row r="612" spans="3:3">
      <c r="C612" s="42"/>
    </row>
    <row r="613" spans="3:3">
      <c r="C613" s="42"/>
    </row>
    <row r="614" spans="3:3">
      <c r="C614" s="42"/>
    </row>
    <row r="615" spans="3:3">
      <c r="C615" s="42"/>
    </row>
    <row r="616" spans="3:3">
      <c r="C616" s="42"/>
    </row>
    <row r="617" spans="3:3">
      <c r="C617" s="42"/>
    </row>
    <row r="618" spans="3:3">
      <c r="C618" s="42"/>
    </row>
    <row r="619" spans="3:3">
      <c r="C619" s="42"/>
    </row>
    <row r="620" spans="3:3">
      <c r="C620" s="42"/>
    </row>
    <row r="621" spans="3:3">
      <c r="C621" s="42"/>
    </row>
    <row r="622" spans="3:3">
      <c r="C622" s="42"/>
    </row>
    <row r="623" spans="3:3">
      <c r="C623" s="42"/>
    </row>
    <row r="624" spans="3:3">
      <c r="C624" s="42"/>
    </row>
    <row r="625" spans="3:3">
      <c r="C625" s="42"/>
    </row>
    <row r="626" spans="3:3">
      <c r="C626" s="42"/>
    </row>
    <row r="627" spans="3:3">
      <c r="C627" s="42"/>
    </row>
    <row r="628" spans="3:3">
      <c r="C628" s="42"/>
    </row>
    <row r="629" spans="3:3">
      <c r="C629" s="42"/>
    </row>
    <row r="630" spans="3:3">
      <c r="C630" s="42"/>
    </row>
    <row r="631" spans="3:3">
      <c r="C631" s="42"/>
    </row>
    <row r="632" spans="3:3">
      <c r="C632" s="42"/>
    </row>
    <row r="633" spans="3:3">
      <c r="C633" s="42"/>
    </row>
    <row r="634" spans="3:3">
      <c r="C634" s="42"/>
    </row>
    <row r="635" spans="3:3">
      <c r="C635" s="42"/>
    </row>
    <row r="636" spans="3:3">
      <c r="C636" s="42"/>
    </row>
    <row r="637" spans="3:3">
      <c r="C637" s="42"/>
    </row>
    <row r="638" spans="3:3">
      <c r="C638" s="42"/>
    </row>
    <row r="639" spans="3:3">
      <c r="C639" s="42"/>
    </row>
    <row r="640" spans="3:3">
      <c r="C640" s="42"/>
    </row>
    <row r="641" spans="3:3">
      <c r="C641" s="42"/>
    </row>
    <row r="642" spans="3:3">
      <c r="C642" s="42"/>
    </row>
    <row r="643" spans="3:3">
      <c r="C643" s="42"/>
    </row>
    <row r="644" spans="3:3">
      <c r="C644" s="42"/>
    </row>
    <row r="645" spans="3:3">
      <c r="C645" s="42"/>
    </row>
    <row r="646" spans="3:3">
      <c r="C646" s="42"/>
    </row>
    <row r="647" spans="3:3">
      <c r="C647" s="42"/>
    </row>
    <row r="648" spans="3:3">
      <c r="C648" s="42"/>
    </row>
    <row r="649" spans="3:3">
      <c r="C649" s="42"/>
    </row>
    <row r="650" spans="3:3">
      <c r="C650" s="42"/>
    </row>
    <row r="651" spans="3:3">
      <c r="C651" s="42"/>
    </row>
    <row r="652" spans="3:3">
      <c r="C652" s="42"/>
    </row>
    <row r="653" spans="3:3">
      <c r="C653" s="42"/>
    </row>
    <row r="654" spans="3:3">
      <c r="C654" s="42"/>
    </row>
    <row r="655" spans="3:3">
      <c r="C655" s="42"/>
    </row>
    <row r="656" spans="3:3">
      <c r="C656" s="42"/>
    </row>
    <row r="657" spans="3:3">
      <c r="C657" s="42"/>
    </row>
    <row r="658" spans="3:3">
      <c r="C658" s="42"/>
    </row>
    <row r="659" spans="3:3">
      <c r="C659" s="42"/>
    </row>
    <row r="660" spans="3:3">
      <c r="C660" s="42"/>
    </row>
    <row r="661" spans="3:3">
      <c r="C661" s="42"/>
    </row>
    <row r="662" spans="3:3">
      <c r="C662" s="42"/>
    </row>
    <row r="663" spans="3:3">
      <c r="C663" s="42"/>
    </row>
    <row r="664" spans="3:3">
      <c r="C664" s="42"/>
    </row>
    <row r="665" spans="3:3">
      <c r="C665" s="42"/>
    </row>
    <row r="666" spans="3:3">
      <c r="C666" s="42"/>
    </row>
    <row r="667" spans="3:3">
      <c r="C667" s="42"/>
    </row>
    <row r="668" spans="3:3">
      <c r="C668" s="42"/>
    </row>
    <row r="669" spans="3:3">
      <c r="C669" s="42"/>
    </row>
    <row r="670" spans="3:3">
      <c r="C670" s="42"/>
    </row>
    <row r="671" spans="3:3">
      <c r="C671" s="42"/>
    </row>
    <row r="672" spans="3:3">
      <c r="C672" s="42"/>
    </row>
    <row r="673" spans="3:3">
      <c r="C673" s="42"/>
    </row>
    <row r="674" spans="3:3">
      <c r="C674" s="42"/>
    </row>
    <row r="675" spans="3:3">
      <c r="C675" s="42"/>
    </row>
    <row r="676" spans="3:3">
      <c r="C676" s="42"/>
    </row>
    <row r="677" spans="3:3">
      <c r="C677" s="42"/>
    </row>
    <row r="678" spans="3:3">
      <c r="C678" s="42"/>
    </row>
    <row r="679" spans="3:3">
      <c r="C679" s="42"/>
    </row>
    <row r="680" spans="3:3">
      <c r="C680" s="42"/>
    </row>
    <row r="681" spans="3:3">
      <c r="C681" s="42"/>
    </row>
    <row r="682" spans="3:3">
      <c r="C682" s="42"/>
    </row>
    <row r="683" spans="3:3">
      <c r="C683" s="42"/>
    </row>
    <row r="684" spans="3:3">
      <c r="C684" s="42"/>
    </row>
    <row r="685" spans="3:3">
      <c r="C685" s="42"/>
    </row>
    <row r="686" spans="3:3">
      <c r="C686" s="42"/>
    </row>
    <row r="687" spans="3:3">
      <c r="C687" s="42"/>
    </row>
    <row r="688" spans="3:3">
      <c r="C688" s="42"/>
    </row>
    <row r="689" spans="3:3">
      <c r="C689" s="42"/>
    </row>
    <row r="690" spans="3:3">
      <c r="C690" s="42"/>
    </row>
    <row r="691" spans="3:3">
      <c r="C691" s="42"/>
    </row>
    <row r="692" spans="3:3">
      <c r="C692" s="42"/>
    </row>
    <row r="693" spans="3:3">
      <c r="C693" s="42"/>
    </row>
    <row r="694" spans="3:3">
      <c r="C694" s="42"/>
    </row>
    <row r="695" spans="3:3">
      <c r="C695" s="42"/>
    </row>
    <row r="696" spans="3:3">
      <c r="C696" s="42"/>
    </row>
    <row r="697" spans="3:3">
      <c r="C697" s="42"/>
    </row>
    <row r="698" spans="3:3">
      <c r="C698" s="42"/>
    </row>
    <row r="699" spans="3:3">
      <c r="C699" s="42"/>
    </row>
    <row r="700" spans="3:3">
      <c r="C700" s="42"/>
    </row>
    <row r="701" spans="3:3">
      <c r="C701" s="42"/>
    </row>
    <row r="702" spans="3:3">
      <c r="C702" s="42"/>
    </row>
    <row r="703" spans="3:3">
      <c r="C703" s="42"/>
    </row>
    <row r="704" spans="3:3">
      <c r="C704" s="42"/>
    </row>
    <row r="705" spans="3:3">
      <c r="C705" s="42"/>
    </row>
    <row r="706" spans="3:3">
      <c r="C706" s="42"/>
    </row>
    <row r="707" spans="3:3">
      <c r="C707" s="42"/>
    </row>
    <row r="708" spans="3:3">
      <c r="C708" s="42"/>
    </row>
    <row r="709" spans="3:3">
      <c r="C709" s="42"/>
    </row>
    <row r="710" spans="3:3">
      <c r="C710" s="42"/>
    </row>
    <row r="711" spans="3:3">
      <c r="C711" s="42"/>
    </row>
    <row r="712" spans="3:3">
      <c r="C712" s="42"/>
    </row>
    <row r="713" spans="3:3">
      <c r="C713" s="42"/>
    </row>
    <row r="714" spans="3:3">
      <c r="C714" s="42"/>
    </row>
    <row r="715" spans="3:3">
      <c r="C715" s="42"/>
    </row>
    <row r="716" spans="3:3">
      <c r="C716" s="42"/>
    </row>
    <row r="717" spans="3:3">
      <c r="C717" s="42"/>
    </row>
    <row r="718" spans="3:3">
      <c r="C718" s="42"/>
    </row>
    <row r="719" spans="3:3">
      <c r="C719" s="42"/>
    </row>
    <row r="720" spans="3:3">
      <c r="C720" s="42"/>
    </row>
    <row r="721" spans="3:3">
      <c r="C721" s="42"/>
    </row>
    <row r="722" spans="3:3">
      <c r="C722" s="42"/>
    </row>
    <row r="723" spans="3:3">
      <c r="C723" s="42"/>
    </row>
    <row r="724" spans="3:3">
      <c r="C724" s="42"/>
    </row>
    <row r="725" spans="3:3">
      <c r="C725" s="42"/>
    </row>
    <row r="726" spans="3:3">
      <c r="C726" s="42"/>
    </row>
    <row r="727" spans="3:3">
      <c r="C727" s="42"/>
    </row>
    <row r="728" spans="3:3">
      <c r="C728" s="42"/>
    </row>
    <row r="729" spans="3:3">
      <c r="C729" s="42"/>
    </row>
    <row r="730" spans="3:3">
      <c r="C730" s="42"/>
    </row>
    <row r="731" spans="3:3">
      <c r="C731" s="42"/>
    </row>
    <row r="732" spans="3:3">
      <c r="C732" s="42"/>
    </row>
    <row r="733" spans="3:3">
      <c r="C733" s="42"/>
    </row>
    <row r="734" spans="3:3">
      <c r="C734" s="42"/>
    </row>
    <row r="735" spans="3:3">
      <c r="C735" s="42"/>
    </row>
    <row r="736" spans="3:3">
      <c r="C736" s="42"/>
    </row>
    <row r="737" spans="3:3">
      <c r="C737" s="42"/>
    </row>
    <row r="738" spans="3:3">
      <c r="C738" s="42"/>
    </row>
    <row r="739" spans="3:3">
      <c r="C739" s="42"/>
    </row>
    <row r="740" spans="3:3">
      <c r="C740" s="42"/>
    </row>
    <row r="741" spans="3:3">
      <c r="C741" s="42"/>
    </row>
    <row r="742" spans="3:3">
      <c r="C742" s="42"/>
    </row>
    <row r="743" spans="3:3">
      <c r="C743" s="42"/>
    </row>
    <row r="744" spans="3:3">
      <c r="C744" s="42"/>
    </row>
    <row r="745" spans="3:3">
      <c r="C745" s="42"/>
    </row>
    <row r="746" spans="3:3">
      <c r="C746" s="42"/>
    </row>
    <row r="747" spans="3:3">
      <c r="C747" s="42"/>
    </row>
    <row r="748" spans="3:3">
      <c r="C748" s="42"/>
    </row>
    <row r="749" spans="3:3">
      <c r="C749" s="42"/>
    </row>
    <row r="750" spans="3:3">
      <c r="C750" s="42"/>
    </row>
    <row r="751" spans="3:3">
      <c r="C751" s="42"/>
    </row>
    <row r="752" spans="3:3">
      <c r="C752" s="42"/>
    </row>
    <row r="753" spans="3:3">
      <c r="C753" s="42"/>
    </row>
    <row r="754" spans="3:3">
      <c r="C754" s="42"/>
    </row>
    <row r="755" spans="3:3">
      <c r="C755" s="42"/>
    </row>
    <row r="756" spans="3:3">
      <c r="C756" s="42"/>
    </row>
    <row r="757" spans="3:3">
      <c r="C757" s="42"/>
    </row>
    <row r="758" spans="3:3">
      <c r="C758" s="42"/>
    </row>
    <row r="759" spans="3:3">
      <c r="C759" s="42"/>
    </row>
    <row r="760" spans="3:3">
      <c r="C760" s="42"/>
    </row>
    <row r="761" spans="3:3">
      <c r="C761" s="42"/>
    </row>
    <row r="762" spans="3:3">
      <c r="C762" s="42"/>
    </row>
    <row r="763" spans="3:3">
      <c r="C763" s="42"/>
    </row>
    <row r="764" spans="3:3">
      <c r="C764" s="42"/>
    </row>
    <row r="765" spans="3:3">
      <c r="C765" s="42"/>
    </row>
    <row r="766" spans="3:3">
      <c r="C766" s="42"/>
    </row>
    <row r="767" spans="3:3">
      <c r="C767" s="42"/>
    </row>
    <row r="768" spans="3:3">
      <c r="C768" s="42"/>
    </row>
    <row r="769" spans="3:3">
      <c r="C769" s="42"/>
    </row>
    <row r="770" spans="3:3">
      <c r="C770" s="42"/>
    </row>
    <row r="771" spans="3:3">
      <c r="C771" s="42"/>
    </row>
    <row r="772" spans="3:3">
      <c r="C772" s="42"/>
    </row>
    <row r="773" spans="3:3">
      <c r="C773" s="42"/>
    </row>
    <row r="774" spans="3:3">
      <c r="C774" s="42"/>
    </row>
    <row r="775" spans="3:3">
      <c r="C775" s="42"/>
    </row>
    <row r="776" spans="3:3">
      <c r="C776" s="42"/>
    </row>
    <row r="777" spans="3:3">
      <c r="C777" s="42"/>
    </row>
    <row r="778" spans="3:3">
      <c r="C778" s="42"/>
    </row>
    <row r="779" spans="3:3">
      <c r="C779" s="42"/>
    </row>
    <row r="780" spans="3:3">
      <c r="C780" s="42"/>
    </row>
    <row r="781" spans="3:3">
      <c r="C781" s="42"/>
    </row>
    <row r="782" spans="3:3">
      <c r="C782" s="42"/>
    </row>
    <row r="783" spans="3:3">
      <c r="C783" s="42"/>
    </row>
    <row r="784" spans="3:3">
      <c r="C784" s="42"/>
    </row>
    <row r="785" spans="3:3">
      <c r="C785" s="42"/>
    </row>
    <row r="786" spans="3:3">
      <c r="C786" s="42"/>
    </row>
    <row r="787" spans="3:3">
      <c r="C787" s="42"/>
    </row>
    <row r="788" spans="3:3">
      <c r="C788" s="42"/>
    </row>
    <row r="789" spans="3:3">
      <c r="C789" s="42"/>
    </row>
    <row r="790" spans="3:3">
      <c r="C790" s="42"/>
    </row>
    <row r="791" spans="3:3">
      <c r="C791" s="42"/>
    </row>
    <row r="792" spans="3:3">
      <c r="C792" s="42"/>
    </row>
    <row r="793" spans="3:3">
      <c r="C793" s="42"/>
    </row>
    <row r="794" spans="3:3">
      <c r="C794" s="42"/>
    </row>
    <row r="795" spans="3:3">
      <c r="C795" s="42"/>
    </row>
    <row r="796" spans="3:3">
      <c r="C796" s="42"/>
    </row>
    <row r="797" spans="3:3">
      <c r="C797" s="42"/>
    </row>
    <row r="798" spans="3:3">
      <c r="C798" s="42"/>
    </row>
    <row r="799" spans="3:3">
      <c r="C799" s="42"/>
    </row>
    <row r="800" spans="3:3">
      <c r="C800" s="42"/>
    </row>
    <row r="801" spans="3:3">
      <c r="C801" s="42"/>
    </row>
    <row r="802" spans="3:3">
      <c r="C802" s="42"/>
    </row>
    <row r="803" spans="3:3">
      <c r="C803" s="42"/>
    </row>
    <row r="804" spans="3:3">
      <c r="C804" s="42"/>
    </row>
    <row r="805" spans="3:3">
      <c r="C805" s="42"/>
    </row>
    <row r="806" spans="3:3">
      <c r="C806" s="42"/>
    </row>
    <row r="807" spans="3:3">
      <c r="C807" s="42"/>
    </row>
    <row r="808" spans="3:3">
      <c r="C808" s="42"/>
    </row>
    <row r="809" spans="3:3">
      <c r="C809" s="42"/>
    </row>
    <row r="810" spans="3:3">
      <c r="C810" s="42"/>
    </row>
    <row r="811" spans="3:3">
      <c r="C811" s="42"/>
    </row>
    <row r="812" spans="3:3">
      <c r="C812" s="42"/>
    </row>
    <row r="813" spans="3:3">
      <c r="C813" s="42"/>
    </row>
    <row r="814" spans="3:3">
      <c r="C814" s="42"/>
    </row>
    <row r="815" spans="3:3">
      <c r="C815" s="42"/>
    </row>
    <row r="816" spans="3:3">
      <c r="C816" s="42"/>
    </row>
    <row r="817" spans="3:3">
      <c r="C817" s="42"/>
    </row>
    <row r="818" spans="3:3">
      <c r="C818" s="42"/>
    </row>
    <row r="819" spans="3:3">
      <c r="C819" s="42"/>
    </row>
    <row r="820" spans="3:3">
      <c r="C820" s="42"/>
    </row>
    <row r="821" spans="3:3">
      <c r="C821" s="42"/>
    </row>
    <row r="822" spans="3:3">
      <c r="C822" s="42"/>
    </row>
    <row r="823" spans="3:3">
      <c r="C823" s="42"/>
    </row>
    <row r="824" spans="3:3">
      <c r="C824" s="42"/>
    </row>
    <row r="825" spans="3:3">
      <c r="C825" s="42"/>
    </row>
    <row r="826" spans="3:3">
      <c r="C826" s="42"/>
    </row>
    <row r="827" spans="3:3">
      <c r="C827" s="42"/>
    </row>
    <row r="828" spans="3:3">
      <c r="C828" s="42"/>
    </row>
    <row r="829" spans="3:3">
      <c r="C829" s="42"/>
    </row>
    <row r="830" spans="3:3">
      <c r="C830" s="42"/>
    </row>
    <row r="831" spans="3:3">
      <c r="C831" s="42"/>
    </row>
    <row r="832" spans="3:3">
      <c r="C832" s="42"/>
    </row>
    <row r="833" spans="3:3">
      <c r="C833" s="42"/>
    </row>
    <row r="834" spans="3:3">
      <c r="C834" s="42"/>
    </row>
    <row r="835" spans="3:3">
      <c r="C835" s="42"/>
    </row>
    <row r="836" spans="3:3">
      <c r="C836" s="42"/>
    </row>
    <row r="837" spans="3:3">
      <c r="C837" s="42"/>
    </row>
    <row r="838" spans="3:3">
      <c r="C838" s="42"/>
    </row>
    <row r="839" spans="3:3">
      <c r="C839" s="42"/>
    </row>
    <row r="840" spans="3:3">
      <c r="C840" s="42"/>
    </row>
    <row r="841" spans="3:3">
      <c r="C841" s="42"/>
    </row>
    <row r="842" spans="3:3">
      <c r="C842" s="42"/>
    </row>
    <row r="843" spans="3:3">
      <c r="C843" s="42"/>
    </row>
    <row r="844" spans="3:3">
      <c r="C844" s="42"/>
    </row>
    <row r="845" spans="3:3">
      <c r="C845" s="42"/>
    </row>
    <row r="846" spans="3:3">
      <c r="C846" s="42"/>
    </row>
    <row r="847" spans="3:3">
      <c r="C847" s="42"/>
    </row>
    <row r="848" spans="3:3">
      <c r="C848" s="42"/>
    </row>
    <row r="849" spans="3:3">
      <c r="C849" s="42"/>
    </row>
    <row r="850" spans="3:3">
      <c r="C850" s="42"/>
    </row>
    <row r="851" spans="3:3">
      <c r="C851" s="42"/>
    </row>
    <row r="852" spans="3:3">
      <c r="C852" s="42"/>
    </row>
    <row r="853" spans="3:3">
      <c r="C853" s="42"/>
    </row>
    <row r="854" spans="3:3">
      <c r="C854" s="42"/>
    </row>
    <row r="855" spans="3:3">
      <c r="C855" s="42"/>
    </row>
    <row r="856" spans="3:3">
      <c r="C856" s="42"/>
    </row>
    <row r="857" spans="3:3">
      <c r="C857" s="42"/>
    </row>
    <row r="858" spans="3:3">
      <c r="C858" s="42"/>
    </row>
    <row r="859" spans="3:3">
      <c r="C859" s="42"/>
    </row>
    <row r="860" spans="3:3">
      <c r="C860" s="42"/>
    </row>
    <row r="861" spans="3:3">
      <c r="C861" s="42"/>
    </row>
    <row r="862" spans="3:3">
      <c r="C862" s="42"/>
    </row>
    <row r="863" spans="3:3">
      <c r="C863" s="42"/>
    </row>
    <row r="864" spans="3:3">
      <c r="C864" s="42"/>
    </row>
    <row r="865" spans="3:3">
      <c r="C865" s="42"/>
    </row>
    <row r="866" spans="3:3">
      <c r="C866" s="42"/>
    </row>
    <row r="867" spans="3:3">
      <c r="C867" s="42"/>
    </row>
    <row r="868" spans="3:3">
      <c r="C868" s="42"/>
    </row>
    <row r="869" spans="3:3">
      <c r="C869" s="42"/>
    </row>
    <row r="870" spans="3:3">
      <c r="C870" s="42"/>
    </row>
    <row r="871" spans="3:3">
      <c r="C871" s="42"/>
    </row>
    <row r="872" spans="3:3">
      <c r="C872" s="42"/>
    </row>
    <row r="873" spans="3:3">
      <c r="C873" s="42"/>
    </row>
    <row r="874" spans="3:3">
      <c r="C874" s="42"/>
    </row>
    <row r="875" spans="3:3">
      <c r="C875" s="42"/>
    </row>
    <row r="876" spans="3:3">
      <c r="C876" s="42"/>
    </row>
    <row r="877" spans="3:3">
      <c r="C877" s="42"/>
    </row>
    <row r="878" spans="3:3">
      <c r="C878" s="42"/>
    </row>
    <row r="879" spans="3:3">
      <c r="C879" s="42"/>
    </row>
    <row r="880" spans="3:3">
      <c r="C880" s="42"/>
    </row>
    <row r="881" spans="3:3">
      <c r="C881" s="42"/>
    </row>
    <row r="882" spans="3:3">
      <c r="C882" s="42"/>
    </row>
    <row r="883" spans="3:3">
      <c r="C883" s="42"/>
    </row>
    <row r="884" spans="3:3">
      <c r="C884" s="42"/>
    </row>
    <row r="885" spans="3:3">
      <c r="C885" s="42"/>
    </row>
    <row r="886" spans="3:3">
      <c r="C886" s="42"/>
    </row>
    <row r="887" spans="3:3">
      <c r="C887" s="42"/>
    </row>
    <row r="888" spans="3:3">
      <c r="C888" s="42"/>
    </row>
    <row r="889" spans="3:3">
      <c r="C889" s="42"/>
    </row>
    <row r="890" spans="3:3">
      <c r="C890" s="42"/>
    </row>
    <row r="891" spans="3:3">
      <c r="C891" s="42"/>
    </row>
    <row r="892" spans="3:3">
      <c r="C892" s="42"/>
    </row>
    <row r="893" spans="3:3">
      <c r="C893" s="42"/>
    </row>
    <row r="894" spans="3:3">
      <c r="C894" s="42"/>
    </row>
    <row r="895" spans="3:3">
      <c r="C895" s="42"/>
    </row>
    <row r="896" spans="3:3">
      <c r="C896" s="42"/>
    </row>
    <row r="897" spans="3:3">
      <c r="C897" s="42"/>
    </row>
    <row r="898" spans="3:3">
      <c r="C898" s="42"/>
    </row>
    <row r="899" spans="3:3">
      <c r="C899" s="42"/>
    </row>
    <row r="900" spans="3:3">
      <c r="C900" s="42"/>
    </row>
    <row r="901" spans="3:3">
      <c r="C901" s="42"/>
    </row>
    <row r="902" spans="3:3">
      <c r="C902" s="42"/>
    </row>
    <row r="903" spans="3:3">
      <c r="C903" s="42"/>
    </row>
    <row r="904" spans="3:3">
      <c r="C904" s="42"/>
    </row>
    <row r="905" spans="3:3">
      <c r="C905" s="42"/>
    </row>
    <row r="906" spans="3:3">
      <c r="C906" s="42"/>
    </row>
    <row r="907" spans="3:3">
      <c r="C907" s="42"/>
    </row>
    <row r="908" spans="3:3">
      <c r="C908" s="42"/>
    </row>
    <row r="909" spans="3:3">
      <c r="C909" s="42"/>
    </row>
    <row r="910" spans="3:3">
      <c r="C910" s="42"/>
    </row>
    <row r="911" spans="3:3">
      <c r="C911" s="42"/>
    </row>
    <row r="912" spans="3:3">
      <c r="C912" s="42"/>
    </row>
    <row r="913" spans="3:3">
      <c r="C913" s="42"/>
    </row>
    <row r="914" spans="3:3">
      <c r="C914" s="42"/>
    </row>
    <row r="915" spans="3:3">
      <c r="C915" s="42"/>
    </row>
    <row r="916" spans="3:3">
      <c r="C916" s="42"/>
    </row>
    <row r="917" spans="3:3">
      <c r="C917" s="42"/>
    </row>
    <row r="918" spans="3:3">
      <c r="C918" s="42"/>
    </row>
    <row r="919" spans="3:3">
      <c r="C919" s="42"/>
    </row>
    <row r="920" spans="3:3">
      <c r="C920" s="42"/>
    </row>
    <row r="921" spans="3:3">
      <c r="C921" s="42"/>
    </row>
    <row r="922" spans="3:3">
      <c r="C922" s="42"/>
    </row>
    <row r="923" spans="3:3">
      <c r="C923" s="42"/>
    </row>
    <row r="924" spans="3:3">
      <c r="C924" s="42"/>
    </row>
    <row r="925" spans="3:3">
      <c r="C925" s="42"/>
    </row>
    <row r="926" spans="3:3">
      <c r="C926" s="42"/>
    </row>
    <row r="927" spans="3:3">
      <c r="C927" s="42"/>
    </row>
    <row r="928" spans="3:3">
      <c r="C928" s="42"/>
    </row>
    <row r="929" spans="3:3">
      <c r="C929" s="42"/>
    </row>
    <row r="930" spans="3:3">
      <c r="C930" s="42"/>
    </row>
    <row r="931" spans="3:3">
      <c r="C931" s="42"/>
    </row>
    <row r="932" spans="3:3">
      <c r="C932" s="42"/>
    </row>
    <row r="933" spans="3:3">
      <c r="C933" s="42"/>
    </row>
    <row r="934" spans="3:3">
      <c r="C934" s="42"/>
    </row>
    <row r="935" spans="3:3">
      <c r="C935" s="42"/>
    </row>
    <row r="936" spans="3:3">
      <c r="C936" s="42"/>
    </row>
    <row r="937" spans="3:3">
      <c r="C937" s="42"/>
    </row>
    <row r="938" spans="3:3">
      <c r="C938" s="42"/>
    </row>
    <row r="939" spans="3:3">
      <c r="C939" s="42"/>
    </row>
    <row r="940" spans="3:3">
      <c r="C940" s="42"/>
    </row>
    <row r="941" spans="3:3">
      <c r="C941" s="42"/>
    </row>
    <row r="942" spans="3:3">
      <c r="C942" s="42"/>
    </row>
    <row r="943" spans="3:3">
      <c r="C943" s="42"/>
    </row>
    <row r="944" spans="3:3">
      <c r="C944" s="42"/>
    </row>
    <row r="945" spans="3:3">
      <c r="C945" s="42"/>
    </row>
    <row r="946" spans="3:3">
      <c r="C946" s="42"/>
    </row>
    <row r="947" spans="3:3">
      <c r="C947" s="42"/>
    </row>
    <row r="948" spans="3:3">
      <c r="C948" s="42"/>
    </row>
    <row r="949" spans="3:3">
      <c r="C949" s="42"/>
    </row>
    <row r="950" spans="3:3">
      <c r="C950" s="42"/>
    </row>
    <row r="951" spans="3:3">
      <c r="C951" s="42"/>
    </row>
    <row r="952" spans="3:3">
      <c r="C952" s="42"/>
    </row>
    <row r="953" spans="3:3">
      <c r="C953" s="42"/>
    </row>
    <row r="954" spans="3:3">
      <c r="C954" s="42"/>
    </row>
    <row r="955" spans="3:3">
      <c r="C955" s="42"/>
    </row>
    <row r="956" spans="3:3">
      <c r="C956" s="42"/>
    </row>
    <row r="957" spans="3:3">
      <c r="C957" s="42"/>
    </row>
    <row r="958" spans="3:3">
      <c r="C958" s="42"/>
    </row>
    <row r="959" spans="3:3">
      <c r="C959" s="42"/>
    </row>
    <row r="960" spans="3:3">
      <c r="C960" s="42"/>
    </row>
    <row r="961" spans="3:3">
      <c r="C961" s="42"/>
    </row>
    <row r="962" spans="3:3">
      <c r="C962" s="42"/>
    </row>
    <row r="963" spans="3:3">
      <c r="C963" s="42"/>
    </row>
    <row r="964" spans="3:3">
      <c r="C964" s="42"/>
    </row>
    <row r="965" spans="3:3">
      <c r="C965" s="42"/>
    </row>
    <row r="966" spans="3:3">
      <c r="C966" s="42"/>
    </row>
    <row r="967" spans="3:3">
      <c r="C967" s="42"/>
    </row>
    <row r="968" spans="3:3">
      <c r="C968" s="42"/>
    </row>
    <row r="969" spans="3:3">
      <c r="C969" s="42"/>
    </row>
    <row r="970" spans="3:3">
      <c r="C970" s="42"/>
    </row>
    <row r="971" spans="3:3">
      <c r="C971" s="42"/>
    </row>
    <row r="972" spans="3:3">
      <c r="C972" s="42"/>
    </row>
    <row r="973" spans="3:3">
      <c r="C973" s="42"/>
    </row>
    <row r="974" spans="3:3">
      <c r="C974" s="42"/>
    </row>
    <row r="975" spans="3:3">
      <c r="C975" s="42"/>
    </row>
    <row r="976" spans="3:3">
      <c r="C976" s="42"/>
    </row>
    <row r="977" spans="3:3">
      <c r="C977" s="42"/>
    </row>
    <row r="978" spans="3:3">
      <c r="C978" s="42"/>
    </row>
    <row r="979" spans="3:3">
      <c r="C979" s="42"/>
    </row>
    <row r="980" spans="3:3">
      <c r="C980" s="42"/>
    </row>
    <row r="981" spans="3:3">
      <c r="C981" s="42"/>
    </row>
    <row r="982" spans="3:3">
      <c r="C982" s="42"/>
    </row>
    <row r="983" spans="3:3">
      <c r="C983" s="42"/>
    </row>
    <row r="984" spans="3:3">
      <c r="C984" s="42"/>
    </row>
    <row r="985" spans="3:3">
      <c r="C985" s="42"/>
    </row>
  </sheetData>
  <sheetProtection formatRows="0" selectLockedCells="1"/>
  <protectedRanges>
    <protectedRange password="CBEB" sqref="F127:F309" name="Bereich1"/>
  </protectedRanges>
  <dataConsolidate/>
  <mergeCells count="4">
    <mergeCell ref="A1:G1"/>
    <mergeCell ref="A2:G2"/>
    <mergeCell ref="B3:C3"/>
    <mergeCell ref="P5:P310"/>
  </mergeCells>
  <conditionalFormatting sqref="G5:G309">
    <cfRule type="expression" dxfId="28" priority="3">
      <formula>#REF!="x"</formula>
    </cfRule>
  </conditionalFormatting>
  <conditionalFormatting sqref="H5:H309">
    <cfRule type="containsText" dxfId="27" priority="2" operator="containsText" text="Fehlerhafte Eingabe">
      <formula>NOT(ISERROR(SEARCH("Fehlerhafte Eingabe",H5)))</formula>
    </cfRule>
  </conditionalFormatting>
  <conditionalFormatting sqref="F6">
    <cfRule type="iconSet" priority="4">
      <iconSet iconSet="3Symbols">
        <cfvo type="percent" val="0"/>
        <cfvo type="percent" val="33"/>
        <cfvo type="percent" val="67"/>
      </iconSet>
    </cfRule>
  </conditionalFormatting>
  <conditionalFormatting sqref="C5:C309">
    <cfRule type="containsText" dxfId="26" priority="1" operator="containsText" text="Fehlerhafte Eingabe">
      <formula>NOT(ISERROR(SEARCH("Fehlerhafte Eingabe",C5)))</formula>
    </cfRule>
  </conditionalFormatting>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Werte_MaBiS!#REF!</xm:f>
          </x14:formula1>
          <xm:sqref>D5:D309</xm:sqref>
        </x14:dataValidation>
        <x14:dataValidation type="list" allowBlank="1" showInputMessage="1" showErrorMessage="1" xr:uid="{00000000-0002-0000-0500-000001000000}">
          <x14:formula1>
            <xm:f>Werte_NNV!$A$3:$A$41</xm:f>
          </x14:formula1>
          <xm:sqref>B5:B309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C99"/>
  </sheetPr>
  <dimension ref="A1:P981"/>
  <sheetViews>
    <sheetView showGridLines="0" topLeftCell="E1" zoomScale="70" zoomScaleNormal="70" workbookViewId="0">
      <pane ySplit="4" topLeftCell="A9" activePane="bottomLeft" state="frozen"/>
      <selection pane="bottomLeft" activeCell="F11" sqref="F11"/>
    </sheetView>
  </sheetViews>
  <sheetFormatPr defaultColWidth="11.42578125" defaultRowHeight="15.6"/>
  <cols>
    <col min="1" max="1" width="5.42578125" style="6" customWidth="1"/>
    <col min="2" max="2" width="15.85546875" style="11" customWidth="1"/>
    <col min="3" max="3" width="57.85546875" style="9" customWidth="1"/>
    <col min="4" max="4" width="19.140625" style="14" customWidth="1"/>
    <col min="5" max="6" width="90.7109375" style="14" customWidth="1"/>
    <col min="7" max="7" width="90.7109375" style="5" customWidth="1"/>
    <col min="8" max="8" width="32.28515625" style="7" hidden="1" customWidth="1"/>
    <col min="9" max="9" width="70.7109375" style="38" hidden="1" customWidth="1"/>
    <col min="10" max="10" width="32.28515625" style="7" hidden="1" customWidth="1"/>
    <col min="11" max="11" width="47.42578125" style="5" hidden="1" customWidth="1"/>
    <col min="12" max="12" width="50.85546875" style="5" hidden="1" customWidth="1"/>
    <col min="13" max="13" width="52.28515625" style="5" hidden="1" customWidth="1"/>
    <col min="14" max="14" width="34.85546875" style="5" hidden="1" customWidth="1"/>
    <col min="15" max="16384" width="11.42578125" style="5"/>
  </cols>
  <sheetData>
    <row r="1" spans="1:16" ht="50.25" customHeight="1" thickBot="1">
      <c r="A1" s="121" t="s">
        <v>18</v>
      </c>
      <c r="B1" s="122"/>
      <c r="C1" s="122"/>
      <c r="D1" s="122"/>
      <c r="E1" s="122"/>
      <c r="F1" s="122"/>
      <c r="G1" s="122"/>
      <c r="K1" s="97"/>
      <c r="L1" s="97"/>
      <c r="M1" s="97"/>
      <c r="N1" s="97"/>
      <c r="O1" s="97"/>
      <c r="P1" s="97"/>
    </row>
    <row r="2" spans="1:16" ht="50.1" customHeight="1">
      <c r="A2" s="119" t="s">
        <v>171</v>
      </c>
      <c r="B2" s="120"/>
      <c r="C2" s="120"/>
      <c r="D2" s="120"/>
      <c r="E2" s="120"/>
      <c r="F2" s="120"/>
      <c r="G2" s="120"/>
      <c r="K2" s="97"/>
      <c r="L2" s="97"/>
      <c r="M2" s="97"/>
      <c r="N2" s="97"/>
      <c r="O2" s="97"/>
      <c r="P2" s="97"/>
    </row>
    <row r="3" spans="1:16" s="33" customFormat="1" ht="16.5" customHeight="1">
      <c r="A3" s="31"/>
      <c r="B3" s="117"/>
      <c r="C3" s="118"/>
      <c r="D3" s="32"/>
      <c r="E3" s="32"/>
      <c r="F3" s="32"/>
      <c r="G3" s="104"/>
      <c r="H3" s="12"/>
      <c r="I3" s="39"/>
      <c r="J3" s="12"/>
      <c r="K3" s="12"/>
      <c r="L3" s="12"/>
      <c r="M3" s="12"/>
      <c r="N3" s="12"/>
    </row>
    <row r="4" spans="1:16" s="4" customFormat="1" ht="39.75" customHeight="1">
      <c r="A4" s="3" t="s">
        <v>20</v>
      </c>
      <c r="B4" s="10" t="s">
        <v>53</v>
      </c>
      <c r="C4" s="8" t="s">
        <v>22</v>
      </c>
      <c r="D4" s="13" t="s">
        <v>172</v>
      </c>
      <c r="E4" s="13" t="s">
        <v>24</v>
      </c>
      <c r="F4" s="13" t="s">
        <v>25</v>
      </c>
      <c r="G4" s="3" t="s">
        <v>26</v>
      </c>
      <c r="H4" s="85" t="s">
        <v>27</v>
      </c>
      <c r="I4" s="85" t="s">
        <v>28</v>
      </c>
      <c r="J4" s="85" t="s">
        <v>29</v>
      </c>
      <c r="K4" s="85" t="s">
        <v>30</v>
      </c>
      <c r="L4" s="85" t="s">
        <v>31</v>
      </c>
      <c r="M4" s="85" t="s">
        <v>32</v>
      </c>
      <c r="N4" s="85" t="s">
        <v>33</v>
      </c>
    </row>
    <row r="5" spans="1:16" s="97" customFormat="1" ht="90">
      <c r="A5" s="95">
        <v>1</v>
      </c>
      <c r="B5" s="96" t="s">
        <v>173</v>
      </c>
      <c r="C5" s="98" t="s">
        <v>174</v>
      </c>
      <c r="D5" s="100"/>
      <c r="E5" s="100" t="s">
        <v>175</v>
      </c>
      <c r="F5" s="99" t="s">
        <v>176</v>
      </c>
      <c r="G5" s="99" t="s">
        <v>177</v>
      </c>
      <c r="H5" s="98"/>
      <c r="I5" s="101"/>
      <c r="J5" s="102"/>
      <c r="K5" s="102"/>
      <c r="L5" s="102"/>
      <c r="M5" s="102"/>
      <c r="N5" s="102"/>
      <c r="P5" s="123"/>
    </row>
    <row r="6" spans="1:16" s="97" customFormat="1" ht="45">
      <c r="A6" s="95">
        <v>2</v>
      </c>
      <c r="B6" s="96" t="s">
        <v>173</v>
      </c>
      <c r="C6" s="98" t="s">
        <v>174</v>
      </c>
      <c r="D6" s="100"/>
      <c r="E6" s="100" t="s">
        <v>178</v>
      </c>
      <c r="F6" s="99" t="s">
        <v>179</v>
      </c>
      <c r="G6" s="99" t="s">
        <v>180</v>
      </c>
      <c r="H6" s="98"/>
      <c r="I6" s="101"/>
      <c r="J6" s="102"/>
      <c r="K6" s="102"/>
      <c r="L6" s="102"/>
      <c r="M6" s="102"/>
      <c r="N6" s="102"/>
      <c r="P6" s="123"/>
    </row>
    <row r="7" spans="1:16">
      <c r="A7" s="95">
        <v>3</v>
      </c>
      <c r="B7" s="96" t="s">
        <v>173</v>
      </c>
      <c r="C7" s="98" t="s">
        <v>181</v>
      </c>
      <c r="D7" s="100"/>
      <c r="E7" s="100" t="s">
        <v>182</v>
      </c>
      <c r="F7" s="99" t="s">
        <v>183</v>
      </c>
      <c r="G7" s="99" t="s">
        <v>184</v>
      </c>
      <c r="H7" s="98" t="str">
        <f>IF(A7="","",IF(Informationen!D$13="","Keine Rolle angegeben",Informationen!D$13))</f>
        <v>Verband</v>
      </c>
      <c r="I7" s="101" t="str">
        <f>IF(H7="","",Informationen!C$12)</f>
        <v>Bundesverband Neue Energiewirtschaft</v>
      </c>
      <c r="J7" s="102" t="str">
        <f>IF($H7="","",Informationen!B$16)</f>
        <v>bne</v>
      </c>
      <c r="K7" s="102">
        <f>IF($H7="","",Informationen!D$15)</f>
        <v>0</v>
      </c>
      <c r="L7" s="102">
        <f>IF($H7="","",Informationen!B$15)</f>
        <v>0</v>
      </c>
      <c r="M7" s="102">
        <f>IF($H7="","",Informationen!B$17)</f>
        <v>0</v>
      </c>
      <c r="N7" s="102">
        <f>IF($H7="","",Informationen!D$17)</f>
        <v>0</v>
      </c>
      <c r="O7" s="97"/>
      <c r="P7" s="123"/>
    </row>
    <row r="8" spans="1:16" s="97" customFormat="1" ht="105">
      <c r="A8" s="95">
        <v>4</v>
      </c>
      <c r="B8" s="96" t="s">
        <v>185</v>
      </c>
      <c r="C8" s="98" t="s">
        <v>185</v>
      </c>
      <c r="D8" s="100">
        <v>2</v>
      </c>
      <c r="E8" s="100" t="s">
        <v>186</v>
      </c>
      <c r="F8" s="99"/>
      <c r="G8" s="99" t="s">
        <v>187</v>
      </c>
      <c r="H8" s="98"/>
      <c r="I8" s="101"/>
      <c r="J8" s="102"/>
      <c r="K8" s="102"/>
      <c r="L8" s="102"/>
      <c r="M8" s="102"/>
      <c r="N8" s="102"/>
      <c r="P8" s="123"/>
    </row>
    <row r="9" spans="1:16" s="97" customFormat="1" ht="45">
      <c r="A9" s="95">
        <v>5</v>
      </c>
      <c r="B9" s="96" t="s">
        <v>185</v>
      </c>
      <c r="C9" s="98" t="s">
        <v>185</v>
      </c>
      <c r="D9" s="100">
        <v>3</v>
      </c>
      <c r="E9" s="100" t="s">
        <v>188</v>
      </c>
      <c r="F9" s="99" t="s">
        <v>189</v>
      </c>
      <c r="G9" s="99" t="s">
        <v>190</v>
      </c>
      <c r="H9" s="98"/>
      <c r="I9" s="101"/>
      <c r="J9" s="102"/>
      <c r="K9" s="102"/>
      <c r="L9" s="102"/>
      <c r="M9" s="102"/>
      <c r="N9" s="102"/>
      <c r="P9" s="123"/>
    </row>
    <row r="10" spans="1:16" ht="105">
      <c r="A10" s="95">
        <v>6</v>
      </c>
      <c r="B10" s="96" t="s">
        <v>185</v>
      </c>
      <c r="C10" s="98" t="s">
        <v>185</v>
      </c>
      <c r="D10" s="100"/>
      <c r="E10" s="100" t="s">
        <v>188</v>
      </c>
      <c r="F10" s="99" t="s">
        <v>191</v>
      </c>
      <c r="G10" s="99" t="s">
        <v>192</v>
      </c>
      <c r="H10" s="98" t="str">
        <f>IF(A10="","",IF(Informationen!D$13="","Keine Rolle angegeben",Informationen!D$13))</f>
        <v>Verband</v>
      </c>
      <c r="I10" s="101" t="str">
        <f>IF(H10="","",Informationen!C$12)</f>
        <v>Bundesverband Neue Energiewirtschaft</v>
      </c>
      <c r="J10" s="102" t="str">
        <f>IF($H10="","",Informationen!B$16)</f>
        <v>bne</v>
      </c>
      <c r="K10" s="102">
        <f>IF($H10="","",Informationen!D$15)</f>
        <v>0</v>
      </c>
      <c r="L10" s="102">
        <f>IF($H10="","",Informationen!B$15)</f>
        <v>0</v>
      </c>
      <c r="M10" s="102">
        <f>IF($H10="","",Informationen!B$17)</f>
        <v>0</v>
      </c>
      <c r="N10" s="102">
        <f>IF($H10="","",Informationen!D$17)</f>
        <v>0</v>
      </c>
      <c r="O10" s="97"/>
      <c r="P10" s="123"/>
    </row>
    <row r="11" spans="1:16" ht="75">
      <c r="A11" s="95">
        <v>7</v>
      </c>
      <c r="B11" s="96" t="s">
        <v>193</v>
      </c>
      <c r="C11" s="98" t="str">
        <f>IF(LEN(B11)=0,"",VLOOKUP(B11,Werte_EMobi!$A$3:$B$66,2,FALSE))</f>
        <v>Vertragsgegenstand</v>
      </c>
      <c r="D11" s="100">
        <v>1</v>
      </c>
      <c r="E11" s="100" t="s">
        <v>194</v>
      </c>
      <c r="F11" s="99"/>
      <c r="G11" s="99" t="s">
        <v>195</v>
      </c>
      <c r="H11" s="98"/>
      <c r="I11" s="101"/>
      <c r="J11" s="102"/>
      <c r="K11" s="102"/>
      <c r="L11" s="102"/>
      <c r="M11" s="102"/>
      <c r="N11" s="102"/>
      <c r="O11" s="97"/>
      <c r="P11" s="123"/>
    </row>
    <row r="12" spans="1:16" s="97" customFormat="1" ht="90">
      <c r="A12" s="95">
        <v>8</v>
      </c>
      <c r="B12" s="96" t="s">
        <v>193</v>
      </c>
      <c r="C12" s="98" t="str">
        <f>IF(LEN(B12)=0,"",VLOOKUP(B12,Werte_EMobi!$A$3:$B$66,2,FALSE))</f>
        <v>Vertragsgegenstand</v>
      </c>
      <c r="D12" s="100">
        <v>2</v>
      </c>
      <c r="E12" s="100" t="s">
        <v>196</v>
      </c>
      <c r="F12" s="99" t="s">
        <v>197</v>
      </c>
      <c r="G12" s="99" t="s">
        <v>198</v>
      </c>
      <c r="H12" s="98"/>
      <c r="I12" s="101"/>
      <c r="J12" s="102"/>
      <c r="K12" s="102"/>
      <c r="L12" s="102"/>
      <c r="M12" s="102"/>
      <c r="N12" s="102"/>
      <c r="P12" s="123"/>
    </row>
    <row r="13" spans="1:16" s="97" customFormat="1" ht="60">
      <c r="A13" s="95">
        <v>9</v>
      </c>
      <c r="B13" s="96" t="s">
        <v>193</v>
      </c>
      <c r="C13" s="98" t="str">
        <f>IF(LEN(B13)=0,"",VLOOKUP(B13,Werte_EMobi!$A$3:$B$66,2,FALSE))</f>
        <v>Vertragsgegenstand</v>
      </c>
      <c r="D13" s="100">
        <v>3</v>
      </c>
      <c r="E13" s="100" t="s">
        <v>199</v>
      </c>
      <c r="F13" s="99" t="s">
        <v>200</v>
      </c>
      <c r="G13" s="99" t="s">
        <v>201</v>
      </c>
      <c r="H13" s="98"/>
      <c r="I13" s="101"/>
      <c r="J13" s="102"/>
      <c r="K13" s="102"/>
      <c r="L13" s="102"/>
      <c r="M13" s="102"/>
      <c r="N13" s="102"/>
      <c r="P13" s="123"/>
    </row>
    <row r="14" spans="1:16" s="97" customFormat="1" ht="105">
      <c r="A14" s="95">
        <v>10</v>
      </c>
      <c r="B14" s="96" t="s">
        <v>193</v>
      </c>
      <c r="C14" s="98" t="str">
        <f>IF(LEN(B14)=0,"",VLOOKUP(B14,Werte_EMobi!$A$3:$B$66,2,FALSE))</f>
        <v>Vertragsgegenstand</v>
      </c>
      <c r="D14" s="100">
        <v>4</v>
      </c>
      <c r="E14" s="100" t="s">
        <v>202</v>
      </c>
      <c r="F14" s="99"/>
      <c r="G14" s="99" t="s">
        <v>203</v>
      </c>
      <c r="H14" s="98"/>
      <c r="I14" s="101"/>
      <c r="J14" s="102"/>
      <c r="K14" s="102"/>
      <c r="L14" s="102"/>
      <c r="M14" s="102"/>
      <c r="N14" s="102"/>
      <c r="P14" s="123"/>
    </row>
    <row r="15" spans="1:16" s="97" customFormat="1" ht="150">
      <c r="A15" s="95">
        <v>11</v>
      </c>
      <c r="B15" s="96" t="s">
        <v>204</v>
      </c>
      <c r="C15" s="98" t="str">
        <f>IF(LEN(B15)=0,"",VLOOKUP(B15,Werte_EMobi!$A$3:$B$66,2,FALSE))</f>
        <v>Netzkoppelungspunkte zum Ladepunktnetz</v>
      </c>
      <c r="D15" s="100">
        <v>1</v>
      </c>
      <c r="E15" s="100" t="s">
        <v>205</v>
      </c>
      <c r="F15" s="99" t="s">
        <v>206</v>
      </c>
      <c r="G15" s="99" t="s">
        <v>207</v>
      </c>
      <c r="H15" s="98"/>
      <c r="I15" s="101"/>
      <c r="J15" s="102"/>
      <c r="K15" s="102"/>
      <c r="L15" s="102"/>
      <c r="M15" s="102"/>
      <c r="N15" s="102"/>
      <c r="P15" s="123"/>
    </row>
    <row r="16" spans="1:16" s="97" customFormat="1" ht="45">
      <c r="A16" s="95">
        <v>12</v>
      </c>
      <c r="B16" s="96" t="s">
        <v>204</v>
      </c>
      <c r="C16" s="98" t="str">
        <f>IF(LEN(B16)=0,"",VLOOKUP(B16,Werte_EMobi!$A$3:$B$66,2,FALSE))</f>
        <v>Netzkoppelungspunkte zum Ladepunktnetz</v>
      </c>
      <c r="D16" s="100"/>
      <c r="E16" s="100"/>
      <c r="F16" s="100" t="s">
        <v>208</v>
      </c>
      <c r="G16" s="99" t="s">
        <v>209</v>
      </c>
      <c r="H16" s="98"/>
      <c r="I16" s="101"/>
      <c r="J16" s="102"/>
      <c r="K16" s="102"/>
      <c r="L16" s="102"/>
      <c r="M16" s="102"/>
      <c r="N16" s="102"/>
      <c r="P16" s="123"/>
    </row>
    <row r="17" spans="1:16" s="97" customFormat="1" ht="75">
      <c r="A17" s="95">
        <v>13</v>
      </c>
      <c r="B17" s="96" t="s">
        <v>204</v>
      </c>
      <c r="C17" s="98" t="str">
        <f>IF(LEN(B17)=0,"",VLOOKUP(B17,Werte_EMobi!$A$3:$B$66,2,FALSE))</f>
        <v>Netzkoppelungspunkte zum Ladepunktnetz</v>
      </c>
      <c r="D17" s="100">
        <v>3</v>
      </c>
      <c r="E17" s="100" t="s">
        <v>210</v>
      </c>
      <c r="F17" s="99" t="s">
        <v>211</v>
      </c>
      <c r="G17" s="99" t="s">
        <v>212</v>
      </c>
      <c r="H17" s="98"/>
      <c r="I17" s="101"/>
      <c r="J17" s="102"/>
      <c r="K17" s="102"/>
      <c r="L17" s="102"/>
      <c r="M17" s="102"/>
      <c r="N17" s="102"/>
      <c r="P17" s="123"/>
    </row>
    <row r="18" spans="1:16" s="97" customFormat="1" ht="255">
      <c r="A18" s="95">
        <v>14</v>
      </c>
      <c r="B18" s="96" t="s">
        <v>213</v>
      </c>
      <c r="C18" s="98" t="str">
        <f>IF(LEN(B18)=0,"",VLOOKUP(B18,Werte_EMobi!$A$3:$B$66,2,FALSE))</f>
        <v>Bilanzierung Ladepunkte</v>
      </c>
      <c r="D18" s="100"/>
      <c r="E18" s="100"/>
      <c r="F18" s="100" t="s">
        <v>214</v>
      </c>
      <c r="G18" s="99" t="s">
        <v>215</v>
      </c>
      <c r="H18" s="98"/>
      <c r="I18" s="101"/>
      <c r="J18" s="102"/>
      <c r="K18" s="102"/>
      <c r="L18" s="102"/>
      <c r="M18" s="102"/>
      <c r="N18" s="102"/>
      <c r="P18" s="123"/>
    </row>
    <row r="19" spans="1:16">
      <c r="A19" s="95">
        <v>15</v>
      </c>
      <c r="B19" s="96" t="s">
        <v>213</v>
      </c>
      <c r="C19" s="98" t="str">
        <f>IF(LEN(B19)=0,"",VLOOKUP(B19,Werte_EMobi!$A$3:$B$66,2,FALSE))</f>
        <v>Bilanzierung Ladepunkte</v>
      </c>
      <c r="D19" s="100">
        <v>2</v>
      </c>
      <c r="E19" s="100" t="s">
        <v>216</v>
      </c>
      <c r="F19" s="99" t="s">
        <v>217</v>
      </c>
      <c r="G19" s="99" t="s">
        <v>218</v>
      </c>
      <c r="H19" s="98" t="str">
        <f>IF(A19="","",IF(Informationen!D$13="","Keine Rolle angegeben",Informationen!D$13))</f>
        <v>Verband</v>
      </c>
      <c r="I19" s="101" t="str">
        <f>IF(H19="","",Informationen!C$12)</f>
        <v>Bundesverband Neue Energiewirtschaft</v>
      </c>
      <c r="J19" s="102" t="str">
        <f>IF($H19="","",Informationen!B$16)</f>
        <v>bne</v>
      </c>
      <c r="K19" s="102">
        <f>IF($H19="","",Informationen!D$15)</f>
        <v>0</v>
      </c>
      <c r="L19" s="102">
        <f>IF($H19="","",Informationen!B$15)</f>
        <v>0</v>
      </c>
      <c r="M19" s="102">
        <f>IF($H19="","",Informationen!B$17)</f>
        <v>0</v>
      </c>
      <c r="N19" s="102">
        <f>IF($H19="","",Informationen!D$17)</f>
        <v>0</v>
      </c>
      <c r="O19" s="97"/>
      <c r="P19" s="123"/>
    </row>
    <row r="20" spans="1:16" ht="30">
      <c r="A20" s="95">
        <v>16</v>
      </c>
      <c r="B20" s="96" t="s">
        <v>219</v>
      </c>
      <c r="C20" s="98" t="str">
        <f>IF(LEN(B20)=0,"",VLOOKUP(B20,Werte_EMobi!$A$3:$B$66,2,FALSE))</f>
        <v xml:space="preserve">Registrierende Lastgangmessung für Netzkoppelungspunkte </v>
      </c>
      <c r="D20" s="100"/>
      <c r="E20" s="100" t="s">
        <v>220</v>
      </c>
      <c r="F20" s="99" t="s">
        <v>221</v>
      </c>
      <c r="G20" s="99" t="s">
        <v>222</v>
      </c>
      <c r="H20" s="98" t="str">
        <f>IF(A20="","",IF(Informationen!D$13="","Keine Rolle angegeben",Informationen!D$13))</f>
        <v>Verband</v>
      </c>
      <c r="I20" s="101" t="str">
        <f>IF(H20="","",Informationen!C$12)</f>
        <v>Bundesverband Neue Energiewirtschaft</v>
      </c>
      <c r="J20" s="102" t="str">
        <f>IF($H20="","",Informationen!B$16)</f>
        <v>bne</v>
      </c>
      <c r="K20" s="102">
        <f>IF($H20="","",Informationen!D$15)</f>
        <v>0</v>
      </c>
      <c r="L20" s="102">
        <f>IF($H20="","",Informationen!B$15)</f>
        <v>0</v>
      </c>
      <c r="M20" s="102">
        <f>IF($H20="","",Informationen!B$17)</f>
        <v>0</v>
      </c>
      <c r="N20" s="102">
        <f>IF($H20="","",Informationen!D$17)</f>
        <v>0</v>
      </c>
      <c r="O20" s="97"/>
      <c r="P20" s="123"/>
    </row>
    <row r="21" spans="1:16" ht="30">
      <c r="A21" s="95">
        <v>17</v>
      </c>
      <c r="B21" s="96" t="s">
        <v>213</v>
      </c>
      <c r="C21" s="98" t="str">
        <f>IF(LEN(B21)=0,"",VLOOKUP(B21,Werte_EMobi!$A$3:$B$66,2,FALSE))</f>
        <v>Bilanzierung Ladepunkte</v>
      </c>
      <c r="D21" s="100">
        <v>4</v>
      </c>
      <c r="E21" s="100" t="s">
        <v>223</v>
      </c>
      <c r="F21" s="99" t="s">
        <v>224</v>
      </c>
      <c r="G21" s="99" t="s">
        <v>225</v>
      </c>
      <c r="H21" s="98"/>
      <c r="I21" s="101"/>
      <c r="J21" s="102"/>
      <c r="K21" s="102"/>
      <c r="L21" s="102"/>
      <c r="M21" s="102"/>
      <c r="N21" s="102"/>
      <c r="O21" s="97"/>
      <c r="P21" s="123"/>
    </row>
    <row r="22" spans="1:16" ht="45">
      <c r="A22" s="95">
        <v>18</v>
      </c>
      <c r="B22" s="96" t="s">
        <v>213</v>
      </c>
      <c r="C22" s="98" t="str">
        <f>IF(LEN(B22)=0,"",VLOOKUP(B22,Werte_EMobi!$A$3:$B$66,2,FALSE))</f>
        <v>Bilanzierung Ladepunkte</v>
      </c>
      <c r="D22" s="100">
        <v>2</v>
      </c>
      <c r="E22" s="100" t="s">
        <v>226</v>
      </c>
      <c r="F22" s="99" t="s">
        <v>227</v>
      </c>
      <c r="G22" s="99" t="s">
        <v>228</v>
      </c>
      <c r="H22" s="98" t="str">
        <f>IF(A22="","",IF(Informationen!D$13="","Keine Rolle angegeben",Informationen!D$13))</f>
        <v>Verband</v>
      </c>
      <c r="I22" s="101" t="str">
        <f>IF(H22="","",Informationen!C$12)</f>
        <v>Bundesverband Neue Energiewirtschaft</v>
      </c>
      <c r="J22" s="102" t="str">
        <f>IF($H22="","",Informationen!B$16)</f>
        <v>bne</v>
      </c>
      <c r="K22" s="102">
        <f>IF($H22="","",Informationen!D$15)</f>
        <v>0</v>
      </c>
      <c r="L22" s="102">
        <f>IF($H22="","",Informationen!B$15)</f>
        <v>0</v>
      </c>
      <c r="M22" s="102">
        <f>IF($H22="","",Informationen!B$17)</f>
        <v>0</v>
      </c>
      <c r="N22" s="102">
        <f>IF($H22="","",Informationen!D$17)</f>
        <v>0</v>
      </c>
      <c r="O22" s="97"/>
      <c r="P22" s="123"/>
    </row>
    <row r="23" spans="1:16" ht="60">
      <c r="A23" s="95">
        <v>19</v>
      </c>
      <c r="B23" s="96" t="s">
        <v>213</v>
      </c>
      <c r="C23" s="98" t="str">
        <f>IF(LEN(B23)=0,"",VLOOKUP(B23,Werte_EMobi!$A$3:$B$66,2,FALSE))</f>
        <v>Bilanzierung Ladepunkte</v>
      </c>
      <c r="D23" s="100">
        <v>5</v>
      </c>
      <c r="E23" s="100" t="s">
        <v>229</v>
      </c>
      <c r="F23" s="99" t="s">
        <v>230</v>
      </c>
      <c r="G23" s="99" t="s">
        <v>231</v>
      </c>
      <c r="H23" s="98" t="str">
        <f>IF(A23="","",IF(Informationen!D$13="","Keine Rolle angegeben",Informationen!D$13))</f>
        <v>Verband</v>
      </c>
      <c r="I23" s="101" t="str">
        <f>IF(H23="","",Informationen!C$12)</f>
        <v>Bundesverband Neue Energiewirtschaft</v>
      </c>
      <c r="J23" s="102" t="str">
        <f>IF($H23="","",Informationen!B$16)</f>
        <v>bne</v>
      </c>
      <c r="K23" s="102">
        <f>IF($H23="","",Informationen!D$15)</f>
        <v>0</v>
      </c>
      <c r="L23" s="102">
        <f>IF($H23="","",Informationen!B$15)</f>
        <v>0</v>
      </c>
      <c r="M23" s="102">
        <f>IF($H23="","",Informationen!B$17)</f>
        <v>0</v>
      </c>
      <c r="N23" s="102">
        <f>IF($H23="","",Informationen!D$17)</f>
        <v>0</v>
      </c>
      <c r="O23" s="97"/>
      <c r="P23" s="123"/>
    </row>
    <row r="24" spans="1:16" s="97" customFormat="1" ht="90">
      <c r="A24" s="95">
        <v>20</v>
      </c>
      <c r="B24" s="96" t="s">
        <v>232</v>
      </c>
      <c r="C24" s="98" t="str">
        <f>IF(LEN(B24)=0,"",VLOOKUP(B24,Werte_EMobi!$A$3:$B$66,2,FALSE))</f>
        <v>Entgelte</v>
      </c>
      <c r="D24" s="100"/>
      <c r="E24" s="100" t="s">
        <v>233</v>
      </c>
      <c r="F24" s="100" t="s">
        <v>234</v>
      </c>
      <c r="G24" s="99" t="s">
        <v>235</v>
      </c>
      <c r="H24" s="98"/>
      <c r="I24" s="101"/>
      <c r="J24" s="102"/>
      <c r="K24" s="102"/>
      <c r="L24" s="102"/>
      <c r="M24" s="102"/>
      <c r="N24" s="102"/>
      <c r="P24" s="123"/>
    </row>
    <row r="25" spans="1:16" s="97" customFormat="1" ht="45">
      <c r="A25" s="95">
        <v>21</v>
      </c>
      <c r="B25" s="96" t="s">
        <v>173</v>
      </c>
      <c r="C25" s="98" t="str">
        <f>IF(LEN(B25)=0,"",VLOOKUP(B25,Werte_EMobi!$A$3:$B$66,2,FALSE))</f>
        <v>Sonstiger Konsultationsbeitrag</v>
      </c>
      <c r="D25" s="100"/>
      <c r="E25" s="100" t="s">
        <v>236</v>
      </c>
      <c r="F25" s="100"/>
      <c r="G25" s="99" t="s">
        <v>237</v>
      </c>
      <c r="H25" s="98"/>
      <c r="I25" s="101"/>
      <c r="J25" s="102"/>
      <c r="K25" s="102"/>
      <c r="L25" s="102"/>
      <c r="M25" s="102"/>
      <c r="N25" s="102"/>
      <c r="P25" s="123"/>
    </row>
    <row r="26" spans="1:16" s="97" customFormat="1">
      <c r="A26" s="95">
        <v>22</v>
      </c>
      <c r="B26" s="96"/>
      <c r="C26" s="98"/>
      <c r="D26" s="100"/>
      <c r="E26" s="100"/>
      <c r="F26" s="99"/>
      <c r="G26" s="99"/>
      <c r="H26" s="98"/>
      <c r="I26" s="101"/>
      <c r="J26" s="102"/>
      <c r="K26" s="102"/>
      <c r="L26" s="102"/>
      <c r="M26" s="102"/>
      <c r="N26" s="102"/>
      <c r="P26" s="123"/>
    </row>
    <row r="27" spans="1:16">
      <c r="A27" s="95">
        <v>23</v>
      </c>
      <c r="B27" s="96"/>
      <c r="C27" s="98"/>
      <c r="D27" s="100"/>
      <c r="E27" s="99"/>
      <c r="F27" s="99"/>
      <c r="G27" s="99"/>
      <c r="H27" s="98" t="str">
        <f>IF(A27="","",IF(Informationen!D$13="","Keine Rolle angegeben",Informationen!D$13))</f>
        <v>Verband</v>
      </c>
      <c r="I27" s="101" t="str">
        <f>IF(H27="","",Informationen!C$12)</f>
        <v>Bundesverband Neue Energiewirtschaft</v>
      </c>
      <c r="J27" s="102" t="str">
        <f>IF($H27="","",Informationen!B$16)</f>
        <v>bne</v>
      </c>
      <c r="K27" s="102">
        <f>IF($H27="","",Informationen!D$15)</f>
        <v>0</v>
      </c>
      <c r="L27" s="102">
        <f>IF($H27="","",Informationen!B$15)</f>
        <v>0</v>
      </c>
      <c r="M27" s="102">
        <f>IF($H27="","",Informationen!B$17)</f>
        <v>0</v>
      </c>
      <c r="N27" s="102">
        <f>IF($H27="","",Informationen!D$17)</f>
        <v>0</v>
      </c>
      <c r="O27" s="97"/>
      <c r="P27" s="123"/>
    </row>
    <row r="28" spans="1:16">
      <c r="A28" s="95">
        <v>24</v>
      </c>
      <c r="B28" s="96"/>
      <c r="C28" s="98"/>
      <c r="D28" s="100"/>
      <c r="E28" s="100"/>
      <c r="F28" s="99"/>
      <c r="G28" s="99"/>
      <c r="H28" s="98" t="str">
        <f>IF(A28="","",IF(Informationen!D$13="","Keine Rolle angegeben",Informationen!D$13))</f>
        <v>Verband</v>
      </c>
      <c r="I28" s="101" t="str">
        <f>IF(H28="","",Informationen!C$12)</f>
        <v>Bundesverband Neue Energiewirtschaft</v>
      </c>
      <c r="J28" s="102" t="str">
        <f>IF($H28="","",Informationen!B$16)</f>
        <v>bne</v>
      </c>
      <c r="K28" s="102">
        <f>IF($H28="","",Informationen!D$15)</f>
        <v>0</v>
      </c>
      <c r="L28" s="102">
        <f>IF($H28="","",Informationen!B$15)</f>
        <v>0</v>
      </c>
      <c r="M28" s="102">
        <f>IF($H28="","",Informationen!B$17)</f>
        <v>0</v>
      </c>
      <c r="N28" s="102">
        <f>IF($H28="","",Informationen!D$17)</f>
        <v>0</v>
      </c>
      <c r="O28" s="97"/>
      <c r="P28" s="123"/>
    </row>
    <row r="29" spans="1:16">
      <c r="A29" s="95" t="str">
        <f t="shared" ref="A29:A67" si="0">IF(B29="","",A28+1)</f>
        <v/>
      </c>
      <c r="B29" s="96"/>
      <c r="C29" s="98" t="str">
        <f>IF(LEN(B29)=0,"",VLOOKUP(B29,Werte_EMobi!$A$3:$B$66,2,FALSE))</f>
        <v/>
      </c>
      <c r="D29" s="100"/>
      <c r="E29" s="100"/>
      <c r="F29" s="99"/>
      <c r="G29" s="99"/>
      <c r="H29" s="98" t="str">
        <f>IF(A29="","",IF(Informationen!D$13="","Keine Rolle angegeben",Informationen!D$13))</f>
        <v/>
      </c>
      <c r="I29" s="101" t="str">
        <f>IF(H29="","",Informationen!C$12)</f>
        <v/>
      </c>
      <c r="J29" s="102" t="str">
        <f>IF($H29="","",Informationen!B$16)</f>
        <v/>
      </c>
      <c r="K29" s="102" t="str">
        <f>IF($H29="","",Informationen!D$15)</f>
        <v/>
      </c>
      <c r="L29" s="102" t="str">
        <f>IF($H29="","",Informationen!B$15)</f>
        <v/>
      </c>
      <c r="M29" s="102" t="str">
        <f>IF($H29="","",Informationen!B$17)</f>
        <v/>
      </c>
      <c r="N29" s="102" t="str">
        <f>IF($H29="","",Informationen!D$17)</f>
        <v/>
      </c>
      <c r="O29" s="97"/>
      <c r="P29" s="123"/>
    </row>
    <row r="30" spans="1:16">
      <c r="A30" s="95" t="str">
        <f t="shared" si="0"/>
        <v/>
      </c>
      <c r="B30" s="96"/>
      <c r="C30" s="98" t="str">
        <f>IF(LEN(B30)=0,"",VLOOKUP(B30,Werte_EMobi!$A$3:$B$66,2,FALSE))</f>
        <v/>
      </c>
      <c r="D30" s="100"/>
      <c r="E30" s="100"/>
      <c r="F30" s="99"/>
      <c r="G30" s="99"/>
      <c r="H30" s="98" t="str">
        <f>IF(A30="","",IF(Informationen!D$13="","Keine Rolle angegeben",Informationen!D$13))</f>
        <v/>
      </c>
      <c r="I30" s="101" t="str">
        <f>IF(H30="","",Informationen!C$12)</f>
        <v/>
      </c>
      <c r="J30" s="102" t="str">
        <f>IF($H30="","",Informationen!B$16)</f>
        <v/>
      </c>
      <c r="K30" s="102" t="str">
        <f>IF($H30="","",Informationen!D$15)</f>
        <v/>
      </c>
      <c r="L30" s="102" t="str">
        <f>IF($H30="","",Informationen!B$15)</f>
        <v/>
      </c>
      <c r="M30" s="102" t="str">
        <f>IF($H30="","",Informationen!B$17)</f>
        <v/>
      </c>
      <c r="N30" s="102" t="str">
        <f>IF($H30="","",Informationen!D$17)</f>
        <v/>
      </c>
      <c r="O30" s="97"/>
      <c r="P30" s="123"/>
    </row>
    <row r="31" spans="1:16">
      <c r="A31" s="95" t="str">
        <f t="shared" si="0"/>
        <v/>
      </c>
      <c r="B31" s="96"/>
      <c r="C31" s="98" t="str">
        <f>IF(LEN(B31)=0,"",VLOOKUP(B31,Werte_EMobi!$A$3:$B$66,2,FALSE))</f>
        <v/>
      </c>
      <c r="D31" s="100"/>
      <c r="E31" s="100"/>
      <c r="F31" s="99"/>
      <c r="G31" s="99"/>
      <c r="H31" s="98" t="str">
        <f>IF(A31="","",IF(Informationen!D$13="","Keine Rolle angegeben",Informationen!D$13))</f>
        <v/>
      </c>
      <c r="I31" s="101" t="str">
        <f>IF(H31="","",Informationen!C$12)</f>
        <v/>
      </c>
      <c r="J31" s="102" t="str">
        <f>IF($H31="","",Informationen!B$16)</f>
        <v/>
      </c>
      <c r="K31" s="102" t="str">
        <f>IF($H31="","",Informationen!D$15)</f>
        <v/>
      </c>
      <c r="L31" s="102" t="str">
        <f>IF($H31="","",Informationen!B$15)</f>
        <v/>
      </c>
      <c r="M31" s="102" t="str">
        <f>IF($H31="","",Informationen!B$17)</f>
        <v/>
      </c>
      <c r="N31" s="102" t="str">
        <f>IF($H31="","",Informationen!D$17)</f>
        <v/>
      </c>
      <c r="O31" s="97"/>
      <c r="P31" s="123"/>
    </row>
    <row r="32" spans="1:16">
      <c r="A32" s="95" t="str">
        <f t="shared" si="0"/>
        <v/>
      </c>
      <c r="B32" s="96"/>
      <c r="C32" s="98" t="str">
        <f>IF(LEN(B32)=0,"",VLOOKUP(B32,Werte_EMobi!$A$3:$B$66,2,FALSE))</f>
        <v/>
      </c>
      <c r="D32" s="100"/>
      <c r="E32" s="100"/>
      <c r="F32" s="99"/>
      <c r="G32" s="99"/>
      <c r="H32" s="98" t="str">
        <f>IF(A32="","",IF(Informationen!D$13="","Keine Rolle angegeben",Informationen!D$13))</f>
        <v/>
      </c>
      <c r="I32" s="101" t="str">
        <f>IF(H32="","",Informationen!C$12)</f>
        <v/>
      </c>
      <c r="J32" s="102" t="str">
        <f>IF($H32="","",Informationen!B$16)</f>
        <v/>
      </c>
      <c r="K32" s="102" t="str">
        <f>IF($H32="","",Informationen!D$15)</f>
        <v/>
      </c>
      <c r="L32" s="102" t="str">
        <f>IF($H32="","",Informationen!B$15)</f>
        <v/>
      </c>
      <c r="M32" s="102" t="str">
        <f>IF($H32="","",Informationen!B$17)</f>
        <v/>
      </c>
      <c r="N32" s="102" t="str">
        <f>IF($H32="","",Informationen!D$17)</f>
        <v/>
      </c>
      <c r="O32" s="97"/>
      <c r="P32" s="123"/>
    </row>
    <row r="33" spans="1:16">
      <c r="A33" s="95" t="str">
        <f t="shared" si="0"/>
        <v/>
      </c>
      <c r="B33" s="96"/>
      <c r="C33" s="98" t="str">
        <f>IF(LEN(B33)=0,"",VLOOKUP(B33,Werte_EMobi!$A$3:$B$66,2,FALSE))</f>
        <v/>
      </c>
      <c r="D33" s="100"/>
      <c r="E33" s="100"/>
      <c r="F33" s="99"/>
      <c r="G33" s="99"/>
      <c r="H33" s="98" t="str">
        <f>IF(A33="","",IF(Informationen!D$13="","Keine Rolle angegeben",Informationen!D$13))</f>
        <v/>
      </c>
      <c r="I33" s="101" t="str">
        <f>IF(H33="","",Informationen!C$12)</f>
        <v/>
      </c>
      <c r="J33" s="102" t="str">
        <f>IF($H33="","",Informationen!B$16)</f>
        <v/>
      </c>
      <c r="K33" s="102" t="str">
        <f>IF($H33="","",Informationen!D$15)</f>
        <v/>
      </c>
      <c r="L33" s="102" t="str">
        <f>IF($H33="","",Informationen!B$15)</f>
        <v/>
      </c>
      <c r="M33" s="102" t="str">
        <f>IF($H33="","",Informationen!B$17)</f>
        <v/>
      </c>
      <c r="N33" s="102" t="str">
        <f>IF($H33="","",Informationen!D$17)</f>
        <v/>
      </c>
      <c r="O33" s="97"/>
      <c r="P33" s="123"/>
    </row>
    <row r="34" spans="1:16">
      <c r="A34" s="95" t="str">
        <f t="shared" si="0"/>
        <v/>
      </c>
      <c r="B34" s="96"/>
      <c r="C34" s="98" t="str">
        <f>IF(LEN(B34)=0,"",VLOOKUP(B34,Werte_EMobi!$A$3:$B$66,2,FALSE))</f>
        <v/>
      </c>
      <c r="D34" s="100"/>
      <c r="E34" s="100"/>
      <c r="F34" s="99"/>
      <c r="G34" s="99"/>
      <c r="H34" s="98" t="str">
        <f>IF(A34="","",IF(Informationen!D$13="","Keine Rolle angegeben",Informationen!D$13))</f>
        <v/>
      </c>
      <c r="I34" s="101" t="str">
        <f>IF(H34="","",Informationen!C$12)</f>
        <v/>
      </c>
      <c r="J34" s="102" t="str">
        <f>IF($H34="","",Informationen!B$16)</f>
        <v/>
      </c>
      <c r="K34" s="102" t="str">
        <f>IF($H34="","",Informationen!D$15)</f>
        <v/>
      </c>
      <c r="L34" s="102" t="str">
        <f>IF($H34="","",Informationen!B$15)</f>
        <v/>
      </c>
      <c r="M34" s="102" t="str">
        <f>IF($H34="","",Informationen!B$17)</f>
        <v/>
      </c>
      <c r="N34" s="102" t="str">
        <f>IF($H34="","",Informationen!D$17)</f>
        <v/>
      </c>
      <c r="O34" s="97"/>
      <c r="P34" s="123"/>
    </row>
    <row r="35" spans="1:16">
      <c r="A35" s="95" t="str">
        <f t="shared" si="0"/>
        <v/>
      </c>
      <c r="B35" s="96"/>
      <c r="C35" s="98" t="str">
        <f>IF(LEN(B35)=0,"",VLOOKUP(B35,Werte_EMobi!$A$3:$B$66,2,FALSE))</f>
        <v/>
      </c>
      <c r="D35" s="100"/>
      <c r="E35" s="100"/>
      <c r="F35" s="99"/>
      <c r="G35" s="99"/>
      <c r="H35" s="98" t="str">
        <f>IF(A35="","",IF(Informationen!D$13="","Keine Rolle angegeben",Informationen!D$13))</f>
        <v/>
      </c>
      <c r="I35" s="101" t="str">
        <f>IF(H35="","",Informationen!C$12)</f>
        <v/>
      </c>
      <c r="J35" s="102" t="str">
        <f>IF($H35="","",Informationen!B$16)</f>
        <v/>
      </c>
      <c r="K35" s="102" t="str">
        <f>IF($H35="","",Informationen!D$15)</f>
        <v/>
      </c>
      <c r="L35" s="102" t="str">
        <f>IF($H35="","",Informationen!B$15)</f>
        <v/>
      </c>
      <c r="M35" s="102" t="str">
        <f>IF($H35="","",Informationen!B$17)</f>
        <v/>
      </c>
      <c r="N35" s="102" t="str">
        <f>IF($H35="","",Informationen!D$17)</f>
        <v/>
      </c>
      <c r="O35" s="97"/>
      <c r="P35" s="123"/>
    </row>
    <row r="36" spans="1:16">
      <c r="A36" s="95" t="str">
        <f t="shared" si="0"/>
        <v/>
      </c>
      <c r="B36" s="96"/>
      <c r="C36" s="98" t="str">
        <f>IF(LEN(B36)=0,"",VLOOKUP(B36,Werte_EMobi!$A$3:$B$66,2,FALSE))</f>
        <v/>
      </c>
      <c r="D36" s="100"/>
      <c r="E36" s="100"/>
      <c r="F36" s="99"/>
      <c r="G36" s="99"/>
      <c r="H36" s="98" t="str">
        <f>IF(A36="","",IF(Informationen!D$13="","Keine Rolle angegeben",Informationen!D$13))</f>
        <v/>
      </c>
      <c r="I36" s="101" t="str">
        <f>IF(H36="","",Informationen!C$12)</f>
        <v/>
      </c>
      <c r="J36" s="102" t="str">
        <f>IF($H36="","",Informationen!B$16)</f>
        <v/>
      </c>
      <c r="K36" s="102" t="str">
        <f>IF($H36="","",Informationen!D$15)</f>
        <v/>
      </c>
      <c r="L36" s="102" t="str">
        <f>IF($H36="","",Informationen!B$15)</f>
        <v/>
      </c>
      <c r="M36" s="102" t="str">
        <f>IF($H36="","",Informationen!B$17)</f>
        <v/>
      </c>
      <c r="N36" s="102" t="str">
        <f>IF($H36="","",Informationen!D$17)</f>
        <v/>
      </c>
      <c r="O36" s="97"/>
      <c r="P36" s="123"/>
    </row>
    <row r="37" spans="1:16">
      <c r="A37" s="95" t="str">
        <f t="shared" si="0"/>
        <v/>
      </c>
      <c r="B37" s="96"/>
      <c r="C37" s="98" t="str">
        <f>IF(LEN(B37)=0,"",VLOOKUP(B37,Werte_EMobi!$A$3:$B$66,2,FALSE))</f>
        <v/>
      </c>
      <c r="D37" s="100"/>
      <c r="E37" s="100"/>
      <c r="F37" s="99"/>
      <c r="G37" s="99"/>
      <c r="H37" s="98" t="str">
        <f>IF(A37="","",IF(Informationen!D$13="","Keine Rolle angegeben",Informationen!D$13))</f>
        <v/>
      </c>
      <c r="I37" s="101" t="str">
        <f>IF(H37="","",Informationen!C$12)</f>
        <v/>
      </c>
      <c r="J37" s="102" t="str">
        <f>IF($H37="","",Informationen!B$16)</f>
        <v/>
      </c>
      <c r="K37" s="102" t="str">
        <f>IF($H37="","",Informationen!D$15)</f>
        <v/>
      </c>
      <c r="L37" s="102" t="str">
        <f>IF($H37="","",Informationen!B$15)</f>
        <v/>
      </c>
      <c r="M37" s="102" t="str">
        <f>IF($H37="","",Informationen!B$17)</f>
        <v/>
      </c>
      <c r="N37" s="102" t="str">
        <f>IF($H37="","",Informationen!D$17)</f>
        <v/>
      </c>
      <c r="O37" s="97"/>
      <c r="P37" s="123"/>
    </row>
    <row r="38" spans="1:16">
      <c r="A38" s="95" t="str">
        <f t="shared" si="0"/>
        <v/>
      </c>
      <c r="B38" s="96"/>
      <c r="C38" s="98" t="str">
        <f>IF(LEN(B38)=0,"",VLOOKUP(B38,Werte_EMobi!$A$3:$B$66,2,FALSE))</f>
        <v/>
      </c>
      <c r="D38" s="100"/>
      <c r="E38" s="100"/>
      <c r="F38" s="99"/>
      <c r="G38" s="99"/>
      <c r="H38" s="98" t="str">
        <f>IF(A38="","",IF(Informationen!D$13="","Keine Rolle angegeben",Informationen!D$13))</f>
        <v/>
      </c>
      <c r="I38" s="101" t="str">
        <f>IF(H38="","",Informationen!C$12)</f>
        <v/>
      </c>
      <c r="J38" s="102" t="str">
        <f>IF($H38="","",Informationen!B$16)</f>
        <v/>
      </c>
      <c r="K38" s="102" t="str">
        <f>IF($H38="","",Informationen!D$15)</f>
        <v/>
      </c>
      <c r="L38" s="102" t="str">
        <f>IF($H38="","",Informationen!B$15)</f>
        <v/>
      </c>
      <c r="M38" s="102" t="str">
        <f>IF($H38="","",Informationen!B$17)</f>
        <v/>
      </c>
      <c r="N38" s="102" t="str">
        <f>IF($H38="","",Informationen!D$17)</f>
        <v/>
      </c>
      <c r="O38" s="97"/>
      <c r="P38" s="123"/>
    </row>
    <row r="39" spans="1:16">
      <c r="A39" s="95" t="str">
        <f t="shared" si="0"/>
        <v/>
      </c>
      <c r="B39" s="96"/>
      <c r="C39" s="98" t="str">
        <f>IF(LEN(B39)=0,"",VLOOKUP(B39,Werte_EMobi!$A$3:$B$66,2,FALSE))</f>
        <v/>
      </c>
      <c r="D39" s="100"/>
      <c r="E39" s="100"/>
      <c r="F39" s="99"/>
      <c r="G39" s="99"/>
      <c r="H39" s="98" t="str">
        <f>IF(A39="","",IF(Informationen!D$13="","Keine Rolle angegeben",Informationen!D$13))</f>
        <v/>
      </c>
      <c r="I39" s="101" t="str">
        <f>IF(H39="","",Informationen!C$12)</f>
        <v/>
      </c>
      <c r="J39" s="102" t="str">
        <f>IF($H39="","",Informationen!B$16)</f>
        <v/>
      </c>
      <c r="K39" s="102" t="str">
        <f>IF($H39="","",Informationen!D$15)</f>
        <v/>
      </c>
      <c r="L39" s="102" t="str">
        <f>IF($H39="","",Informationen!B$15)</f>
        <v/>
      </c>
      <c r="M39" s="102" t="str">
        <f>IF($H39="","",Informationen!B$17)</f>
        <v/>
      </c>
      <c r="N39" s="102" t="str">
        <f>IF($H39="","",Informationen!D$17)</f>
        <v/>
      </c>
      <c r="O39" s="97"/>
      <c r="P39" s="123"/>
    </row>
    <row r="40" spans="1:16">
      <c r="A40" s="95" t="str">
        <f t="shared" si="0"/>
        <v/>
      </c>
      <c r="B40" s="96"/>
      <c r="C40" s="98" t="str">
        <f>IF(LEN(B40)=0,"",VLOOKUP(B40,Werte_EMobi!$A$3:$B$66,2,FALSE))</f>
        <v/>
      </c>
      <c r="D40" s="100"/>
      <c r="E40" s="100"/>
      <c r="F40" s="99"/>
      <c r="G40" s="99"/>
      <c r="H40" s="98" t="str">
        <f>IF(A40="","",IF(Informationen!D$13="","Keine Rolle angegeben",Informationen!D$13))</f>
        <v/>
      </c>
      <c r="I40" s="101" t="str">
        <f>IF(H40="","",Informationen!C$12)</f>
        <v/>
      </c>
      <c r="J40" s="102" t="str">
        <f>IF($H40="","",Informationen!B$16)</f>
        <v/>
      </c>
      <c r="K40" s="102" t="str">
        <f>IF($H40="","",Informationen!D$15)</f>
        <v/>
      </c>
      <c r="L40" s="102" t="str">
        <f>IF($H40="","",Informationen!B$15)</f>
        <v/>
      </c>
      <c r="M40" s="102" t="str">
        <f>IF($H40="","",Informationen!B$17)</f>
        <v/>
      </c>
      <c r="N40" s="102" t="str">
        <f>IF($H40="","",Informationen!D$17)</f>
        <v/>
      </c>
      <c r="O40" s="97"/>
      <c r="P40" s="123"/>
    </row>
    <row r="41" spans="1:16">
      <c r="A41" s="95" t="str">
        <f t="shared" si="0"/>
        <v/>
      </c>
      <c r="B41" s="96"/>
      <c r="C41" s="98" t="str">
        <f>IF(LEN(B41)=0,"",VLOOKUP(B41,Werte_EMobi!$A$3:$B$66,2,FALSE))</f>
        <v/>
      </c>
      <c r="D41" s="100"/>
      <c r="E41" s="100"/>
      <c r="F41" s="99"/>
      <c r="G41" s="99"/>
      <c r="H41" s="98" t="str">
        <f>IF(A41="","",IF(Informationen!D$13="","Keine Rolle angegeben",Informationen!D$13))</f>
        <v/>
      </c>
      <c r="I41" s="101" t="str">
        <f>IF(H41="","",Informationen!C$12)</f>
        <v/>
      </c>
      <c r="J41" s="102" t="str">
        <f>IF($H41="","",Informationen!B$16)</f>
        <v/>
      </c>
      <c r="K41" s="102" t="str">
        <f>IF($H41="","",Informationen!D$15)</f>
        <v/>
      </c>
      <c r="L41" s="102" t="str">
        <f>IF($H41="","",Informationen!B$15)</f>
        <v/>
      </c>
      <c r="M41" s="102" t="str">
        <f>IF($H41="","",Informationen!B$17)</f>
        <v/>
      </c>
      <c r="N41" s="102" t="str">
        <f>IF($H41="","",Informationen!D$17)</f>
        <v/>
      </c>
      <c r="O41" s="97"/>
      <c r="P41" s="123"/>
    </row>
    <row r="42" spans="1:16">
      <c r="A42" s="95" t="str">
        <f t="shared" si="0"/>
        <v/>
      </c>
      <c r="B42" s="96"/>
      <c r="C42" s="98" t="str">
        <f>IF(LEN(B42)=0,"",VLOOKUP(B42,Werte_EMobi!$A$3:$B$66,2,FALSE))</f>
        <v/>
      </c>
      <c r="D42" s="100"/>
      <c r="E42" s="100"/>
      <c r="F42" s="99"/>
      <c r="G42" s="99"/>
      <c r="H42" s="98" t="str">
        <f>IF(A42="","",IF(Informationen!D$13="","Keine Rolle angegeben",Informationen!D$13))</f>
        <v/>
      </c>
      <c r="I42" s="101" t="str">
        <f>IF(H42="","",Informationen!C$12)</f>
        <v/>
      </c>
      <c r="J42" s="102" t="str">
        <f>IF($H42="","",Informationen!B$16)</f>
        <v/>
      </c>
      <c r="K42" s="102" t="str">
        <f>IF($H42="","",Informationen!D$15)</f>
        <v/>
      </c>
      <c r="L42" s="102" t="str">
        <f>IF($H42="","",Informationen!B$15)</f>
        <v/>
      </c>
      <c r="M42" s="102" t="str">
        <f>IF($H42="","",Informationen!B$17)</f>
        <v/>
      </c>
      <c r="N42" s="102" t="str">
        <f>IF($H42="","",Informationen!D$17)</f>
        <v/>
      </c>
      <c r="O42" s="97"/>
      <c r="P42" s="123"/>
    </row>
    <row r="43" spans="1:16">
      <c r="A43" s="95" t="str">
        <f t="shared" si="0"/>
        <v/>
      </c>
      <c r="B43" s="96"/>
      <c r="C43" s="98" t="str">
        <f>IF(LEN(B43)=0,"",VLOOKUP(B43,Werte_EMobi!$A$3:$B$66,2,FALSE))</f>
        <v/>
      </c>
      <c r="D43" s="100"/>
      <c r="E43" s="100"/>
      <c r="F43" s="99"/>
      <c r="G43" s="99"/>
      <c r="H43" s="98" t="str">
        <f>IF(A43="","",IF(Informationen!D$13="","Keine Rolle angegeben",Informationen!D$13))</f>
        <v/>
      </c>
      <c r="I43" s="101" t="str">
        <f>IF(H43="","",Informationen!C$12)</f>
        <v/>
      </c>
      <c r="J43" s="102" t="str">
        <f>IF($H43="","",Informationen!B$16)</f>
        <v/>
      </c>
      <c r="K43" s="102" t="str">
        <f>IF($H43="","",Informationen!D$15)</f>
        <v/>
      </c>
      <c r="L43" s="102" t="str">
        <f>IF($H43="","",Informationen!B$15)</f>
        <v/>
      </c>
      <c r="M43" s="102" t="str">
        <f>IF($H43="","",Informationen!B$17)</f>
        <v/>
      </c>
      <c r="N43" s="102" t="str">
        <f>IF($H43="","",Informationen!D$17)</f>
        <v/>
      </c>
      <c r="O43" s="97"/>
      <c r="P43" s="123"/>
    </row>
    <row r="44" spans="1:16">
      <c r="A44" s="95" t="str">
        <f t="shared" si="0"/>
        <v/>
      </c>
      <c r="B44" s="96"/>
      <c r="C44" s="98" t="str">
        <f>IF(LEN(B44)=0,"",VLOOKUP(B44,Werte_EMobi!$A$3:$B$66,2,FALSE))</f>
        <v/>
      </c>
      <c r="D44" s="100"/>
      <c r="E44" s="100"/>
      <c r="F44" s="99"/>
      <c r="G44" s="99"/>
      <c r="H44" s="98" t="str">
        <f>IF(A44="","",IF(Informationen!D$13="","Keine Rolle angegeben",Informationen!D$13))</f>
        <v/>
      </c>
      <c r="I44" s="101" t="str">
        <f>IF(H44="","",Informationen!C$12)</f>
        <v/>
      </c>
      <c r="J44" s="102" t="str">
        <f>IF($H44="","",Informationen!B$16)</f>
        <v/>
      </c>
      <c r="K44" s="102" t="str">
        <f>IF($H44="","",Informationen!D$15)</f>
        <v/>
      </c>
      <c r="L44" s="102" t="str">
        <f>IF($H44="","",Informationen!B$15)</f>
        <v/>
      </c>
      <c r="M44" s="102" t="str">
        <f>IF($H44="","",Informationen!B$17)</f>
        <v/>
      </c>
      <c r="N44" s="102" t="str">
        <f>IF($H44="","",Informationen!D$17)</f>
        <v/>
      </c>
      <c r="O44" s="97"/>
      <c r="P44" s="123"/>
    </row>
    <row r="45" spans="1:16">
      <c r="A45" s="95" t="str">
        <f t="shared" si="0"/>
        <v/>
      </c>
      <c r="B45" s="96"/>
      <c r="C45" s="98" t="str">
        <f>IF(LEN(B45)=0,"",VLOOKUP(B45,Werte_EMobi!$A$3:$B$66,2,FALSE))</f>
        <v/>
      </c>
      <c r="D45" s="100"/>
      <c r="E45" s="100"/>
      <c r="F45" s="99"/>
      <c r="G45" s="99"/>
      <c r="H45" s="98" t="str">
        <f>IF(A45="","",IF(Informationen!D$13="","Keine Rolle angegeben",Informationen!D$13))</f>
        <v/>
      </c>
      <c r="I45" s="101" t="str">
        <f>IF(H45="","",Informationen!C$12)</f>
        <v/>
      </c>
      <c r="J45" s="102" t="str">
        <f>IF($H45="","",Informationen!B$16)</f>
        <v/>
      </c>
      <c r="K45" s="102" t="str">
        <f>IF($H45="","",Informationen!D$15)</f>
        <v/>
      </c>
      <c r="L45" s="102" t="str">
        <f>IF($H45="","",Informationen!B$15)</f>
        <v/>
      </c>
      <c r="M45" s="102" t="str">
        <f>IF($H45="","",Informationen!B$17)</f>
        <v/>
      </c>
      <c r="N45" s="102" t="str">
        <f>IF($H45="","",Informationen!D$17)</f>
        <v/>
      </c>
      <c r="O45" s="97"/>
      <c r="P45" s="123"/>
    </row>
    <row r="46" spans="1:16">
      <c r="A46" s="95" t="str">
        <f t="shared" si="0"/>
        <v/>
      </c>
      <c r="B46" s="96"/>
      <c r="C46" s="98" t="str">
        <f>IF(LEN(B46)=0,"",VLOOKUP(B46,Werte_EMobi!$A$3:$B$66,2,FALSE))</f>
        <v/>
      </c>
      <c r="D46" s="100"/>
      <c r="E46" s="100"/>
      <c r="F46" s="99"/>
      <c r="G46" s="99"/>
      <c r="H46" s="98" t="str">
        <f>IF(A46="","",IF(Informationen!D$13="","Keine Rolle angegeben",Informationen!D$13))</f>
        <v/>
      </c>
      <c r="I46" s="101" t="str">
        <f>IF(H46="","",Informationen!C$12)</f>
        <v/>
      </c>
      <c r="J46" s="102" t="str">
        <f>IF($H46="","",Informationen!B$16)</f>
        <v/>
      </c>
      <c r="K46" s="102" t="str">
        <f>IF($H46="","",Informationen!D$15)</f>
        <v/>
      </c>
      <c r="L46" s="102" t="str">
        <f>IF($H46="","",Informationen!B$15)</f>
        <v/>
      </c>
      <c r="M46" s="102" t="str">
        <f>IF($H46="","",Informationen!B$17)</f>
        <v/>
      </c>
      <c r="N46" s="102" t="str">
        <f>IF($H46="","",Informationen!D$17)</f>
        <v/>
      </c>
      <c r="O46" s="97"/>
      <c r="P46" s="123"/>
    </row>
    <row r="47" spans="1:16">
      <c r="A47" s="95" t="str">
        <f t="shared" si="0"/>
        <v/>
      </c>
      <c r="B47" s="96"/>
      <c r="C47" s="98" t="str">
        <f>IF(LEN(B47)=0,"",VLOOKUP(B47,Werte_EMobi!$A$3:$B$66,2,FALSE))</f>
        <v/>
      </c>
      <c r="D47" s="100"/>
      <c r="E47" s="100"/>
      <c r="F47" s="99"/>
      <c r="G47" s="99"/>
      <c r="H47" s="98" t="str">
        <f>IF(A47="","",IF(Informationen!D$13="","Keine Rolle angegeben",Informationen!D$13))</f>
        <v/>
      </c>
      <c r="I47" s="101" t="str">
        <f>IF(H47="","",Informationen!C$12)</f>
        <v/>
      </c>
      <c r="J47" s="102" t="str">
        <f>IF($H47="","",Informationen!B$16)</f>
        <v/>
      </c>
      <c r="K47" s="102" t="str">
        <f>IF($H47="","",Informationen!D$15)</f>
        <v/>
      </c>
      <c r="L47" s="102" t="str">
        <f>IF($H47="","",Informationen!B$15)</f>
        <v/>
      </c>
      <c r="M47" s="102" t="str">
        <f>IF($H47="","",Informationen!B$17)</f>
        <v/>
      </c>
      <c r="N47" s="102" t="str">
        <f>IF($H47="","",Informationen!D$17)</f>
        <v/>
      </c>
      <c r="O47" s="97"/>
      <c r="P47" s="123"/>
    </row>
    <row r="48" spans="1:16">
      <c r="A48" s="95" t="str">
        <f t="shared" si="0"/>
        <v/>
      </c>
      <c r="B48" s="96"/>
      <c r="C48" s="98" t="str">
        <f>IF(LEN(B48)=0,"",VLOOKUP(B48,Werte_EMobi!$A$3:$B$66,2,FALSE))</f>
        <v/>
      </c>
      <c r="D48" s="100"/>
      <c r="E48" s="100"/>
      <c r="F48" s="99"/>
      <c r="G48" s="99"/>
      <c r="H48" s="98" t="str">
        <f>IF(A48="","",IF(Informationen!D$13="","Keine Rolle angegeben",Informationen!D$13))</f>
        <v/>
      </c>
      <c r="I48" s="101" t="str">
        <f>IF(H48="","",Informationen!C$12)</f>
        <v/>
      </c>
      <c r="J48" s="102" t="str">
        <f>IF($H48="","",Informationen!B$16)</f>
        <v/>
      </c>
      <c r="K48" s="102" t="str">
        <f>IF($H48="","",Informationen!D$15)</f>
        <v/>
      </c>
      <c r="L48" s="102" t="str">
        <f>IF($H48="","",Informationen!B$15)</f>
        <v/>
      </c>
      <c r="M48" s="102" t="str">
        <f>IF($H48="","",Informationen!B$17)</f>
        <v/>
      </c>
      <c r="N48" s="102" t="str">
        <f>IF($H48="","",Informationen!D$17)</f>
        <v/>
      </c>
      <c r="O48" s="97"/>
      <c r="P48" s="123"/>
    </row>
    <row r="49" spans="1:16">
      <c r="A49" s="95" t="str">
        <f t="shared" si="0"/>
        <v/>
      </c>
      <c r="B49" s="96"/>
      <c r="C49" s="98" t="str">
        <f>IF(LEN(B49)=0,"",VLOOKUP(B49,Werte_EMobi!$A$3:$B$66,2,FALSE))</f>
        <v/>
      </c>
      <c r="D49" s="100"/>
      <c r="E49" s="100"/>
      <c r="F49" s="99"/>
      <c r="G49" s="99"/>
      <c r="H49" s="98" t="str">
        <f>IF(A49="","",IF(Informationen!D$13="","Keine Rolle angegeben",Informationen!D$13))</f>
        <v/>
      </c>
      <c r="I49" s="101" t="str">
        <f>IF(H49="","",Informationen!C$12)</f>
        <v/>
      </c>
      <c r="J49" s="102" t="str">
        <f>IF($H49="","",Informationen!B$16)</f>
        <v/>
      </c>
      <c r="K49" s="102" t="str">
        <f>IF($H49="","",Informationen!D$15)</f>
        <v/>
      </c>
      <c r="L49" s="102" t="str">
        <f>IF($H49="","",Informationen!B$15)</f>
        <v/>
      </c>
      <c r="M49" s="102" t="str">
        <f>IF($H49="","",Informationen!B$17)</f>
        <v/>
      </c>
      <c r="N49" s="102" t="str">
        <f>IF($H49="","",Informationen!D$17)</f>
        <v/>
      </c>
      <c r="O49" s="97"/>
      <c r="P49" s="123"/>
    </row>
    <row r="50" spans="1:16">
      <c r="A50" s="95" t="str">
        <f t="shared" si="0"/>
        <v/>
      </c>
      <c r="B50" s="96"/>
      <c r="C50" s="98" t="str">
        <f>IF(LEN(B50)=0,"",VLOOKUP(B50,Werte_EMobi!$A$3:$B$66,2,FALSE))</f>
        <v/>
      </c>
      <c r="D50" s="100"/>
      <c r="E50" s="100"/>
      <c r="F50" s="99"/>
      <c r="G50" s="99"/>
      <c r="H50" s="98" t="str">
        <f>IF(A50="","",IF(Informationen!D$13="","Keine Rolle angegeben",Informationen!D$13))</f>
        <v/>
      </c>
      <c r="I50" s="101" t="str">
        <f>IF(H50="","",Informationen!C$12)</f>
        <v/>
      </c>
      <c r="J50" s="102" t="str">
        <f>IF($H50="","",Informationen!B$16)</f>
        <v/>
      </c>
      <c r="K50" s="102" t="str">
        <f>IF($H50="","",Informationen!D$15)</f>
        <v/>
      </c>
      <c r="L50" s="102" t="str">
        <f>IF($H50="","",Informationen!B$15)</f>
        <v/>
      </c>
      <c r="M50" s="102" t="str">
        <f>IF($H50="","",Informationen!B$17)</f>
        <v/>
      </c>
      <c r="N50" s="102" t="str">
        <f>IF($H50="","",Informationen!D$17)</f>
        <v/>
      </c>
      <c r="O50" s="97"/>
      <c r="P50" s="123"/>
    </row>
    <row r="51" spans="1:16">
      <c r="A51" s="95" t="str">
        <f t="shared" si="0"/>
        <v/>
      </c>
      <c r="B51" s="96"/>
      <c r="C51" s="98" t="str">
        <f>IF(LEN(B51)=0,"",VLOOKUP(B51,Werte_EMobi!$A$3:$B$66,2,FALSE))</f>
        <v/>
      </c>
      <c r="D51" s="100"/>
      <c r="E51" s="100"/>
      <c r="F51" s="99"/>
      <c r="G51" s="99"/>
      <c r="H51" s="98" t="str">
        <f>IF(A51="","",IF(Informationen!D$13="","Keine Rolle angegeben",Informationen!D$13))</f>
        <v/>
      </c>
      <c r="I51" s="101" t="str">
        <f>IF(H51="","",Informationen!C$12)</f>
        <v/>
      </c>
      <c r="J51" s="102" t="str">
        <f>IF($H51="","",Informationen!B$16)</f>
        <v/>
      </c>
      <c r="K51" s="102" t="str">
        <f>IF($H51="","",Informationen!D$15)</f>
        <v/>
      </c>
      <c r="L51" s="102" t="str">
        <f>IF($H51="","",Informationen!B$15)</f>
        <v/>
      </c>
      <c r="M51" s="102" t="str">
        <f>IF($H51="","",Informationen!B$17)</f>
        <v/>
      </c>
      <c r="N51" s="102" t="str">
        <f>IF($H51="","",Informationen!D$17)</f>
        <v/>
      </c>
      <c r="O51" s="97"/>
      <c r="P51" s="123"/>
    </row>
    <row r="52" spans="1:16">
      <c r="A52" s="95" t="str">
        <f t="shared" si="0"/>
        <v/>
      </c>
      <c r="B52" s="96"/>
      <c r="C52" s="98" t="str">
        <f>IF(LEN(B52)=0,"",VLOOKUP(B52,Werte_EMobi!$A$3:$B$66,2,FALSE))</f>
        <v/>
      </c>
      <c r="D52" s="100"/>
      <c r="E52" s="100"/>
      <c r="F52" s="99"/>
      <c r="G52" s="99"/>
      <c r="H52" s="98" t="str">
        <f>IF(A52="","",IF(Informationen!D$13="","Keine Rolle angegeben",Informationen!D$13))</f>
        <v/>
      </c>
      <c r="I52" s="101" t="str">
        <f>IF(H52="","",Informationen!C$12)</f>
        <v/>
      </c>
      <c r="J52" s="102" t="str">
        <f>IF($H52="","",Informationen!B$16)</f>
        <v/>
      </c>
      <c r="K52" s="102" t="str">
        <f>IF($H52="","",Informationen!D$15)</f>
        <v/>
      </c>
      <c r="L52" s="102" t="str">
        <f>IF($H52="","",Informationen!B$15)</f>
        <v/>
      </c>
      <c r="M52" s="102" t="str">
        <f>IF($H52="","",Informationen!B$17)</f>
        <v/>
      </c>
      <c r="N52" s="102" t="str">
        <f>IF($H52="","",Informationen!D$17)</f>
        <v/>
      </c>
      <c r="O52" s="97"/>
      <c r="P52" s="123"/>
    </row>
    <row r="53" spans="1:16">
      <c r="A53" s="95" t="str">
        <f t="shared" si="0"/>
        <v/>
      </c>
      <c r="B53" s="96"/>
      <c r="C53" s="98" t="str">
        <f>IF(LEN(B53)=0,"",VLOOKUP(B53,Werte_EMobi!$A$3:$B$66,2,FALSE))</f>
        <v/>
      </c>
      <c r="D53" s="100"/>
      <c r="E53" s="100"/>
      <c r="F53" s="99"/>
      <c r="G53" s="99"/>
      <c r="H53" s="98" t="str">
        <f>IF(A53="","",IF(Informationen!D$13="","Keine Rolle angegeben",Informationen!D$13))</f>
        <v/>
      </c>
      <c r="I53" s="101" t="str">
        <f>IF(H53="","",Informationen!C$12)</f>
        <v/>
      </c>
      <c r="J53" s="102" t="str">
        <f>IF($H53="","",Informationen!B$16)</f>
        <v/>
      </c>
      <c r="K53" s="102" t="str">
        <f>IF($H53="","",Informationen!D$15)</f>
        <v/>
      </c>
      <c r="L53" s="102" t="str">
        <f>IF($H53="","",Informationen!B$15)</f>
        <v/>
      </c>
      <c r="M53" s="102" t="str">
        <f>IF($H53="","",Informationen!B$17)</f>
        <v/>
      </c>
      <c r="N53" s="102" t="str">
        <f>IF($H53="","",Informationen!D$17)</f>
        <v/>
      </c>
      <c r="O53" s="97"/>
      <c r="P53" s="123"/>
    </row>
    <row r="54" spans="1:16">
      <c r="A54" s="95" t="str">
        <f t="shared" si="0"/>
        <v/>
      </c>
      <c r="B54" s="96"/>
      <c r="C54" s="98" t="str">
        <f>IF(LEN(B54)=0,"",VLOOKUP(B54,Werte_EMobi!$A$3:$B$66,2,FALSE))</f>
        <v/>
      </c>
      <c r="D54" s="100"/>
      <c r="E54" s="100"/>
      <c r="F54" s="99"/>
      <c r="G54" s="99"/>
      <c r="H54" s="98" t="str">
        <f>IF(A54="","",IF(Informationen!D$13="","Keine Rolle angegeben",Informationen!D$13))</f>
        <v/>
      </c>
      <c r="I54" s="101" t="str">
        <f>IF(H54="","",Informationen!C$12)</f>
        <v/>
      </c>
      <c r="J54" s="102" t="str">
        <f>IF($H54="","",Informationen!B$16)</f>
        <v/>
      </c>
      <c r="K54" s="102" t="str">
        <f>IF($H54="","",Informationen!D$15)</f>
        <v/>
      </c>
      <c r="L54" s="102" t="str">
        <f>IF($H54="","",Informationen!B$15)</f>
        <v/>
      </c>
      <c r="M54" s="102" t="str">
        <f>IF($H54="","",Informationen!B$17)</f>
        <v/>
      </c>
      <c r="N54" s="102" t="str">
        <f>IF($H54="","",Informationen!D$17)</f>
        <v/>
      </c>
      <c r="O54" s="97"/>
      <c r="P54" s="123"/>
    </row>
    <row r="55" spans="1:16">
      <c r="A55" s="95" t="str">
        <f t="shared" si="0"/>
        <v/>
      </c>
      <c r="B55" s="96"/>
      <c r="C55" s="98" t="str">
        <f>IF(LEN(B55)=0,"",VLOOKUP(B55,Werte_EMobi!$A$3:$B$66,2,FALSE))</f>
        <v/>
      </c>
      <c r="D55" s="100"/>
      <c r="E55" s="100"/>
      <c r="F55" s="99"/>
      <c r="G55" s="99"/>
      <c r="H55" s="98" t="str">
        <f>IF(A55="","",IF(Informationen!D$13="","Keine Rolle angegeben",Informationen!D$13))</f>
        <v/>
      </c>
      <c r="I55" s="101" t="str">
        <f>IF(H55="","",Informationen!C$12)</f>
        <v/>
      </c>
      <c r="J55" s="102" t="str">
        <f>IF($H55="","",Informationen!B$16)</f>
        <v/>
      </c>
      <c r="K55" s="102" t="str">
        <f>IF($H55="","",Informationen!D$15)</f>
        <v/>
      </c>
      <c r="L55" s="102" t="str">
        <f>IF($H55="","",Informationen!B$15)</f>
        <v/>
      </c>
      <c r="M55" s="102" t="str">
        <f>IF($H55="","",Informationen!B$17)</f>
        <v/>
      </c>
      <c r="N55" s="102" t="str">
        <f>IF($H55="","",Informationen!D$17)</f>
        <v/>
      </c>
      <c r="O55" s="97"/>
      <c r="P55" s="123"/>
    </row>
    <row r="56" spans="1:16">
      <c r="A56" s="95" t="str">
        <f t="shared" si="0"/>
        <v/>
      </c>
      <c r="B56" s="96"/>
      <c r="C56" s="98" t="str">
        <f>IF(LEN(B56)=0,"",VLOOKUP(B56,Werte_EMobi!$A$3:$B$66,2,FALSE))</f>
        <v/>
      </c>
      <c r="D56" s="100"/>
      <c r="E56" s="100"/>
      <c r="F56" s="99"/>
      <c r="G56" s="99"/>
      <c r="H56" s="98" t="str">
        <f>IF(A56="","",IF(Informationen!D$13="","Keine Rolle angegeben",Informationen!D$13))</f>
        <v/>
      </c>
      <c r="I56" s="101" t="str">
        <f>IF(H56="","",Informationen!C$12)</f>
        <v/>
      </c>
      <c r="J56" s="102" t="str">
        <f>IF($H56="","",Informationen!B$16)</f>
        <v/>
      </c>
      <c r="K56" s="102" t="str">
        <f>IF($H56="","",Informationen!D$15)</f>
        <v/>
      </c>
      <c r="L56" s="102" t="str">
        <f>IF($H56="","",Informationen!B$15)</f>
        <v/>
      </c>
      <c r="M56" s="102" t="str">
        <f>IF($H56="","",Informationen!B$17)</f>
        <v/>
      </c>
      <c r="N56" s="102" t="str">
        <f>IF($H56="","",Informationen!D$17)</f>
        <v/>
      </c>
      <c r="O56" s="97"/>
      <c r="P56" s="123"/>
    </row>
    <row r="57" spans="1:16">
      <c r="A57" s="95" t="str">
        <f t="shared" si="0"/>
        <v/>
      </c>
      <c r="B57" s="96"/>
      <c r="C57" s="98" t="str">
        <f>IF(LEN(B57)=0,"",VLOOKUP(B57,Werte_EMobi!$A$3:$B$66,2,FALSE))</f>
        <v/>
      </c>
      <c r="D57" s="100"/>
      <c r="E57" s="100"/>
      <c r="F57" s="99"/>
      <c r="G57" s="99"/>
      <c r="H57" s="98" t="str">
        <f>IF(A57="","",IF(Informationen!D$13="","Keine Rolle angegeben",Informationen!D$13))</f>
        <v/>
      </c>
      <c r="I57" s="101" t="str">
        <f>IF(H57="","",Informationen!C$12)</f>
        <v/>
      </c>
      <c r="J57" s="102" t="str">
        <f>IF($H57="","",Informationen!B$16)</f>
        <v/>
      </c>
      <c r="K57" s="102" t="str">
        <f>IF($H57="","",Informationen!D$15)</f>
        <v/>
      </c>
      <c r="L57" s="102" t="str">
        <f>IF($H57="","",Informationen!B$15)</f>
        <v/>
      </c>
      <c r="M57" s="102" t="str">
        <f>IF($H57="","",Informationen!B$17)</f>
        <v/>
      </c>
      <c r="N57" s="102" t="str">
        <f>IF($H57="","",Informationen!D$17)</f>
        <v/>
      </c>
      <c r="O57" s="97"/>
      <c r="P57" s="123"/>
    </row>
    <row r="58" spans="1:16">
      <c r="A58" s="95" t="str">
        <f t="shared" si="0"/>
        <v/>
      </c>
      <c r="B58" s="96"/>
      <c r="C58" s="98" t="str">
        <f>IF(LEN(B58)=0,"",VLOOKUP(B58,Werte_EMobi!$A$3:$B$66,2,FALSE))</f>
        <v/>
      </c>
      <c r="D58" s="100"/>
      <c r="E58" s="100"/>
      <c r="F58" s="99"/>
      <c r="G58" s="99"/>
      <c r="H58" s="98" t="str">
        <f>IF(A58="","",IF(Informationen!D$13="","Keine Rolle angegeben",Informationen!D$13))</f>
        <v/>
      </c>
      <c r="I58" s="101" t="str">
        <f>IF(H58="","",Informationen!C$12)</f>
        <v/>
      </c>
      <c r="J58" s="102" t="str">
        <f>IF($H58="","",Informationen!B$16)</f>
        <v/>
      </c>
      <c r="K58" s="102" t="str">
        <f>IF($H58="","",Informationen!D$15)</f>
        <v/>
      </c>
      <c r="L58" s="102" t="str">
        <f>IF($H58="","",Informationen!B$15)</f>
        <v/>
      </c>
      <c r="M58" s="102" t="str">
        <f>IF($H58="","",Informationen!B$17)</f>
        <v/>
      </c>
      <c r="N58" s="102" t="str">
        <f>IF($H58="","",Informationen!D$17)</f>
        <v/>
      </c>
      <c r="O58" s="97"/>
      <c r="P58" s="123"/>
    </row>
    <row r="59" spans="1:16">
      <c r="A59" s="95" t="str">
        <f t="shared" si="0"/>
        <v/>
      </c>
      <c r="B59" s="96"/>
      <c r="C59" s="98" t="str">
        <f>IF(LEN(B59)=0,"",VLOOKUP(B59,Werte_EMobi!$A$3:$B$66,2,FALSE))</f>
        <v/>
      </c>
      <c r="D59" s="100"/>
      <c r="E59" s="100"/>
      <c r="F59" s="99"/>
      <c r="G59" s="99"/>
      <c r="H59" s="98" t="str">
        <f>IF(A59="","",IF(Informationen!D$13="","Keine Rolle angegeben",Informationen!D$13))</f>
        <v/>
      </c>
      <c r="I59" s="101" t="str">
        <f>IF(H59="","",Informationen!C$12)</f>
        <v/>
      </c>
      <c r="J59" s="102" t="str">
        <f>IF($H59="","",Informationen!B$16)</f>
        <v/>
      </c>
      <c r="K59" s="102" t="str">
        <f>IF($H59="","",Informationen!D$15)</f>
        <v/>
      </c>
      <c r="L59" s="102" t="str">
        <f>IF($H59="","",Informationen!B$15)</f>
        <v/>
      </c>
      <c r="M59" s="102" t="str">
        <f>IF($H59="","",Informationen!B$17)</f>
        <v/>
      </c>
      <c r="N59" s="102" t="str">
        <f>IF($H59="","",Informationen!D$17)</f>
        <v/>
      </c>
      <c r="O59" s="97"/>
      <c r="P59" s="123"/>
    </row>
    <row r="60" spans="1:16">
      <c r="A60" s="95" t="str">
        <f t="shared" si="0"/>
        <v/>
      </c>
      <c r="B60" s="96"/>
      <c r="C60" s="98" t="str">
        <f>IF(LEN(B60)=0,"",VLOOKUP(B60,Werte_EMobi!$A$3:$B$66,2,FALSE))</f>
        <v/>
      </c>
      <c r="D60" s="100"/>
      <c r="E60" s="100"/>
      <c r="F60" s="99"/>
      <c r="G60" s="99"/>
      <c r="H60" s="98" t="str">
        <f>IF(A60="","",IF(Informationen!D$13="","Keine Rolle angegeben",Informationen!D$13))</f>
        <v/>
      </c>
      <c r="I60" s="101" t="str">
        <f>IF(H60="","",Informationen!C$12)</f>
        <v/>
      </c>
      <c r="J60" s="102" t="str">
        <f>IF($H60="","",Informationen!B$16)</f>
        <v/>
      </c>
      <c r="K60" s="102" t="str">
        <f>IF($H60="","",Informationen!D$15)</f>
        <v/>
      </c>
      <c r="L60" s="102" t="str">
        <f>IF($H60="","",Informationen!B$15)</f>
        <v/>
      </c>
      <c r="M60" s="102" t="str">
        <f>IF($H60="","",Informationen!B$17)</f>
        <v/>
      </c>
      <c r="N60" s="102" t="str">
        <f>IF($H60="","",Informationen!D$17)</f>
        <v/>
      </c>
      <c r="O60" s="97"/>
      <c r="P60" s="123"/>
    </row>
    <row r="61" spans="1:16">
      <c r="A61" s="95" t="str">
        <f t="shared" si="0"/>
        <v/>
      </c>
      <c r="B61" s="96"/>
      <c r="C61" s="98" t="str">
        <f>IF(LEN(B61)=0,"",VLOOKUP(B61,Werte_EMobi!$A$3:$B$66,2,FALSE))</f>
        <v/>
      </c>
      <c r="D61" s="100"/>
      <c r="E61" s="100"/>
      <c r="F61" s="99"/>
      <c r="G61" s="99"/>
      <c r="H61" s="98" t="str">
        <f>IF(A61="","",IF(Informationen!D$13="","Keine Rolle angegeben",Informationen!D$13))</f>
        <v/>
      </c>
      <c r="I61" s="101" t="str">
        <f>IF(H61="","",Informationen!C$12)</f>
        <v/>
      </c>
      <c r="J61" s="102" t="str">
        <f>IF($H61="","",Informationen!B$16)</f>
        <v/>
      </c>
      <c r="K61" s="102" t="str">
        <f>IF($H61="","",Informationen!D$15)</f>
        <v/>
      </c>
      <c r="L61" s="102" t="str">
        <f>IF($H61="","",Informationen!B$15)</f>
        <v/>
      </c>
      <c r="M61" s="102" t="str">
        <f>IF($H61="","",Informationen!B$17)</f>
        <v/>
      </c>
      <c r="N61" s="102" t="str">
        <f>IF($H61="","",Informationen!D$17)</f>
        <v/>
      </c>
      <c r="O61" s="97"/>
      <c r="P61" s="123"/>
    </row>
    <row r="62" spans="1:16">
      <c r="A62" s="95" t="str">
        <f t="shared" si="0"/>
        <v/>
      </c>
      <c r="B62" s="96"/>
      <c r="C62" s="98" t="str">
        <f>IF(LEN(B62)=0,"",VLOOKUP(B62,Werte_EMobi!$A$3:$B$66,2,FALSE))</f>
        <v/>
      </c>
      <c r="D62" s="100"/>
      <c r="E62" s="100"/>
      <c r="F62" s="99"/>
      <c r="G62" s="99"/>
      <c r="H62" s="98" t="str">
        <f>IF(A62="","",IF(Informationen!D$13="","Keine Rolle angegeben",Informationen!D$13))</f>
        <v/>
      </c>
      <c r="I62" s="101" t="str">
        <f>IF(H62="","",Informationen!C$12)</f>
        <v/>
      </c>
      <c r="J62" s="102" t="str">
        <f>IF($H62="","",Informationen!B$16)</f>
        <v/>
      </c>
      <c r="K62" s="102" t="str">
        <f>IF($H62="","",Informationen!D$15)</f>
        <v/>
      </c>
      <c r="L62" s="102" t="str">
        <f>IF($H62="","",Informationen!B$15)</f>
        <v/>
      </c>
      <c r="M62" s="102" t="str">
        <f>IF($H62="","",Informationen!B$17)</f>
        <v/>
      </c>
      <c r="N62" s="102" t="str">
        <f>IF($H62="","",Informationen!D$17)</f>
        <v/>
      </c>
      <c r="O62" s="97"/>
      <c r="P62" s="123"/>
    </row>
    <row r="63" spans="1:16">
      <c r="A63" s="95" t="str">
        <f t="shared" si="0"/>
        <v/>
      </c>
      <c r="B63" s="96"/>
      <c r="C63" s="98" t="str">
        <f>IF(LEN(B63)=0,"",VLOOKUP(B63,Werte_EMobi!$A$3:$B$66,2,FALSE))</f>
        <v/>
      </c>
      <c r="D63" s="100"/>
      <c r="E63" s="100"/>
      <c r="F63" s="99"/>
      <c r="G63" s="99"/>
      <c r="H63" s="98" t="str">
        <f>IF(A63="","",IF(Informationen!D$13="","Keine Rolle angegeben",Informationen!D$13))</f>
        <v/>
      </c>
      <c r="I63" s="101" t="str">
        <f>IF(H63="","",Informationen!C$12)</f>
        <v/>
      </c>
      <c r="J63" s="102" t="str">
        <f>IF($H63="","",Informationen!B$16)</f>
        <v/>
      </c>
      <c r="K63" s="102" t="str">
        <f>IF($H63="","",Informationen!D$15)</f>
        <v/>
      </c>
      <c r="L63" s="102" t="str">
        <f>IF($H63="","",Informationen!B$15)</f>
        <v/>
      </c>
      <c r="M63" s="102" t="str">
        <f>IF($H63="","",Informationen!B$17)</f>
        <v/>
      </c>
      <c r="N63" s="102" t="str">
        <f>IF($H63="","",Informationen!D$17)</f>
        <v/>
      </c>
      <c r="O63" s="97"/>
      <c r="P63" s="123"/>
    </row>
    <row r="64" spans="1:16">
      <c r="A64" s="95" t="str">
        <f t="shared" si="0"/>
        <v/>
      </c>
      <c r="B64" s="96"/>
      <c r="C64" s="98" t="str">
        <f>IF(LEN(B64)=0,"",VLOOKUP(B64,Werte_EMobi!$A$3:$B$66,2,FALSE))</f>
        <v/>
      </c>
      <c r="D64" s="100"/>
      <c r="E64" s="100"/>
      <c r="F64" s="99"/>
      <c r="G64" s="99"/>
      <c r="H64" s="98" t="str">
        <f>IF(A64="","",IF(Informationen!D$13="","Keine Rolle angegeben",Informationen!D$13))</f>
        <v/>
      </c>
      <c r="I64" s="101" t="str">
        <f>IF(H64="","",Informationen!C$12)</f>
        <v/>
      </c>
      <c r="J64" s="102" t="str">
        <f>IF($H64="","",Informationen!B$16)</f>
        <v/>
      </c>
      <c r="K64" s="102" t="str">
        <f>IF($H64="","",Informationen!D$15)</f>
        <v/>
      </c>
      <c r="L64" s="102" t="str">
        <f>IF($H64="","",Informationen!B$15)</f>
        <v/>
      </c>
      <c r="M64" s="102" t="str">
        <f>IF($H64="","",Informationen!B$17)</f>
        <v/>
      </c>
      <c r="N64" s="102" t="str">
        <f>IF($H64="","",Informationen!D$17)</f>
        <v/>
      </c>
      <c r="O64" s="97"/>
      <c r="P64" s="123"/>
    </row>
    <row r="65" spans="1:16">
      <c r="A65" s="95" t="str">
        <f t="shared" si="0"/>
        <v/>
      </c>
      <c r="B65" s="96"/>
      <c r="C65" s="98" t="str">
        <f>IF(LEN(B65)=0,"",VLOOKUP(B65,Werte_EMobi!$A$3:$B$66,2,FALSE))</f>
        <v/>
      </c>
      <c r="D65" s="100"/>
      <c r="E65" s="100"/>
      <c r="F65" s="99"/>
      <c r="G65" s="99"/>
      <c r="H65" s="98" t="str">
        <f>IF(A65="","",IF(Informationen!D$13="","Keine Rolle angegeben",Informationen!D$13))</f>
        <v/>
      </c>
      <c r="I65" s="101" t="str">
        <f>IF(H65="","",Informationen!C$12)</f>
        <v/>
      </c>
      <c r="J65" s="102" t="str">
        <f>IF($H65="","",Informationen!B$16)</f>
        <v/>
      </c>
      <c r="K65" s="102" t="str">
        <f>IF($H65="","",Informationen!D$15)</f>
        <v/>
      </c>
      <c r="L65" s="102" t="str">
        <f>IF($H65="","",Informationen!B$15)</f>
        <v/>
      </c>
      <c r="M65" s="102" t="str">
        <f>IF($H65="","",Informationen!B$17)</f>
        <v/>
      </c>
      <c r="N65" s="102" t="str">
        <f>IF($H65="","",Informationen!D$17)</f>
        <v/>
      </c>
      <c r="O65" s="97"/>
      <c r="P65" s="123"/>
    </row>
    <row r="66" spans="1:16">
      <c r="A66" s="95" t="str">
        <f t="shared" si="0"/>
        <v/>
      </c>
      <c r="B66" s="96"/>
      <c r="C66" s="98" t="str">
        <f>IF(LEN(B66)=0,"",VLOOKUP(B66,Werte_EMobi!$A$3:$B$66,2,FALSE))</f>
        <v/>
      </c>
      <c r="D66" s="100"/>
      <c r="E66" s="100"/>
      <c r="F66" s="99"/>
      <c r="G66" s="99"/>
      <c r="H66" s="98" t="str">
        <f>IF(A66="","",IF(Informationen!D$13="","Keine Rolle angegeben",Informationen!D$13))</f>
        <v/>
      </c>
      <c r="I66" s="101" t="str">
        <f>IF(H66="","",Informationen!C$12)</f>
        <v/>
      </c>
      <c r="J66" s="102" t="str">
        <f>IF($H66="","",Informationen!B$16)</f>
        <v/>
      </c>
      <c r="K66" s="102" t="str">
        <f>IF($H66="","",Informationen!D$15)</f>
        <v/>
      </c>
      <c r="L66" s="102" t="str">
        <f>IF($H66="","",Informationen!B$15)</f>
        <v/>
      </c>
      <c r="M66" s="102" t="str">
        <f>IF($H66="","",Informationen!B$17)</f>
        <v/>
      </c>
      <c r="N66" s="102" t="str">
        <f>IF($H66="","",Informationen!D$17)</f>
        <v/>
      </c>
      <c r="O66" s="97"/>
      <c r="P66" s="123"/>
    </row>
    <row r="67" spans="1:16">
      <c r="A67" s="95" t="str">
        <f t="shared" si="0"/>
        <v/>
      </c>
      <c r="B67" s="96"/>
      <c r="C67" s="98" t="str">
        <f>IF(LEN(B67)=0,"",VLOOKUP(B67,Werte_EMobi!$A$3:$B$66,2,FALSE))</f>
        <v/>
      </c>
      <c r="D67" s="100"/>
      <c r="E67" s="100"/>
      <c r="F67" s="99"/>
      <c r="G67" s="99"/>
      <c r="H67" s="98" t="str">
        <f>IF(A67="","",IF(Informationen!D$13="","Keine Rolle angegeben",Informationen!D$13))</f>
        <v/>
      </c>
      <c r="I67" s="101" t="str">
        <f>IF(H67="","",Informationen!C$12)</f>
        <v/>
      </c>
      <c r="J67" s="102" t="str">
        <f>IF($H67="","",Informationen!B$16)</f>
        <v/>
      </c>
      <c r="K67" s="102" t="str">
        <f>IF($H67="","",Informationen!D$15)</f>
        <v/>
      </c>
      <c r="L67" s="102" t="str">
        <f>IF($H67="","",Informationen!B$15)</f>
        <v/>
      </c>
      <c r="M67" s="102" t="str">
        <f>IF($H67="","",Informationen!B$17)</f>
        <v/>
      </c>
      <c r="N67" s="102" t="str">
        <f>IF($H67="","",Informationen!D$17)</f>
        <v/>
      </c>
      <c r="O67" s="97"/>
      <c r="P67" s="123"/>
    </row>
    <row r="68" spans="1:16">
      <c r="A68" s="95" t="str">
        <f t="shared" ref="A68:A131" si="1">IF(B68="","",A67+1)</f>
        <v/>
      </c>
      <c r="B68" s="96"/>
      <c r="C68" s="98" t="str">
        <f>IF(LEN(B68)=0,"",VLOOKUP(B68,Werte_EMobi!$A$3:$B$66,2,FALSE))</f>
        <v/>
      </c>
      <c r="D68" s="100"/>
      <c r="E68" s="100"/>
      <c r="F68" s="99"/>
      <c r="G68" s="99"/>
      <c r="H68" s="98" t="str">
        <f>IF(A68="","",IF(Informationen!D$13="","Keine Rolle angegeben",Informationen!D$13))</f>
        <v/>
      </c>
      <c r="I68" s="101" t="str">
        <f>IF(H68="","",Informationen!C$12)</f>
        <v/>
      </c>
      <c r="J68" s="102" t="str">
        <f>IF($H68="","",Informationen!B$16)</f>
        <v/>
      </c>
      <c r="K68" s="102" t="str">
        <f>IF($H68="","",Informationen!D$15)</f>
        <v/>
      </c>
      <c r="L68" s="102" t="str">
        <f>IF($H68="","",Informationen!B$15)</f>
        <v/>
      </c>
      <c r="M68" s="102" t="str">
        <f>IF($H68="","",Informationen!B$17)</f>
        <v/>
      </c>
      <c r="N68" s="102" t="str">
        <f>IF($H68="","",Informationen!D$17)</f>
        <v/>
      </c>
      <c r="O68" s="97"/>
      <c r="P68" s="123"/>
    </row>
    <row r="69" spans="1:16">
      <c r="A69" s="95" t="str">
        <f t="shared" si="1"/>
        <v/>
      </c>
      <c r="B69" s="96"/>
      <c r="C69" s="98" t="str">
        <f>IF(LEN(B69)=0,"",VLOOKUP(B69,Werte_EMobi!$A$3:$B$66,2,FALSE))</f>
        <v/>
      </c>
      <c r="D69" s="100"/>
      <c r="E69" s="100"/>
      <c r="F69" s="99"/>
      <c r="G69" s="99"/>
      <c r="H69" s="98" t="str">
        <f>IF(A69="","",IF(Informationen!D$13="","Keine Rolle angegeben",Informationen!D$13))</f>
        <v/>
      </c>
      <c r="I69" s="101" t="str">
        <f>IF(H69="","",Informationen!C$12)</f>
        <v/>
      </c>
      <c r="J69" s="102" t="str">
        <f>IF($H69="","",Informationen!B$16)</f>
        <v/>
      </c>
      <c r="K69" s="102" t="str">
        <f>IF($H69="","",Informationen!D$15)</f>
        <v/>
      </c>
      <c r="L69" s="102" t="str">
        <f>IF($H69="","",Informationen!B$15)</f>
        <v/>
      </c>
      <c r="M69" s="102" t="str">
        <f>IF($H69="","",Informationen!B$17)</f>
        <v/>
      </c>
      <c r="N69" s="102" t="str">
        <f>IF($H69="","",Informationen!D$17)</f>
        <v/>
      </c>
      <c r="O69" s="97"/>
      <c r="P69" s="123"/>
    </row>
    <row r="70" spans="1:16">
      <c r="A70" s="95" t="str">
        <f t="shared" si="1"/>
        <v/>
      </c>
      <c r="B70" s="96"/>
      <c r="C70" s="98" t="str">
        <f>IF(LEN(B70)=0,"",VLOOKUP(B70,Werte_EMobi!$A$3:$B$66,2,FALSE))</f>
        <v/>
      </c>
      <c r="D70" s="100"/>
      <c r="E70" s="100"/>
      <c r="F70" s="99"/>
      <c r="G70" s="99"/>
      <c r="H70" s="98" t="str">
        <f>IF(A70="","",IF(Informationen!D$13="","Keine Rolle angegeben",Informationen!D$13))</f>
        <v/>
      </c>
      <c r="I70" s="101" t="str">
        <f>IF(H70="","",Informationen!C$12)</f>
        <v/>
      </c>
      <c r="J70" s="102" t="str">
        <f>IF($H70="","",Informationen!B$16)</f>
        <v/>
      </c>
      <c r="K70" s="102" t="str">
        <f>IF($H70="","",Informationen!D$15)</f>
        <v/>
      </c>
      <c r="L70" s="102" t="str">
        <f>IF($H70="","",Informationen!B$15)</f>
        <v/>
      </c>
      <c r="M70" s="102" t="str">
        <f>IF($H70="","",Informationen!B$17)</f>
        <v/>
      </c>
      <c r="N70" s="102" t="str">
        <f>IF($H70="","",Informationen!D$17)</f>
        <v/>
      </c>
      <c r="O70" s="97"/>
      <c r="P70" s="123"/>
    </row>
    <row r="71" spans="1:16">
      <c r="A71" s="95" t="str">
        <f t="shared" si="1"/>
        <v/>
      </c>
      <c r="B71" s="96"/>
      <c r="C71" s="98" t="str">
        <f>IF(LEN(B71)=0,"",VLOOKUP(B71,Werte_EMobi!$A$3:$B$66,2,FALSE))</f>
        <v/>
      </c>
      <c r="D71" s="100"/>
      <c r="E71" s="100"/>
      <c r="F71" s="99"/>
      <c r="G71" s="99"/>
      <c r="H71" s="98" t="str">
        <f>IF(A71="","",IF(Informationen!D$13="","Keine Rolle angegeben",Informationen!D$13))</f>
        <v/>
      </c>
      <c r="I71" s="101" t="str">
        <f>IF(H71="","",Informationen!C$12)</f>
        <v/>
      </c>
      <c r="J71" s="102" t="str">
        <f>IF($H71="","",Informationen!B$16)</f>
        <v/>
      </c>
      <c r="K71" s="102" t="str">
        <f>IF($H71="","",Informationen!D$15)</f>
        <v/>
      </c>
      <c r="L71" s="102" t="str">
        <f>IF($H71="","",Informationen!B$15)</f>
        <v/>
      </c>
      <c r="M71" s="102" t="str">
        <f>IF($H71="","",Informationen!B$17)</f>
        <v/>
      </c>
      <c r="N71" s="102" t="str">
        <f>IF($H71="","",Informationen!D$17)</f>
        <v/>
      </c>
      <c r="O71" s="97"/>
      <c r="P71" s="123"/>
    </row>
    <row r="72" spans="1:16">
      <c r="A72" s="95" t="str">
        <f t="shared" si="1"/>
        <v/>
      </c>
      <c r="B72" s="96"/>
      <c r="C72" s="98" t="str">
        <f>IF(LEN(B72)=0,"",VLOOKUP(B72,Werte_EMobi!$A$3:$B$66,2,FALSE))</f>
        <v/>
      </c>
      <c r="D72" s="100"/>
      <c r="E72" s="100"/>
      <c r="F72" s="99"/>
      <c r="G72" s="99"/>
      <c r="H72" s="98" t="str">
        <f>IF(A72="","",IF(Informationen!D$13="","Keine Rolle angegeben",Informationen!D$13))</f>
        <v/>
      </c>
      <c r="I72" s="101" t="str">
        <f>IF(H72="","",Informationen!C$12)</f>
        <v/>
      </c>
      <c r="J72" s="102" t="str">
        <f>IF($H72="","",Informationen!B$16)</f>
        <v/>
      </c>
      <c r="K72" s="102" t="str">
        <f>IF($H72="","",Informationen!D$15)</f>
        <v/>
      </c>
      <c r="L72" s="102" t="str">
        <f>IF($H72="","",Informationen!B$15)</f>
        <v/>
      </c>
      <c r="M72" s="102" t="str">
        <f>IF($H72="","",Informationen!B$17)</f>
        <v/>
      </c>
      <c r="N72" s="102" t="str">
        <f>IF($H72="","",Informationen!D$17)</f>
        <v/>
      </c>
      <c r="O72" s="97"/>
      <c r="P72" s="123"/>
    </row>
    <row r="73" spans="1:16">
      <c r="A73" s="95" t="str">
        <f t="shared" si="1"/>
        <v/>
      </c>
      <c r="B73" s="96"/>
      <c r="C73" s="98" t="str">
        <f>IF(LEN(B73)=0,"",VLOOKUP(B73,Werte_EMobi!$A$3:$B$66,2,FALSE))</f>
        <v/>
      </c>
      <c r="D73" s="100"/>
      <c r="E73" s="100"/>
      <c r="F73" s="99"/>
      <c r="G73" s="99"/>
      <c r="H73" s="98" t="str">
        <f>IF(A73="","",IF(Informationen!D$13="","Keine Rolle angegeben",Informationen!D$13))</f>
        <v/>
      </c>
      <c r="I73" s="101" t="str">
        <f>IF(H73="","",Informationen!C$12)</f>
        <v/>
      </c>
      <c r="J73" s="102" t="str">
        <f>IF($H73="","",Informationen!B$16)</f>
        <v/>
      </c>
      <c r="K73" s="102" t="str">
        <f>IF($H73="","",Informationen!D$15)</f>
        <v/>
      </c>
      <c r="L73" s="102" t="str">
        <f>IF($H73="","",Informationen!B$15)</f>
        <v/>
      </c>
      <c r="M73" s="102" t="str">
        <f>IF($H73="","",Informationen!B$17)</f>
        <v/>
      </c>
      <c r="N73" s="102" t="str">
        <f>IF($H73="","",Informationen!D$17)</f>
        <v/>
      </c>
      <c r="O73" s="97"/>
      <c r="P73" s="123"/>
    </row>
    <row r="74" spans="1:16">
      <c r="A74" s="95" t="str">
        <f t="shared" si="1"/>
        <v/>
      </c>
      <c r="B74" s="96"/>
      <c r="C74" s="98" t="str">
        <f>IF(LEN(B74)=0,"",VLOOKUP(B74,Werte_EMobi!$A$3:$B$66,2,FALSE))</f>
        <v/>
      </c>
      <c r="D74" s="100"/>
      <c r="E74" s="100"/>
      <c r="F74" s="99"/>
      <c r="G74" s="99"/>
      <c r="H74" s="98" t="str">
        <f>IF(A74="","",IF(Informationen!D$13="","Keine Rolle angegeben",Informationen!D$13))</f>
        <v/>
      </c>
      <c r="I74" s="101" t="str">
        <f>IF(H74="","",Informationen!C$12)</f>
        <v/>
      </c>
      <c r="J74" s="102" t="str">
        <f>IF($H74="","",Informationen!B$16)</f>
        <v/>
      </c>
      <c r="K74" s="102" t="str">
        <f>IF($H74="","",Informationen!D$15)</f>
        <v/>
      </c>
      <c r="L74" s="102" t="str">
        <f>IF($H74="","",Informationen!B$15)</f>
        <v/>
      </c>
      <c r="M74" s="102" t="str">
        <f>IF($H74="","",Informationen!B$17)</f>
        <v/>
      </c>
      <c r="N74" s="102" t="str">
        <f>IF($H74="","",Informationen!D$17)</f>
        <v/>
      </c>
      <c r="O74" s="97"/>
      <c r="P74" s="123"/>
    </row>
    <row r="75" spans="1:16">
      <c r="A75" s="95" t="str">
        <f t="shared" si="1"/>
        <v/>
      </c>
      <c r="B75" s="96"/>
      <c r="C75" s="98" t="str">
        <f>IF(LEN(B75)=0,"",VLOOKUP(B75,Werte_EMobi!$A$3:$B$66,2,FALSE))</f>
        <v/>
      </c>
      <c r="D75" s="100"/>
      <c r="E75" s="100"/>
      <c r="F75" s="99"/>
      <c r="G75" s="99"/>
      <c r="H75" s="98" t="str">
        <f>IF(A75="","",IF(Informationen!D$13="","Keine Rolle angegeben",Informationen!D$13))</f>
        <v/>
      </c>
      <c r="I75" s="101" t="str">
        <f>IF(H75="","",Informationen!C$12)</f>
        <v/>
      </c>
      <c r="J75" s="102" t="str">
        <f>IF($H75="","",Informationen!B$16)</f>
        <v/>
      </c>
      <c r="K75" s="102" t="str">
        <f>IF($H75="","",Informationen!D$15)</f>
        <v/>
      </c>
      <c r="L75" s="102" t="str">
        <f>IF($H75="","",Informationen!B$15)</f>
        <v/>
      </c>
      <c r="M75" s="102" t="str">
        <f>IF($H75="","",Informationen!B$17)</f>
        <v/>
      </c>
      <c r="N75" s="102" t="str">
        <f>IF($H75="","",Informationen!D$17)</f>
        <v/>
      </c>
      <c r="O75" s="97"/>
      <c r="P75" s="123"/>
    </row>
    <row r="76" spans="1:16">
      <c r="A76" s="95" t="str">
        <f t="shared" si="1"/>
        <v/>
      </c>
      <c r="B76" s="96"/>
      <c r="C76" s="98" t="str">
        <f>IF(LEN(B76)=0,"",VLOOKUP(B76,Werte_EMobi!$A$3:$B$66,2,FALSE))</f>
        <v/>
      </c>
      <c r="D76" s="100"/>
      <c r="E76" s="100"/>
      <c r="F76" s="99"/>
      <c r="G76" s="99"/>
      <c r="H76" s="98" t="str">
        <f>IF(A76="","",IF(Informationen!D$13="","Keine Rolle angegeben",Informationen!D$13))</f>
        <v/>
      </c>
      <c r="I76" s="101" t="str">
        <f>IF(H76="","",Informationen!C$12)</f>
        <v/>
      </c>
      <c r="J76" s="102" t="str">
        <f>IF($H76="","",Informationen!B$16)</f>
        <v/>
      </c>
      <c r="K76" s="102" t="str">
        <f>IF($H76="","",Informationen!D$15)</f>
        <v/>
      </c>
      <c r="L76" s="102" t="str">
        <f>IF($H76="","",Informationen!B$15)</f>
        <v/>
      </c>
      <c r="M76" s="102" t="str">
        <f>IF($H76="","",Informationen!B$17)</f>
        <v/>
      </c>
      <c r="N76" s="102" t="str">
        <f>IF($H76="","",Informationen!D$17)</f>
        <v/>
      </c>
      <c r="O76" s="97"/>
      <c r="P76" s="123"/>
    </row>
    <row r="77" spans="1:16">
      <c r="A77" s="95" t="str">
        <f t="shared" si="1"/>
        <v/>
      </c>
      <c r="B77" s="96"/>
      <c r="C77" s="98" t="str">
        <f>IF(LEN(B77)=0,"",VLOOKUP(B77,Werte_EMobi!$A$3:$B$66,2,FALSE))</f>
        <v/>
      </c>
      <c r="D77" s="100"/>
      <c r="E77" s="100"/>
      <c r="F77" s="99"/>
      <c r="G77" s="99"/>
      <c r="H77" s="98" t="str">
        <f>IF(A77="","",IF(Informationen!D$13="","Keine Rolle angegeben",Informationen!D$13))</f>
        <v/>
      </c>
      <c r="I77" s="101" t="str">
        <f>IF(H77="","",Informationen!C$12)</f>
        <v/>
      </c>
      <c r="J77" s="102" t="str">
        <f>IF($H77="","",Informationen!B$16)</f>
        <v/>
      </c>
      <c r="K77" s="102" t="str">
        <f>IF($H77="","",Informationen!D$15)</f>
        <v/>
      </c>
      <c r="L77" s="102" t="str">
        <f>IF($H77="","",Informationen!B$15)</f>
        <v/>
      </c>
      <c r="M77" s="102" t="str">
        <f>IF($H77="","",Informationen!B$17)</f>
        <v/>
      </c>
      <c r="N77" s="102" t="str">
        <f>IF($H77="","",Informationen!D$17)</f>
        <v/>
      </c>
      <c r="O77" s="97"/>
      <c r="P77" s="123"/>
    </row>
    <row r="78" spans="1:16">
      <c r="A78" s="95" t="str">
        <f t="shared" si="1"/>
        <v/>
      </c>
      <c r="B78" s="96"/>
      <c r="C78" s="98" t="str">
        <f>IF(LEN(B78)=0,"",VLOOKUP(B78,Werte_EMobi!$A$3:$B$66,2,FALSE))</f>
        <v/>
      </c>
      <c r="D78" s="100"/>
      <c r="E78" s="100"/>
      <c r="F78" s="99"/>
      <c r="G78" s="99"/>
      <c r="H78" s="98" t="str">
        <f>IF(A78="","",IF(Informationen!D$13="","Keine Rolle angegeben",Informationen!D$13))</f>
        <v/>
      </c>
      <c r="I78" s="101" t="str">
        <f>IF(H78="","",Informationen!C$12)</f>
        <v/>
      </c>
      <c r="J78" s="102" t="str">
        <f>IF($H78="","",Informationen!B$16)</f>
        <v/>
      </c>
      <c r="K78" s="102" t="str">
        <f>IF($H78="","",Informationen!D$15)</f>
        <v/>
      </c>
      <c r="L78" s="102" t="str">
        <f>IF($H78="","",Informationen!B$15)</f>
        <v/>
      </c>
      <c r="M78" s="102" t="str">
        <f>IF($H78="","",Informationen!B$17)</f>
        <v/>
      </c>
      <c r="N78" s="102" t="str">
        <f>IF($H78="","",Informationen!D$17)</f>
        <v/>
      </c>
      <c r="O78" s="97"/>
      <c r="P78" s="123"/>
    </row>
    <row r="79" spans="1:16">
      <c r="A79" s="95" t="str">
        <f t="shared" si="1"/>
        <v/>
      </c>
      <c r="B79" s="96"/>
      <c r="C79" s="98" t="str">
        <f>IF(LEN(B79)=0,"",VLOOKUP(B79,Werte_EMobi!$A$3:$B$66,2,FALSE))</f>
        <v/>
      </c>
      <c r="D79" s="100"/>
      <c r="E79" s="100"/>
      <c r="F79" s="99"/>
      <c r="G79" s="99"/>
      <c r="H79" s="98" t="str">
        <f>IF(A79="","",IF(Informationen!D$13="","Keine Rolle angegeben",Informationen!D$13))</f>
        <v/>
      </c>
      <c r="I79" s="101" t="str">
        <f>IF(H79="","",Informationen!C$12)</f>
        <v/>
      </c>
      <c r="J79" s="102" t="str">
        <f>IF($H79="","",Informationen!B$16)</f>
        <v/>
      </c>
      <c r="K79" s="102" t="str">
        <f>IF($H79="","",Informationen!D$15)</f>
        <v/>
      </c>
      <c r="L79" s="102" t="str">
        <f>IF($H79="","",Informationen!B$15)</f>
        <v/>
      </c>
      <c r="M79" s="102" t="str">
        <f>IF($H79="","",Informationen!B$17)</f>
        <v/>
      </c>
      <c r="N79" s="102" t="str">
        <f>IF($H79="","",Informationen!D$17)</f>
        <v/>
      </c>
      <c r="O79" s="97"/>
      <c r="P79" s="123"/>
    </row>
    <row r="80" spans="1:16">
      <c r="A80" s="95" t="str">
        <f t="shared" si="1"/>
        <v/>
      </c>
      <c r="B80" s="96"/>
      <c r="C80" s="98" t="str">
        <f>IF(LEN(B80)=0,"",VLOOKUP(B80,Werte_EMobi!$A$3:$B$66,2,FALSE))</f>
        <v/>
      </c>
      <c r="D80" s="100"/>
      <c r="E80" s="100"/>
      <c r="F80" s="99"/>
      <c r="G80" s="99"/>
      <c r="H80" s="98" t="str">
        <f>IF(A80="","",IF(Informationen!D$13="","Keine Rolle angegeben",Informationen!D$13))</f>
        <v/>
      </c>
      <c r="I80" s="101" t="str">
        <f>IF(H80="","",Informationen!C$12)</f>
        <v/>
      </c>
      <c r="J80" s="102" t="str">
        <f>IF($H80="","",Informationen!B$16)</f>
        <v/>
      </c>
      <c r="K80" s="102" t="str">
        <f>IF($H80="","",Informationen!D$15)</f>
        <v/>
      </c>
      <c r="L80" s="102" t="str">
        <f>IF($H80="","",Informationen!B$15)</f>
        <v/>
      </c>
      <c r="M80" s="102" t="str">
        <f>IF($H80="","",Informationen!B$17)</f>
        <v/>
      </c>
      <c r="N80" s="102" t="str">
        <f>IF($H80="","",Informationen!D$17)</f>
        <v/>
      </c>
      <c r="O80" s="97"/>
      <c r="P80" s="123"/>
    </row>
    <row r="81" spans="1:16">
      <c r="A81" s="95" t="str">
        <f t="shared" si="1"/>
        <v/>
      </c>
      <c r="B81" s="96"/>
      <c r="C81" s="98" t="str">
        <f>IF(LEN(B81)=0,"",VLOOKUP(B81,Werte_EMobi!$A$3:$B$66,2,FALSE))</f>
        <v/>
      </c>
      <c r="D81" s="100"/>
      <c r="E81" s="100"/>
      <c r="F81" s="99"/>
      <c r="G81" s="99"/>
      <c r="H81" s="98" t="str">
        <f>IF(A81="","",IF(Informationen!D$13="","Keine Rolle angegeben",Informationen!D$13))</f>
        <v/>
      </c>
      <c r="I81" s="101" t="str">
        <f>IF(H81="","",Informationen!C$12)</f>
        <v/>
      </c>
      <c r="J81" s="102" t="str">
        <f>IF($H81="","",Informationen!B$16)</f>
        <v/>
      </c>
      <c r="K81" s="102" t="str">
        <f>IF($H81="","",Informationen!D$15)</f>
        <v/>
      </c>
      <c r="L81" s="102" t="str">
        <f>IF($H81="","",Informationen!B$15)</f>
        <v/>
      </c>
      <c r="M81" s="102" t="str">
        <f>IF($H81="","",Informationen!B$17)</f>
        <v/>
      </c>
      <c r="N81" s="102" t="str">
        <f>IF($H81="","",Informationen!D$17)</f>
        <v/>
      </c>
      <c r="O81" s="97"/>
      <c r="P81" s="123"/>
    </row>
    <row r="82" spans="1:16">
      <c r="A82" s="95" t="str">
        <f t="shared" si="1"/>
        <v/>
      </c>
      <c r="B82" s="96"/>
      <c r="C82" s="98" t="str">
        <f>IF(LEN(B82)=0,"",VLOOKUP(B82,Werte_EMobi!$A$3:$B$66,2,FALSE))</f>
        <v/>
      </c>
      <c r="D82" s="100"/>
      <c r="E82" s="100"/>
      <c r="F82" s="99"/>
      <c r="G82" s="99"/>
      <c r="H82" s="98" t="str">
        <f>IF(A82="","",IF(Informationen!D$13="","Keine Rolle angegeben",Informationen!D$13))</f>
        <v/>
      </c>
      <c r="I82" s="101" t="str">
        <f>IF(H82="","",Informationen!C$12)</f>
        <v/>
      </c>
      <c r="J82" s="102" t="str">
        <f>IF($H82="","",Informationen!B$16)</f>
        <v/>
      </c>
      <c r="K82" s="102" t="str">
        <f>IF($H82="","",Informationen!D$15)</f>
        <v/>
      </c>
      <c r="L82" s="102" t="str">
        <f>IF($H82="","",Informationen!B$15)</f>
        <v/>
      </c>
      <c r="M82" s="102" t="str">
        <f>IF($H82="","",Informationen!B$17)</f>
        <v/>
      </c>
      <c r="N82" s="102" t="str">
        <f>IF($H82="","",Informationen!D$17)</f>
        <v/>
      </c>
      <c r="O82" s="97"/>
      <c r="P82" s="123"/>
    </row>
    <row r="83" spans="1:16">
      <c r="A83" s="95" t="str">
        <f t="shared" si="1"/>
        <v/>
      </c>
      <c r="B83" s="96"/>
      <c r="C83" s="98" t="str">
        <f>IF(LEN(B83)=0,"",VLOOKUP(B83,Werte_EMobi!$A$3:$B$66,2,FALSE))</f>
        <v/>
      </c>
      <c r="D83" s="100"/>
      <c r="E83" s="100"/>
      <c r="F83" s="99"/>
      <c r="G83" s="99"/>
      <c r="H83" s="98" t="str">
        <f>IF(A83="","",IF(Informationen!D$13="","Keine Rolle angegeben",Informationen!D$13))</f>
        <v/>
      </c>
      <c r="I83" s="101" t="str">
        <f>IF(H83="","",Informationen!C$12)</f>
        <v/>
      </c>
      <c r="J83" s="102" t="str">
        <f>IF($H83="","",Informationen!B$16)</f>
        <v/>
      </c>
      <c r="K83" s="102" t="str">
        <f>IF($H83="","",Informationen!D$15)</f>
        <v/>
      </c>
      <c r="L83" s="102" t="str">
        <f>IF($H83="","",Informationen!B$15)</f>
        <v/>
      </c>
      <c r="M83" s="102" t="str">
        <f>IF($H83="","",Informationen!B$17)</f>
        <v/>
      </c>
      <c r="N83" s="102" t="str">
        <f>IF($H83="","",Informationen!D$17)</f>
        <v/>
      </c>
      <c r="O83" s="97"/>
      <c r="P83" s="123"/>
    </row>
    <row r="84" spans="1:16">
      <c r="A84" s="95" t="str">
        <f t="shared" si="1"/>
        <v/>
      </c>
      <c r="B84" s="96"/>
      <c r="C84" s="98" t="str">
        <f>IF(LEN(B84)=0,"",VLOOKUP(B84,Werte_EMobi!$A$3:$B$66,2,FALSE))</f>
        <v/>
      </c>
      <c r="D84" s="100"/>
      <c r="E84" s="100"/>
      <c r="F84" s="99"/>
      <c r="G84" s="99"/>
      <c r="H84" s="98" t="str">
        <f>IF(A84="","",IF(Informationen!D$13="","Keine Rolle angegeben",Informationen!D$13))</f>
        <v/>
      </c>
      <c r="I84" s="101" t="str">
        <f>IF(H84="","",Informationen!C$12)</f>
        <v/>
      </c>
      <c r="J84" s="102" t="str">
        <f>IF($H84="","",Informationen!B$16)</f>
        <v/>
      </c>
      <c r="K84" s="102" t="str">
        <f>IF($H84="","",Informationen!D$15)</f>
        <v/>
      </c>
      <c r="L84" s="102" t="str">
        <f>IF($H84="","",Informationen!B$15)</f>
        <v/>
      </c>
      <c r="M84" s="102" t="str">
        <f>IF($H84="","",Informationen!B$17)</f>
        <v/>
      </c>
      <c r="N84" s="102" t="str">
        <f>IF($H84="","",Informationen!D$17)</f>
        <v/>
      </c>
      <c r="O84" s="97"/>
      <c r="P84" s="123"/>
    </row>
    <row r="85" spans="1:16">
      <c r="A85" s="95" t="str">
        <f t="shared" si="1"/>
        <v/>
      </c>
      <c r="B85" s="96"/>
      <c r="C85" s="98" t="str">
        <f>IF(LEN(B85)=0,"",VLOOKUP(B85,Werte_EMobi!$A$3:$B$66,2,FALSE))</f>
        <v/>
      </c>
      <c r="D85" s="100"/>
      <c r="E85" s="100"/>
      <c r="F85" s="99"/>
      <c r="G85" s="99"/>
      <c r="H85" s="98" t="str">
        <f>IF(A85="","",IF(Informationen!D$13="","Keine Rolle angegeben",Informationen!D$13))</f>
        <v/>
      </c>
      <c r="I85" s="101" t="str">
        <f>IF(H85="","",Informationen!C$12)</f>
        <v/>
      </c>
      <c r="J85" s="102" t="str">
        <f>IF($H85="","",Informationen!B$16)</f>
        <v/>
      </c>
      <c r="K85" s="102" t="str">
        <f>IF($H85="","",Informationen!D$15)</f>
        <v/>
      </c>
      <c r="L85" s="102" t="str">
        <f>IF($H85="","",Informationen!B$15)</f>
        <v/>
      </c>
      <c r="M85" s="102" t="str">
        <f>IF($H85="","",Informationen!B$17)</f>
        <v/>
      </c>
      <c r="N85" s="102" t="str">
        <f>IF($H85="","",Informationen!D$17)</f>
        <v/>
      </c>
      <c r="O85" s="97"/>
      <c r="P85" s="123"/>
    </row>
    <row r="86" spans="1:16">
      <c r="A86" s="95" t="str">
        <f t="shared" si="1"/>
        <v/>
      </c>
      <c r="B86" s="96"/>
      <c r="C86" s="98" t="str">
        <f>IF(LEN(B86)=0,"",VLOOKUP(B86,Werte_EMobi!$A$3:$B$66,2,FALSE))</f>
        <v/>
      </c>
      <c r="D86" s="100"/>
      <c r="E86" s="100"/>
      <c r="F86" s="99"/>
      <c r="G86" s="99"/>
      <c r="H86" s="98" t="str">
        <f>IF(A86="","",IF(Informationen!D$13="","Keine Rolle angegeben",Informationen!D$13))</f>
        <v/>
      </c>
      <c r="I86" s="101" t="str">
        <f>IF(H86="","",Informationen!C$12)</f>
        <v/>
      </c>
      <c r="J86" s="102" t="str">
        <f>IF($H86="","",Informationen!B$16)</f>
        <v/>
      </c>
      <c r="K86" s="102" t="str">
        <f>IF($H86="","",Informationen!D$15)</f>
        <v/>
      </c>
      <c r="L86" s="102" t="str">
        <f>IF($H86="","",Informationen!B$15)</f>
        <v/>
      </c>
      <c r="M86" s="102" t="str">
        <f>IF($H86="","",Informationen!B$17)</f>
        <v/>
      </c>
      <c r="N86" s="102" t="str">
        <f>IF($H86="","",Informationen!D$17)</f>
        <v/>
      </c>
      <c r="O86" s="97"/>
      <c r="P86" s="123"/>
    </row>
    <row r="87" spans="1:16">
      <c r="A87" s="95" t="str">
        <f t="shared" si="1"/>
        <v/>
      </c>
      <c r="B87" s="96"/>
      <c r="C87" s="98" t="str">
        <f>IF(LEN(B87)=0,"",VLOOKUP(B87,Werte_EMobi!$A$3:$B$66,2,FALSE))</f>
        <v/>
      </c>
      <c r="D87" s="100"/>
      <c r="E87" s="100"/>
      <c r="F87" s="99"/>
      <c r="G87" s="99"/>
      <c r="H87" s="98" t="str">
        <f>IF(A87="","",IF(Informationen!D$13="","Keine Rolle angegeben",Informationen!D$13))</f>
        <v/>
      </c>
      <c r="I87" s="101" t="str">
        <f>IF(H87="","",Informationen!C$12)</f>
        <v/>
      </c>
      <c r="J87" s="102" t="str">
        <f>IF($H87="","",Informationen!B$16)</f>
        <v/>
      </c>
      <c r="K87" s="102" t="str">
        <f>IF($H87="","",Informationen!D$15)</f>
        <v/>
      </c>
      <c r="L87" s="102" t="str">
        <f>IF($H87="","",Informationen!B$15)</f>
        <v/>
      </c>
      <c r="M87" s="102" t="str">
        <f>IF($H87="","",Informationen!B$17)</f>
        <v/>
      </c>
      <c r="N87" s="102" t="str">
        <f>IF($H87="","",Informationen!D$17)</f>
        <v/>
      </c>
      <c r="O87" s="97"/>
      <c r="P87" s="123"/>
    </row>
    <row r="88" spans="1:16">
      <c r="A88" s="95" t="str">
        <f t="shared" si="1"/>
        <v/>
      </c>
      <c r="B88" s="96"/>
      <c r="C88" s="98" t="str">
        <f>IF(LEN(B88)=0,"",VLOOKUP(B88,Werte_EMobi!$A$3:$B$66,2,FALSE))</f>
        <v/>
      </c>
      <c r="D88" s="100"/>
      <c r="E88" s="100"/>
      <c r="F88" s="99"/>
      <c r="G88" s="99"/>
      <c r="H88" s="98" t="str">
        <f>IF(A88="","",IF(Informationen!D$13="","Keine Rolle angegeben",Informationen!D$13))</f>
        <v/>
      </c>
      <c r="I88" s="101" t="str">
        <f>IF(H88="","",Informationen!C$12)</f>
        <v/>
      </c>
      <c r="J88" s="102" t="str">
        <f>IF($H88="","",Informationen!B$16)</f>
        <v/>
      </c>
      <c r="K88" s="102" t="str">
        <f>IF($H88="","",Informationen!D$15)</f>
        <v/>
      </c>
      <c r="L88" s="102" t="str">
        <f>IF($H88="","",Informationen!B$15)</f>
        <v/>
      </c>
      <c r="M88" s="102" t="str">
        <f>IF($H88="","",Informationen!B$17)</f>
        <v/>
      </c>
      <c r="N88" s="102" t="str">
        <f>IF($H88="","",Informationen!D$17)</f>
        <v/>
      </c>
      <c r="O88" s="97"/>
      <c r="P88" s="123"/>
    </row>
    <row r="89" spans="1:16">
      <c r="A89" s="95" t="str">
        <f t="shared" si="1"/>
        <v/>
      </c>
      <c r="B89" s="96"/>
      <c r="C89" s="98" t="str">
        <f>IF(LEN(B89)=0,"",VLOOKUP(B89,Werte_EMobi!$A$3:$B$66,2,FALSE))</f>
        <v/>
      </c>
      <c r="D89" s="100"/>
      <c r="E89" s="100"/>
      <c r="F89" s="99"/>
      <c r="G89" s="99"/>
      <c r="H89" s="98" t="str">
        <f>IF(A89="","",IF(Informationen!D$13="","Keine Rolle angegeben",Informationen!D$13))</f>
        <v/>
      </c>
      <c r="I89" s="101" t="str">
        <f>IF(H89="","",Informationen!C$12)</f>
        <v/>
      </c>
      <c r="J89" s="102" t="str">
        <f>IF($H89="","",Informationen!B$16)</f>
        <v/>
      </c>
      <c r="K89" s="102" t="str">
        <f>IF($H89="","",Informationen!D$15)</f>
        <v/>
      </c>
      <c r="L89" s="102" t="str">
        <f>IF($H89="","",Informationen!B$15)</f>
        <v/>
      </c>
      <c r="M89" s="102" t="str">
        <f>IF($H89="","",Informationen!B$17)</f>
        <v/>
      </c>
      <c r="N89" s="102" t="str">
        <f>IF($H89="","",Informationen!D$17)</f>
        <v/>
      </c>
      <c r="O89" s="97"/>
      <c r="P89" s="123"/>
    </row>
    <row r="90" spans="1:16">
      <c r="A90" s="95" t="str">
        <f t="shared" si="1"/>
        <v/>
      </c>
      <c r="B90" s="96"/>
      <c r="C90" s="98" t="str">
        <f>IF(LEN(B90)=0,"",VLOOKUP(B90,Werte_EMobi!$A$3:$B$66,2,FALSE))</f>
        <v/>
      </c>
      <c r="D90" s="100"/>
      <c r="E90" s="100"/>
      <c r="F90" s="99"/>
      <c r="G90" s="99"/>
      <c r="H90" s="98" t="str">
        <f>IF(A90="","",IF(Informationen!D$13="","Keine Rolle angegeben",Informationen!D$13))</f>
        <v/>
      </c>
      <c r="I90" s="101" t="str">
        <f>IF(H90="","",Informationen!C$12)</f>
        <v/>
      </c>
      <c r="J90" s="102" t="str">
        <f>IF($H90="","",Informationen!B$16)</f>
        <v/>
      </c>
      <c r="K90" s="102" t="str">
        <f>IF($H90="","",Informationen!D$15)</f>
        <v/>
      </c>
      <c r="L90" s="102" t="str">
        <f>IF($H90="","",Informationen!B$15)</f>
        <v/>
      </c>
      <c r="M90" s="102" t="str">
        <f>IF($H90="","",Informationen!B$17)</f>
        <v/>
      </c>
      <c r="N90" s="102" t="str">
        <f>IF($H90="","",Informationen!D$17)</f>
        <v/>
      </c>
      <c r="O90" s="97"/>
      <c r="P90" s="123"/>
    </row>
    <row r="91" spans="1:16">
      <c r="A91" s="95" t="str">
        <f t="shared" si="1"/>
        <v/>
      </c>
      <c r="B91" s="96"/>
      <c r="C91" s="98" t="str">
        <f>IF(LEN(B91)=0,"",VLOOKUP(B91,Werte_EMobi!$A$3:$B$66,2,FALSE))</f>
        <v/>
      </c>
      <c r="D91" s="100"/>
      <c r="E91" s="100"/>
      <c r="F91" s="99"/>
      <c r="G91" s="99"/>
      <c r="H91" s="98" t="str">
        <f>IF(A91="","",IF(Informationen!D$13="","Keine Rolle angegeben",Informationen!D$13))</f>
        <v/>
      </c>
      <c r="I91" s="101" t="str">
        <f>IF(H91="","",Informationen!C$12)</f>
        <v/>
      </c>
      <c r="J91" s="102" t="str">
        <f>IF($H91="","",Informationen!B$16)</f>
        <v/>
      </c>
      <c r="K91" s="102" t="str">
        <f>IF($H91="","",Informationen!D$15)</f>
        <v/>
      </c>
      <c r="L91" s="102" t="str">
        <f>IF($H91="","",Informationen!B$15)</f>
        <v/>
      </c>
      <c r="M91" s="102" t="str">
        <f>IF($H91="","",Informationen!B$17)</f>
        <v/>
      </c>
      <c r="N91" s="102" t="str">
        <f>IF($H91="","",Informationen!D$17)</f>
        <v/>
      </c>
      <c r="O91" s="97"/>
      <c r="P91" s="123"/>
    </row>
    <row r="92" spans="1:16">
      <c r="A92" s="95" t="str">
        <f t="shared" si="1"/>
        <v/>
      </c>
      <c r="B92" s="96"/>
      <c r="C92" s="98" t="str">
        <f>IF(LEN(B92)=0,"",VLOOKUP(B92,Werte_EMobi!$A$3:$B$66,2,FALSE))</f>
        <v/>
      </c>
      <c r="D92" s="100"/>
      <c r="E92" s="100"/>
      <c r="F92" s="99"/>
      <c r="G92" s="99"/>
      <c r="H92" s="98" t="str">
        <f>IF(A92="","",IF(Informationen!D$13="","Keine Rolle angegeben",Informationen!D$13))</f>
        <v/>
      </c>
      <c r="I92" s="101" t="str">
        <f>IF(H92="","",Informationen!C$12)</f>
        <v/>
      </c>
      <c r="J92" s="102" t="str">
        <f>IF($H92="","",Informationen!B$16)</f>
        <v/>
      </c>
      <c r="K92" s="102" t="str">
        <f>IF($H92="","",Informationen!D$15)</f>
        <v/>
      </c>
      <c r="L92" s="102" t="str">
        <f>IF($H92="","",Informationen!B$15)</f>
        <v/>
      </c>
      <c r="M92" s="102" t="str">
        <f>IF($H92="","",Informationen!B$17)</f>
        <v/>
      </c>
      <c r="N92" s="102" t="str">
        <f>IF($H92="","",Informationen!D$17)</f>
        <v/>
      </c>
      <c r="O92" s="97"/>
      <c r="P92" s="123"/>
    </row>
    <row r="93" spans="1:16">
      <c r="A93" s="95" t="str">
        <f t="shared" si="1"/>
        <v/>
      </c>
      <c r="B93" s="96"/>
      <c r="C93" s="98" t="str">
        <f>IF(LEN(B93)=0,"",VLOOKUP(B93,Werte_EMobi!$A$3:$B$66,2,FALSE))</f>
        <v/>
      </c>
      <c r="D93" s="100"/>
      <c r="E93" s="100"/>
      <c r="F93" s="99"/>
      <c r="G93" s="99"/>
      <c r="H93" s="98" t="str">
        <f>IF(A93="","",IF(Informationen!D$13="","Keine Rolle angegeben",Informationen!D$13))</f>
        <v/>
      </c>
      <c r="I93" s="101" t="str">
        <f>IF(H93="","",Informationen!C$12)</f>
        <v/>
      </c>
      <c r="J93" s="102" t="str">
        <f>IF($H93="","",Informationen!B$16)</f>
        <v/>
      </c>
      <c r="K93" s="102" t="str">
        <f>IF($H93="","",Informationen!D$15)</f>
        <v/>
      </c>
      <c r="L93" s="102" t="str">
        <f>IF($H93="","",Informationen!B$15)</f>
        <v/>
      </c>
      <c r="M93" s="102" t="str">
        <f>IF($H93="","",Informationen!B$17)</f>
        <v/>
      </c>
      <c r="N93" s="102" t="str">
        <f>IF($H93="","",Informationen!D$17)</f>
        <v/>
      </c>
      <c r="O93" s="97"/>
      <c r="P93" s="123"/>
    </row>
    <row r="94" spans="1:16">
      <c r="A94" s="95" t="str">
        <f t="shared" si="1"/>
        <v/>
      </c>
      <c r="B94" s="96"/>
      <c r="C94" s="98" t="str">
        <f>IF(LEN(B94)=0,"",VLOOKUP(B94,Werte_EMobi!$A$3:$B$66,2,FALSE))</f>
        <v/>
      </c>
      <c r="D94" s="100"/>
      <c r="E94" s="100"/>
      <c r="F94" s="99"/>
      <c r="G94" s="99"/>
      <c r="H94" s="98" t="str">
        <f>IF(A94="","",IF(Informationen!D$13="","Keine Rolle angegeben",Informationen!D$13))</f>
        <v/>
      </c>
      <c r="I94" s="101" t="str">
        <f>IF(H94="","",Informationen!C$12)</f>
        <v/>
      </c>
      <c r="J94" s="102" t="str">
        <f>IF($H94="","",Informationen!B$16)</f>
        <v/>
      </c>
      <c r="K94" s="102" t="str">
        <f>IF($H94="","",Informationen!D$15)</f>
        <v/>
      </c>
      <c r="L94" s="102" t="str">
        <f>IF($H94="","",Informationen!B$15)</f>
        <v/>
      </c>
      <c r="M94" s="102" t="str">
        <f>IF($H94="","",Informationen!B$17)</f>
        <v/>
      </c>
      <c r="N94" s="102" t="str">
        <f>IF($H94="","",Informationen!D$17)</f>
        <v/>
      </c>
      <c r="O94" s="97"/>
      <c r="P94" s="123"/>
    </row>
    <row r="95" spans="1:16">
      <c r="A95" s="95" t="str">
        <f t="shared" si="1"/>
        <v/>
      </c>
      <c r="B95" s="96"/>
      <c r="C95" s="98" t="str">
        <f>IF(LEN(B95)=0,"",VLOOKUP(B95,Werte_EMobi!$A$3:$B$66,2,FALSE))</f>
        <v/>
      </c>
      <c r="D95" s="100"/>
      <c r="E95" s="100"/>
      <c r="F95" s="99"/>
      <c r="G95" s="99"/>
      <c r="H95" s="98" t="str">
        <f>IF(A95="","",IF(Informationen!D$13="","Keine Rolle angegeben",Informationen!D$13))</f>
        <v/>
      </c>
      <c r="I95" s="101" t="str">
        <f>IF(H95="","",Informationen!C$12)</f>
        <v/>
      </c>
      <c r="J95" s="102" t="str">
        <f>IF($H95="","",Informationen!B$16)</f>
        <v/>
      </c>
      <c r="K95" s="102" t="str">
        <f>IF($H95="","",Informationen!D$15)</f>
        <v/>
      </c>
      <c r="L95" s="102" t="str">
        <f>IF($H95="","",Informationen!B$15)</f>
        <v/>
      </c>
      <c r="M95" s="102" t="str">
        <f>IF($H95="","",Informationen!B$17)</f>
        <v/>
      </c>
      <c r="N95" s="102" t="str">
        <f>IF($H95="","",Informationen!D$17)</f>
        <v/>
      </c>
      <c r="O95" s="97"/>
      <c r="P95" s="123"/>
    </row>
    <row r="96" spans="1:16">
      <c r="A96" s="95" t="str">
        <f t="shared" si="1"/>
        <v/>
      </c>
      <c r="B96" s="96"/>
      <c r="C96" s="98" t="str">
        <f>IF(LEN(B96)=0,"",VLOOKUP(B96,Werte_EMobi!$A$3:$B$66,2,FALSE))</f>
        <v/>
      </c>
      <c r="D96" s="100"/>
      <c r="E96" s="100"/>
      <c r="F96" s="99"/>
      <c r="G96" s="99"/>
      <c r="H96" s="98" t="str">
        <f>IF(A96="","",IF(Informationen!D$13="","Keine Rolle angegeben",Informationen!D$13))</f>
        <v/>
      </c>
      <c r="I96" s="101" t="str">
        <f>IF(H96="","",Informationen!C$12)</f>
        <v/>
      </c>
      <c r="J96" s="102" t="str">
        <f>IF($H96="","",Informationen!B$16)</f>
        <v/>
      </c>
      <c r="K96" s="102" t="str">
        <f>IF($H96="","",Informationen!D$15)</f>
        <v/>
      </c>
      <c r="L96" s="102" t="str">
        <f>IF($H96="","",Informationen!B$15)</f>
        <v/>
      </c>
      <c r="M96" s="102" t="str">
        <f>IF($H96="","",Informationen!B$17)</f>
        <v/>
      </c>
      <c r="N96" s="102" t="str">
        <f>IF($H96="","",Informationen!D$17)</f>
        <v/>
      </c>
      <c r="O96" s="97"/>
      <c r="P96" s="123"/>
    </row>
    <row r="97" spans="1:16">
      <c r="A97" s="95" t="str">
        <f t="shared" si="1"/>
        <v/>
      </c>
      <c r="B97" s="96"/>
      <c r="C97" s="98" t="str">
        <f>IF(LEN(B97)=0,"",VLOOKUP(B97,Werte_EMobi!$A$3:$B$66,2,FALSE))</f>
        <v/>
      </c>
      <c r="D97" s="100"/>
      <c r="E97" s="100"/>
      <c r="F97" s="99"/>
      <c r="G97" s="99"/>
      <c r="H97" s="98" t="str">
        <f>IF(A97="","",IF(Informationen!D$13="","Keine Rolle angegeben",Informationen!D$13))</f>
        <v/>
      </c>
      <c r="I97" s="101" t="str">
        <f>IF(H97="","",Informationen!C$12)</f>
        <v/>
      </c>
      <c r="J97" s="102" t="str">
        <f>IF($H97="","",Informationen!B$16)</f>
        <v/>
      </c>
      <c r="K97" s="102" t="str">
        <f>IF($H97="","",Informationen!D$15)</f>
        <v/>
      </c>
      <c r="L97" s="102" t="str">
        <f>IF($H97="","",Informationen!B$15)</f>
        <v/>
      </c>
      <c r="M97" s="102" t="str">
        <f>IF($H97="","",Informationen!B$17)</f>
        <v/>
      </c>
      <c r="N97" s="102" t="str">
        <f>IF($H97="","",Informationen!D$17)</f>
        <v/>
      </c>
      <c r="O97" s="97"/>
      <c r="P97" s="123"/>
    </row>
    <row r="98" spans="1:16">
      <c r="A98" s="95" t="str">
        <f t="shared" si="1"/>
        <v/>
      </c>
      <c r="B98" s="96"/>
      <c r="C98" s="98" t="str">
        <f>IF(LEN(B98)=0,"",VLOOKUP(B98,Werte_EMobi!$A$3:$B$66,2,FALSE))</f>
        <v/>
      </c>
      <c r="D98" s="100"/>
      <c r="E98" s="100"/>
      <c r="F98" s="99"/>
      <c r="G98" s="99"/>
      <c r="H98" s="98" t="str">
        <f>IF(A98="","",IF(Informationen!D$13="","Keine Rolle angegeben",Informationen!D$13))</f>
        <v/>
      </c>
      <c r="I98" s="101" t="str">
        <f>IF(H98="","",Informationen!C$12)</f>
        <v/>
      </c>
      <c r="J98" s="102" t="str">
        <f>IF($H98="","",Informationen!B$16)</f>
        <v/>
      </c>
      <c r="K98" s="102" t="str">
        <f>IF($H98="","",Informationen!D$15)</f>
        <v/>
      </c>
      <c r="L98" s="102" t="str">
        <f>IF($H98="","",Informationen!B$15)</f>
        <v/>
      </c>
      <c r="M98" s="102" t="str">
        <f>IF($H98="","",Informationen!B$17)</f>
        <v/>
      </c>
      <c r="N98" s="102" t="str">
        <f>IF($H98="","",Informationen!D$17)</f>
        <v/>
      </c>
      <c r="O98" s="97"/>
      <c r="P98" s="123"/>
    </row>
    <row r="99" spans="1:16">
      <c r="A99" s="95" t="str">
        <f t="shared" si="1"/>
        <v/>
      </c>
      <c r="B99" s="96"/>
      <c r="C99" s="98" t="str">
        <f>IF(LEN(B99)=0,"",VLOOKUP(B99,Werte_EMobi!$A$3:$B$66,2,FALSE))</f>
        <v/>
      </c>
      <c r="D99" s="100"/>
      <c r="E99" s="100"/>
      <c r="F99" s="99"/>
      <c r="G99" s="99"/>
      <c r="H99" s="98" t="str">
        <f>IF(A99="","",IF(Informationen!D$13="","Keine Rolle angegeben",Informationen!D$13))</f>
        <v/>
      </c>
      <c r="I99" s="101" t="str">
        <f>IF(H99="","",Informationen!C$12)</f>
        <v/>
      </c>
      <c r="J99" s="102" t="str">
        <f>IF($H99="","",Informationen!B$16)</f>
        <v/>
      </c>
      <c r="K99" s="102" t="str">
        <f>IF($H99="","",Informationen!D$15)</f>
        <v/>
      </c>
      <c r="L99" s="102" t="str">
        <f>IF($H99="","",Informationen!B$15)</f>
        <v/>
      </c>
      <c r="M99" s="102" t="str">
        <f>IF($H99="","",Informationen!B$17)</f>
        <v/>
      </c>
      <c r="N99" s="102" t="str">
        <f>IF($H99="","",Informationen!D$17)</f>
        <v/>
      </c>
      <c r="O99" s="97"/>
      <c r="P99" s="123"/>
    </row>
    <row r="100" spans="1:16">
      <c r="A100" s="95" t="str">
        <f t="shared" si="1"/>
        <v/>
      </c>
      <c r="B100" s="96"/>
      <c r="C100" s="98" t="str">
        <f>IF(LEN(B100)=0,"",VLOOKUP(B100,Werte_EMobi!$A$3:$B$66,2,FALSE))</f>
        <v/>
      </c>
      <c r="D100" s="100"/>
      <c r="E100" s="100"/>
      <c r="F100" s="99"/>
      <c r="G100" s="99"/>
      <c r="H100" s="98" t="str">
        <f>IF(A100="","",IF(Informationen!D$13="","Keine Rolle angegeben",Informationen!D$13))</f>
        <v/>
      </c>
      <c r="I100" s="101" t="str">
        <f>IF(H100="","",Informationen!C$12)</f>
        <v/>
      </c>
      <c r="J100" s="102" t="str">
        <f>IF($H100="","",Informationen!B$16)</f>
        <v/>
      </c>
      <c r="K100" s="102" t="str">
        <f>IF($H100="","",Informationen!D$15)</f>
        <v/>
      </c>
      <c r="L100" s="102" t="str">
        <f>IF($H100="","",Informationen!B$15)</f>
        <v/>
      </c>
      <c r="M100" s="102" t="str">
        <f>IF($H100="","",Informationen!B$17)</f>
        <v/>
      </c>
      <c r="N100" s="102" t="str">
        <f>IF($H100="","",Informationen!D$17)</f>
        <v/>
      </c>
      <c r="O100" s="97"/>
      <c r="P100" s="123"/>
    </row>
    <row r="101" spans="1:16">
      <c r="A101" s="95" t="str">
        <f t="shared" si="1"/>
        <v/>
      </c>
      <c r="B101" s="96"/>
      <c r="C101" s="98" t="str">
        <f>IF(LEN(B101)=0,"",VLOOKUP(B101,Werte_EMobi!$A$3:$B$66,2,FALSE))</f>
        <v/>
      </c>
      <c r="D101" s="100"/>
      <c r="E101" s="100"/>
      <c r="F101" s="99"/>
      <c r="G101" s="99"/>
      <c r="H101" s="98" t="str">
        <f>IF(A101="","",IF(Informationen!D$13="","Keine Rolle angegeben",Informationen!D$13))</f>
        <v/>
      </c>
      <c r="I101" s="101" t="str">
        <f>IF(H101="","",Informationen!C$12)</f>
        <v/>
      </c>
      <c r="J101" s="102" t="str">
        <f>IF($H101="","",Informationen!B$16)</f>
        <v/>
      </c>
      <c r="K101" s="102" t="str">
        <f>IF($H101="","",Informationen!D$15)</f>
        <v/>
      </c>
      <c r="L101" s="102" t="str">
        <f>IF($H101="","",Informationen!B$15)</f>
        <v/>
      </c>
      <c r="M101" s="102" t="str">
        <f>IF($H101="","",Informationen!B$17)</f>
        <v/>
      </c>
      <c r="N101" s="102" t="str">
        <f>IF($H101="","",Informationen!D$17)</f>
        <v/>
      </c>
      <c r="O101" s="97"/>
      <c r="P101" s="123"/>
    </row>
    <row r="102" spans="1:16">
      <c r="A102" s="95" t="str">
        <f t="shared" si="1"/>
        <v/>
      </c>
      <c r="B102" s="96"/>
      <c r="C102" s="98" t="str">
        <f>IF(LEN(B102)=0,"",VLOOKUP(B102,Werte_EMobi!$A$3:$B$66,2,FALSE))</f>
        <v/>
      </c>
      <c r="D102" s="100"/>
      <c r="E102" s="100"/>
      <c r="F102" s="99"/>
      <c r="G102" s="99"/>
      <c r="H102" s="98" t="str">
        <f>IF(A102="","",IF(Informationen!D$13="","Keine Rolle angegeben",Informationen!D$13))</f>
        <v/>
      </c>
      <c r="I102" s="101" t="str">
        <f>IF(H102="","",Informationen!C$12)</f>
        <v/>
      </c>
      <c r="J102" s="102" t="str">
        <f>IF($H102="","",Informationen!B$16)</f>
        <v/>
      </c>
      <c r="K102" s="102" t="str">
        <f>IF($H102="","",Informationen!D$15)</f>
        <v/>
      </c>
      <c r="L102" s="102" t="str">
        <f>IF($H102="","",Informationen!B$15)</f>
        <v/>
      </c>
      <c r="M102" s="102" t="str">
        <f>IF($H102="","",Informationen!B$17)</f>
        <v/>
      </c>
      <c r="N102" s="102" t="str">
        <f>IF($H102="","",Informationen!D$17)</f>
        <v/>
      </c>
      <c r="O102" s="97"/>
      <c r="P102" s="123"/>
    </row>
    <row r="103" spans="1:16">
      <c r="A103" s="95" t="str">
        <f t="shared" si="1"/>
        <v/>
      </c>
      <c r="B103" s="96"/>
      <c r="C103" s="98" t="str">
        <f>IF(LEN(B103)=0,"",VLOOKUP(B103,Werte_EMobi!$A$3:$B$66,2,FALSE))</f>
        <v/>
      </c>
      <c r="D103" s="100"/>
      <c r="E103" s="100"/>
      <c r="F103" s="99"/>
      <c r="G103" s="99"/>
      <c r="H103" s="98" t="str">
        <f>IF(A103="","",IF(Informationen!D$13="","Keine Rolle angegeben",Informationen!D$13))</f>
        <v/>
      </c>
      <c r="I103" s="101" t="str">
        <f>IF(H103="","",Informationen!C$12)</f>
        <v/>
      </c>
      <c r="J103" s="102" t="str">
        <f>IF($H103="","",Informationen!B$16)</f>
        <v/>
      </c>
      <c r="K103" s="102" t="str">
        <f>IF($H103="","",Informationen!D$15)</f>
        <v/>
      </c>
      <c r="L103" s="102" t="str">
        <f>IF($H103="","",Informationen!B$15)</f>
        <v/>
      </c>
      <c r="M103" s="102" t="str">
        <f>IF($H103="","",Informationen!B$17)</f>
        <v/>
      </c>
      <c r="N103" s="102" t="str">
        <f>IF($H103="","",Informationen!D$17)</f>
        <v/>
      </c>
      <c r="O103" s="97"/>
      <c r="P103" s="123"/>
    </row>
    <row r="104" spans="1:16">
      <c r="A104" s="95" t="str">
        <f t="shared" si="1"/>
        <v/>
      </c>
      <c r="B104" s="96"/>
      <c r="C104" s="98" t="str">
        <f>IF(LEN(B104)=0,"",VLOOKUP(B104,Werte_EMobi!$A$3:$B$66,2,FALSE))</f>
        <v/>
      </c>
      <c r="D104" s="100"/>
      <c r="E104" s="100"/>
      <c r="F104" s="99"/>
      <c r="G104" s="99"/>
      <c r="H104" s="98" t="str">
        <f>IF(A104="","",IF(Informationen!D$13="","Keine Rolle angegeben",Informationen!D$13))</f>
        <v/>
      </c>
      <c r="I104" s="101" t="str">
        <f>IF(H104="","",Informationen!C$12)</f>
        <v/>
      </c>
      <c r="J104" s="102" t="str">
        <f>IF($H104="","",Informationen!B$16)</f>
        <v/>
      </c>
      <c r="K104" s="102" t="str">
        <f>IF($H104="","",Informationen!D$15)</f>
        <v/>
      </c>
      <c r="L104" s="102" t="str">
        <f>IF($H104="","",Informationen!B$15)</f>
        <v/>
      </c>
      <c r="M104" s="102" t="str">
        <f>IF($H104="","",Informationen!B$17)</f>
        <v/>
      </c>
      <c r="N104" s="102" t="str">
        <f>IF($H104="","",Informationen!D$17)</f>
        <v/>
      </c>
      <c r="O104" s="97"/>
      <c r="P104" s="123"/>
    </row>
    <row r="105" spans="1:16">
      <c r="A105" s="95" t="str">
        <f t="shared" si="1"/>
        <v/>
      </c>
      <c r="B105" s="96"/>
      <c r="C105" s="98" t="str">
        <f>IF(LEN(B105)=0,"",VLOOKUP(B105,Werte_EMobi!$A$3:$B$66,2,FALSE))</f>
        <v/>
      </c>
      <c r="D105" s="100"/>
      <c r="E105" s="100"/>
      <c r="F105" s="99"/>
      <c r="G105" s="99"/>
      <c r="H105" s="98" t="str">
        <f>IF(A105="","",IF(Informationen!D$13="","Keine Rolle angegeben",Informationen!D$13))</f>
        <v/>
      </c>
      <c r="I105" s="101" t="str">
        <f>IF(H105="","",Informationen!C$12)</f>
        <v/>
      </c>
      <c r="J105" s="102" t="str">
        <f>IF($H105="","",Informationen!B$16)</f>
        <v/>
      </c>
      <c r="K105" s="102" t="str">
        <f>IF($H105="","",Informationen!D$15)</f>
        <v/>
      </c>
      <c r="L105" s="102" t="str">
        <f>IF($H105="","",Informationen!B$15)</f>
        <v/>
      </c>
      <c r="M105" s="102" t="str">
        <f>IF($H105="","",Informationen!B$17)</f>
        <v/>
      </c>
      <c r="N105" s="102" t="str">
        <f>IF($H105="","",Informationen!D$17)</f>
        <v/>
      </c>
      <c r="O105" s="97"/>
      <c r="P105" s="123"/>
    </row>
    <row r="106" spans="1:16">
      <c r="A106" s="95" t="str">
        <f t="shared" si="1"/>
        <v/>
      </c>
      <c r="B106" s="96"/>
      <c r="C106" s="98" t="str">
        <f>IF(LEN(B106)=0,"",VLOOKUP(B106,Werte_EMobi!$A$3:$B$66,2,FALSE))</f>
        <v/>
      </c>
      <c r="D106" s="100"/>
      <c r="E106" s="100"/>
      <c r="F106" s="99"/>
      <c r="G106" s="99"/>
      <c r="H106" s="98" t="str">
        <f>IF(A106="","",IF(Informationen!D$13="","Keine Rolle angegeben",Informationen!D$13))</f>
        <v/>
      </c>
      <c r="I106" s="101" t="str">
        <f>IF(H106="","",Informationen!C$12)</f>
        <v/>
      </c>
      <c r="J106" s="102" t="str">
        <f>IF($H106="","",Informationen!B$16)</f>
        <v/>
      </c>
      <c r="K106" s="102" t="str">
        <f>IF($H106="","",Informationen!D$15)</f>
        <v/>
      </c>
      <c r="L106" s="102" t="str">
        <f>IF($H106="","",Informationen!B$15)</f>
        <v/>
      </c>
      <c r="M106" s="102" t="str">
        <f>IF($H106="","",Informationen!B$17)</f>
        <v/>
      </c>
      <c r="N106" s="102" t="str">
        <f>IF($H106="","",Informationen!D$17)</f>
        <v/>
      </c>
      <c r="O106" s="97"/>
      <c r="P106" s="123"/>
    </row>
    <row r="107" spans="1:16">
      <c r="A107" s="95" t="str">
        <f t="shared" si="1"/>
        <v/>
      </c>
      <c r="B107" s="96"/>
      <c r="C107" s="98" t="str">
        <f>IF(LEN(B107)=0,"",VLOOKUP(B107,Werte_EMobi!$A$3:$B$66,2,FALSE))</f>
        <v/>
      </c>
      <c r="D107" s="100"/>
      <c r="E107" s="100"/>
      <c r="F107" s="99"/>
      <c r="G107" s="99"/>
      <c r="H107" s="98" t="str">
        <f>IF(A107="","",IF(Informationen!D$13="","Keine Rolle angegeben",Informationen!D$13))</f>
        <v/>
      </c>
      <c r="I107" s="101" t="str">
        <f>IF(H107="","",Informationen!C$12)</f>
        <v/>
      </c>
      <c r="J107" s="102" t="str">
        <f>IF($H107="","",Informationen!B$16)</f>
        <v/>
      </c>
      <c r="K107" s="102" t="str">
        <f>IF($H107="","",Informationen!D$15)</f>
        <v/>
      </c>
      <c r="L107" s="102" t="str">
        <f>IF($H107="","",Informationen!B$15)</f>
        <v/>
      </c>
      <c r="M107" s="102" t="str">
        <f>IF($H107="","",Informationen!B$17)</f>
        <v/>
      </c>
      <c r="N107" s="102" t="str">
        <f>IF($H107="","",Informationen!D$17)</f>
        <v/>
      </c>
      <c r="O107" s="97"/>
      <c r="P107" s="123"/>
    </row>
    <row r="108" spans="1:16">
      <c r="A108" s="95" t="str">
        <f t="shared" si="1"/>
        <v/>
      </c>
      <c r="B108" s="96"/>
      <c r="C108" s="98" t="str">
        <f>IF(LEN(B108)=0,"",VLOOKUP(B108,Werte_EMobi!$A$3:$B$66,2,FALSE))</f>
        <v/>
      </c>
      <c r="D108" s="100"/>
      <c r="E108" s="100"/>
      <c r="F108" s="99"/>
      <c r="G108" s="99"/>
      <c r="H108" s="98" t="str">
        <f>IF(A108="","",IF(Informationen!D$13="","Keine Rolle angegeben",Informationen!D$13))</f>
        <v/>
      </c>
      <c r="I108" s="101" t="str">
        <f>IF(H108="","",Informationen!C$12)</f>
        <v/>
      </c>
      <c r="J108" s="102" t="str">
        <f>IF($H108="","",Informationen!B$16)</f>
        <v/>
      </c>
      <c r="K108" s="102" t="str">
        <f>IF($H108="","",Informationen!D$15)</f>
        <v/>
      </c>
      <c r="L108" s="102" t="str">
        <f>IF($H108="","",Informationen!B$15)</f>
        <v/>
      </c>
      <c r="M108" s="102" t="str">
        <f>IF($H108="","",Informationen!B$17)</f>
        <v/>
      </c>
      <c r="N108" s="102" t="str">
        <f>IF($H108="","",Informationen!D$17)</f>
        <v/>
      </c>
      <c r="O108" s="97"/>
      <c r="P108" s="123"/>
    </row>
    <row r="109" spans="1:16">
      <c r="A109" s="95" t="str">
        <f t="shared" si="1"/>
        <v/>
      </c>
      <c r="B109" s="96"/>
      <c r="C109" s="98" t="str">
        <f>IF(LEN(B109)=0,"",VLOOKUP(B109,Werte_EMobi!$A$3:$B$66,2,FALSE))</f>
        <v/>
      </c>
      <c r="D109" s="100"/>
      <c r="E109" s="100"/>
      <c r="F109" s="99"/>
      <c r="G109" s="99"/>
      <c r="H109" s="98" t="str">
        <f>IF(A109="","",IF(Informationen!D$13="","Keine Rolle angegeben",Informationen!D$13))</f>
        <v/>
      </c>
      <c r="I109" s="101" t="str">
        <f>IF(H109="","",Informationen!C$12)</f>
        <v/>
      </c>
      <c r="J109" s="102" t="str">
        <f>IF($H109="","",Informationen!B$16)</f>
        <v/>
      </c>
      <c r="K109" s="102" t="str">
        <f>IF($H109="","",Informationen!D$15)</f>
        <v/>
      </c>
      <c r="L109" s="102" t="str">
        <f>IF($H109="","",Informationen!B$15)</f>
        <v/>
      </c>
      <c r="M109" s="102" t="str">
        <f>IF($H109="","",Informationen!B$17)</f>
        <v/>
      </c>
      <c r="N109" s="102" t="str">
        <f>IF($H109="","",Informationen!D$17)</f>
        <v/>
      </c>
      <c r="O109" s="97"/>
      <c r="P109" s="123"/>
    </row>
    <row r="110" spans="1:16">
      <c r="A110" s="95" t="str">
        <f t="shared" si="1"/>
        <v/>
      </c>
      <c r="B110" s="96"/>
      <c r="C110" s="98" t="str">
        <f>IF(LEN(B110)=0,"",VLOOKUP(B110,Werte_EMobi!$A$3:$B$66,2,FALSE))</f>
        <v/>
      </c>
      <c r="D110" s="100"/>
      <c r="E110" s="100"/>
      <c r="F110" s="99"/>
      <c r="G110" s="99"/>
      <c r="H110" s="98" t="str">
        <f>IF(A110="","",IF(Informationen!D$13="","Keine Rolle angegeben",Informationen!D$13))</f>
        <v/>
      </c>
      <c r="I110" s="101" t="str">
        <f>IF(H110="","",Informationen!C$12)</f>
        <v/>
      </c>
      <c r="J110" s="102" t="str">
        <f>IF($H110="","",Informationen!B$16)</f>
        <v/>
      </c>
      <c r="K110" s="102" t="str">
        <f>IF($H110="","",Informationen!D$15)</f>
        <v/>
      </c>
      <c r="L110" s="102" t="str">
        <f>IF($H110="","",Informationen!B$15)</f>
        <v/>
      </c>
      <c r="M110" s="102" t="str">
        <f>IF($H110="","",Informationen!B$17)</f>
        <v/>
      </c>
      <c r="N110" s="102" t="str">
        <f>IF($H110="","",Informationen!D$17)</f>
        <v/>
      </c>
      <c r="O110" s="97"/>
      <c r="P110" s="123"/>
    </row>
    <row r="111" spans="1:16">
      <c r="A111" s="95" t="str">
        <f t="shared" si="1"/>
        <v/>
      </c>
      <c r="B111" s="96"/>
      <c r="C111" s="98" t="str">
        <f>IF(LEN(B111)=0,"",VLOOKUP(B111,Werte_EMobi!$A$3:$B$66,2,FALSE))</f>
        <v/>
      </c>
      <c r="D111" s="100"/>
      <c r="E111" s="100"/>
      <c r="F111" s="99"/>
      <c r="G111" s="99"/>
      <c r="H111" s="98" t="str">
        <f>IF(A111="","",IF(Informationen!D$13="","Keine Rolle angegeben",Informationen!D$13))</f>
        <v/>
      </c>
      <c r="I111" s="101" t="str">
        <f>IF(H111="","",Informationen!C$12)</f>
        <v/>
      </c>
      <c r="J111" s="102" t="str">
        <f>IF($H111="","",Informationen!B$16)</f>
        <v/>
      </c>
      <c r="K111" s="102" t="str">
        <f>IF($H111="","",Informationen!D$15)</f>
        <v/>
      </c>
      <c r="L111" s="102" t="str">
        <f>IF($H111="","",Informationen!B$15)</f>
        <v/>
      </c>
      <c r="M111" s="102" t="str">
        <f>IF($H111="","",Informationen!B$17)</f>
        <v/>
      </c>
      <c r="N111" s="102" t="str">
        <f>IF($H111="","",Informationen!D$17)</f>
        <v/>
      </c>
      <c r="O111" s="97"/>
      <c r="P111" s="123"/>
    </row>
    <row r="112" spans="1:16">
      <c r="A112" s="95" t="str">
        <f t="shared" si="1"/>
        <v/>
      </c>
      <c r="B112" s="96"/>
      <c r="C112" s="98" t="str">
        <f>IF(LEN(B112)=0,"",VLOOKUP(B112,Werte_EMobi!$A$3:$B$66,2,FALSE))</f>
        <v/>
      </c>
      <c r="D112" s="100"/>
      <c r="E112" s="100"/>
      <c r="F112" s="99"/>
      <c r="G112" s="99"/>
      <c r="H112" s="98" t="str">
        <f>IF(A112="","",IF(Informationen!D$13="","Keine Rolle angegeben",Informationen!D$13))</f>
        <v/>
      </c>
      <c r="I112" s="101" t="str">
        <f>IF(H112="","",Informationen!C$12)</f>
        <v/>
      </c>
      <c r="J112" s="102" t="str">
        <f>IF($H112="","",Informationen!B$16)</f>
        <v/>
      </c>
      <c r="K112" s="102" t="str">
        <f>IF($H112="","",Informationen!D$15)</f>
        <v/>
      </c>
      <c r="L112" s="102" t="str">
        <f>IF($H112="","",Informationen!B$15)</f>
        <v/>
      </c>
      <c r="M112" s="102" t="str">
        <f>IF($H112="","",Informationen!B$17)</f>
        <v/>
      </c>
      <c r="N112" s="102" t="str">
        <f>IF($H112="","",Informationen!D$17)</f>
        <v/>
      </c>
      <c r="O112" s="97"/>
      <c r="P112" s="123"/>
    </row>
    <row r="113" spans="1:16">
      <c r="A113" s="95" t="str">
        <f t="shared" si="1"/>
        <v/>
      </c>
      <c r="B113" s="96"/>
      <c r="C113" s="98" t="str">
        <f>IF(LEN(B113)=0,"",VLOOKUP(B113,Werte_EMobi!$A$3:$B$66,2,FALSE))</f>
        <v/>
      </c>
      <c r="D113" s="100"/>
      <c r="E113" s="100"/>
      <c r="F113" s="99"/>
      <c r="G113" s="99"/>
      <c r="H113" s="98" t="str">
        <f>IF(A113="","",IF(Informationen!D$13="","Keine Rolle angegeben",Informationen!D$13))</f>
        <v/>
      </c>
      <c r="I113" s="101" t="str">
        <f>IF(H113="","",Informationen!C$12)</f>
        <v/>
      </c>
      <c r="J113" s="102" t="str">
        <f>IF($H113="","",Informationen!B$16)</f>
        <v/>
      </c>
      <c r="K113" s="102" t="str">
        <f>IF($H113="","",Informationen!D$15)</f>
        <v/>
      </c>
      <c r="L113" s="102" t="str">
        <f>IF($H113="","",Informationen!B$15)</f>
        <v/>
      </c>
      <c r="M113" s="102" t="str">
        <f>IF($H113="","",Informationen!B$17)</f>
        <v/>
      </c>
      <c r="N113" s="102" t="str">
        <f>IF($H113="","",Informationen!D$17)</f>
        <v/>
      </c>
      <c r="O113" s="97"/>
      <c r="P113" s="123"/>
    </row>
    <row r="114" spans="1:16">
      <c r="A114" s="95" t="str">
        <f t="shared" si="1"/>
        <v/>
      </c>
      <c r="B114" s="96"/>
      <c r="C114" s="98" t="str">
        <f>IF(LEN(B114)=0,"",VLOOKUP(B114,Werte_EMobi!$A$3:$B$66,2,FALSE))</f>
        <v/>
      </c>
      <c r="D114" s="100"/>
      <c r="E114" s="100"/>
      <c r="F114" s="99"/>
      <c r="G114" s="99"/>
      <c r="H114" s="98" t="str">
        <f>IF(A114="","",IF(Informationen!D$13="","Keine Rolle angegeben",Informationen!D$13))</f>
        <v/>
      </c>
      <c r="I114" s="101" t="str">
        <f>IF(H114="","",Informationen!C$12)</f>
        <v/>
      </c>
      <c r="J114" s="102" t="str">
        <f>IF($H114="","",Informationen!B$16)</f>
        <v/>
      </c>
      <c r="K114" s="102" t="str">
        <f>IF($H114="","",Informationen!D$15)</f>
        <v/>
      </c>
      <c r="L114" s="102" t="str">
        <f>IF($H114="","",Informationen!B$15)</f>
        <v/>
      </c>
      <c r="M114" s="102" t="str">
        <f>IF($H114="","",Informationen!B$17)</f>
        <v/>
      </c>
      <c r="N114" s="102" t="str">
        <f>IF($H114="","",Informationen!D$17)</f>
        <v/>
      </c>
      <c r="O114" s="97"/>
      <c r="P114" s="123"/>
    </row>
    <row r="115" spans="1:16">
      <c r="A115" s="95" t="str">
        <f t="shared" si="1"/>
        <v/>
      </c>
      <c r="B115" s="96"/>
      <c r="C115" s="98" t="str">
        <f>IF(LEN(B115)=0,"",VLOOKUP(B115,Werte_EMobi!$A$3:$B$66,2,FALSE))</f>
        <v/>
      </c>
      <c r="D115" s="100"/>
      <c r="E115" s="100"/>
      <c r="F115" s="99"/>
      <c r="G115" s="99"/>
      <c r="H115" s="98" t="str">
        <f>IF(A115="","",IF(Informationen!D$13="","Keine Rolle angegeben",Informationen!D$13))</f>
        <v/>
      </c>
      <c r="I115" s="101" t="str">
        <f>IF(H115="","",Informationen!C$12)</f>
        <v/>
      </c>
      <c r="J115" s="102" t="str">
        <f>IF($H115="","",Informationen!B$16)</f>
        <v/>
      </c>
      <c r="K115" s="102" t="str">
        <f>IF($H115="","",Informationen!D$15)</f>
        <v/>
      </c>
      <c r="L115" s="102" t="str">
        <f>IF($H115="","",Informationen!B$15)</f>
        <v/>
      </c>
      <c r="M115" s="102" t="str">
        <f>IF($H115="","",Informationen!B$17)</f>
        <v/>
      </c>
      <c r="N115" s="102" t="str">
        <f>IF($H115="","",Informationen!D$17)</f>
        <v/>
      </c>
      <c r="O115" s="97"/>
      <c r="P115" s="123"/>
    </row>
    <row r="116" spans="1:16">
      <c r="A116" s="95" t="str">
        <f t="shared" si="1"/>
        <v/>
      </c>
      <c r="B116" s="96"/>
      <c r="C116" s="98" t="str">
        <f>IF(LEN(B116)=0,"",VLOOKUP(B116,Werte_EMobi!$A$3:$B$66,2,FALSE))</f>
        <v/>
      </c>
      <c r="D116" s="100"/>
      <c r="E116" s="100"/>
      <c r="F116" s="99"/>
      <c r="G116" s="99"/>
      <c r="H116" s="98" t="str">
        <f>IF(A116="","",IF(Informationen!D$13="","Keine Rolle angegeben",Informationen!D$13))</f>
        <v/>
      </c>
      <c r="I116" s="101" t="str">
        <f>IF(H116="","",Informationen!C$12)</f>
        <v/>
      </c>
      <c r="J116" s="102" t="str">
        <f>IF($H116="","",Informationen!B$16)</f>
        <v/>
      </c>
      <c r="K116" s="102" t="str">
        <f>IF($H116="","",Informationen!D$15)</f>
        <v/>
      </c>
      <c r="L116" s="102" t="str">
        <f>IF($H116="","",Informationen!B$15)</f>
        <v/>
      </c>
      <c r="M116" s="102" t="str">
        <f>IF($H116="","",Informationen!B$17)</f>
        <v/>
      </c>
      <c r="N116" s="102" t="str">
        <f>IF($H116="","",Informationen!D$17)</f>
        <v/>
      </c>
      <c r="O116" s="97"/>
      <c r="P116" s="123"/>
    </row>
    <row r="117" spans="1:16">
      <c r="A117" s="95" t="str">
        <f t="shared" si="1"/>
        <v/>
      </c>
      <c r="B117" s="96"/>
      <c r="C117" s="98" t="str">
        <f>IF(LEN(B117)=0,"",VLOOKUP(B117,Werte_EMobi!$A$3:$B$66,2,FALSE))</f>
        <v/>
      </c>
      <c r="D117" s="100"/>
      <c r="E117" s="100"/>
      <c r="F117" s="99"/>
      <c r="G117" s="99"/>
      <c r="H117" s="98" t="str">
        <f>IF(A117="","",IF(Informationen!D$13="","Keine Rolle angegeben",Informationen!D$13))</f>
        <v/>
      </c>
      <c r="I117" s="101" t="str">
        <f>IF(H117="","",Informationen!C$12)</f>
        <v/>
      </c>
      <c r="J117" s="102" t="str">
        <f>IF($H117="","",Informationen!B$16)</f>
        <v/>
      </c>
      <c r="K117" s="102" t="str">
        <f>IF($H117="","",Informationen!D$15)</f>
        <v/>
      </c>
      <c r="L117" s="102" t="str">
        <f>IF($H117="","",Informationen!B$15)</f>
        <v/>
      </c>
      <c r="M117" s="102" t="str">
        <f>IF($H117="","",Informationen!B$17)</f>
        <v/>
      </c>
      <c r="N117" s="102" t="str">
        <f>IF($H117="","",Informationen!D$17)</f>
        <v/>
      </c>
      <c r="O117" s="97"/>
      <c r="P117" s="123"/>
    </row>
    <row r="118" spans="1:16">
      <c r="A118" s="95" t="str">
        <f t="shared" si="1"/>
        <v/>
      </c>
      <c r="B118" s="96"/>
      <c r="C118" s="98" t="str">
        <f>IF(LEN(B118)=0,"",VLOOKUP(B118,Werte_EMobi!$A$3:$B$66,2,FALSE))</f>
        <v/>
      </c>
      <c r="D118" s="100"/>
      <c r="E118" s="100"/>
      <c r="F118" s="99"/>
      <c r="G118" s="99"/>
      <c r="H118" s="98" t="str">
        <f>IF(A118="","",IF(Informationen!D$13="","Keine Rolle angegeben",Informationen!D$13))</f>
        <v/>
      </c>
      <c r="I118" s="101" t="str">
        <f>IF(H118="","",Informationen!C$12)</f>
        <v/>
      </c>
      <c r="J118" s="102" t="str">
        <f>IF($H118="","",Informationen!B$16)</f>
        <v/>
      </c>
      <c r="K118" s="102" t="str">
        <f>IF($H118="","",Informationen!D$15)</f>
        <v/>
      </c>
      <c r="L118" s="102" t="str">
        <f>IF($H118="","",Informationen!B$15)</f>
        <v/>
      </c>
      <c r="M118" s="102" t="str">
        <f>IF($H118="","",Informationen!B$17)</f>
        <v/>
      </c>
      <c r="N118" s="102" t="str">
        <f>IF($H118="","",Informationen!D$17)</f>
        <v/>
      </c>
      <c r="O118" s="97"/>
      <c r="P118" s="123"/>
    </row>
    <row r="119" spans="1:16">
      <c r="A119" s="95" t="str">
        <f t="shared" si="1"/>
        <v/>
      </c>
      <c r="B119" s="96"/>
      <c r="C119" s="98" t="str">
        <f>IF(LEN(B119)=0,"",VLOOKUP(B119,Werte_EMobi!$A$3:$B$66,2,FALSE))</f>
        <v/>
      </c>
      <c r="D119" s="100"/>
      <c r="E119" s="100"/>
      <c r="F119" s="99"/>
      <c r="G119" s="99"/>
      <c r="H119" s="98" t="str">
        <f>IF(A119="","",IF(Informationen!D$13="","Keine Rolle angegeben",Informationen!D$13))</f>
        <v/>
      </c>
      <c r="I119" s="101" t="str">
        <f>IF(H119="","",Informationen!C$12)</f>
        <v/>
      </c>
      <c r="J119" s="102" t="str">
        <f>IF($H119="","",Informationen!B$16)</f>
        <v/>
      </c>
      <c r="K119" s="102" t="str">
        <f>IF($H119="","",Informationen!D$15)</f>
        <v/>
      </c>
      <c r="L119" s="102" t="str">
        <f>IF($H119="","",Informationen!B$15)</f>
        <v/>
      </c>
      <c r="M119" s="102" t="str">
        <f>IF($H119="","",Informationen!B$17)</f>
        <v/>
      </c>
      <c r="N119" s="102" t="str">
        <f>IF($H119="","",Informationen!D$17)</f>
        <v/>
      </c>
      <c r="O119" s="97"/>
      <c r="P119" s="123"/>
    </row>
    <row r="120" spans="1:16">
      <c r="A120" s="95" t="str">
        <f t="shared" si="1"/>
        <v/>
      </c>
      <c r="B120" s="96"/>
      <c r="C120" s="98" t="str">
        <f>IF(LEN(B120)=0,"",VLOOKUP(B120,Werte_EMobi!$A$3:$B$66,2,FALSE))</f>
        <v/>
      </c>
      <c r="D120" s="100"/>
      <c r="E120" s="100"/>
      <c r="F120" s="99"/>
      <c r="G120" s="99"/>
      <c r="H120" s="98" t="str">
        <f>IF(A120="","",IF(Informationen!D$13="","Keine Rolle angegeben",Informationen!D$13))</f>
        <v/>
      </c>
      <c r="I120" s="101" t="str">
        <f>IF(H120="","",Informationen!C$12)</f>
        <v/>
      </c>
      <c r="J120" s="102" t="str">
        <f>IF($H120="","",Informationen!B$16)</f>
        <v/>
      </c>
      <c r="K120" s="102" t="str">
        <f>IF($H120="","",Informationen!D$15)</f>
        <v/>
      </c>
      <c r="L120" s="102" t="str">
        <f>IF($H120="","",Informationen!B$15)</f>
        <v/>
      </c>
      <c r="M120" s="102" t="str">
        <f>IF($H120="","",Informationen!B$17)</f>
        <v/>
      </c>
      <c r="N120" s="102" t="str">
        <f>IF($H120="","",Informationen!D$17)</f>
        <v/>
      </c>
      <c r="O120" s="97"/>
      <c r="P120" s="123"/>
    </row>
    <row r="121" spans="1:16">
      <c r="A121" s="95" t="str">
        <f t="shared" si="1"/>
        <v/>
      </c>
      <c r="B121" s="96"/>
      <c r="C121" s="98" t="str">
        <f>IF(LEN(B121)=0,"",VLOOKUP(B121,Werte_EMobi!$A$3:$B$66,2,FALSE))</f>
        <v/>
      </c>
      <c r="D121" s="100"/>
      <c r="E121" s="100"/>
      <c r="F121" s="99"/>
      <c r="G121" s="99"/>
      <c r="H121" s="98" t="str">
        <f>IF(A121="","",IF(Informationen!D$13="","Keine Rolle angegeben",Informationen!D$13))</f>
        <v/>
      </c>
      <c r="I121" s="101" t="str">
        <f>IF(H121="","",Informationen!C$12)</f>
        <v/>
      </c>
      <c r="J121" s="102" t="str">
        <f>IF($H121="","",Informationen!B$16)</f>
        <v/>
      </c>
      <c r="K121" s="102" t="str">
        <f>IF($H121="","",Informationen!D$15)</f>
        <v/>
      </c>
      <c r="L121" s="102" t="str">
        <f>IF($H121="","",Informationen!B$15)</f>
        <v/>
      </c>
      <c r="M121" s="102" t="str">
        <f>IF($H121="","",Informationen!B$17)</f>
        <v/>
      </c>
      <c r="N121" s="102" t="str">
        <f>IF($H121="","",Informationen!D$17)</f>
        <v/>
      </c>
      <c r="O121" s="97"/>
      <c r="P121" s="123"/>
    </row>
    <row r="122" spans="1:16">
      <c r="A122" s="95" t="str">
        <f t="shared" si="1"/>
        <v/>
      </c>
      <c r="B122" s="96"/>
      <c r="C122" s="98" t="str">
        <f>IF(LEN(B122)=0,"",VLOOKUP(B122,Werte_EMobi!$A$3:$B$66,2,FALSE))</f>
        <v/>
      </c>
      <c r="D122" s="100"/>
      <c r="E122" s="100"/>
      <c r="F122" s="99"/>
      <c r="G122" s="99"/>
      <c r="H122" s="98" t="str">
        <f>IF(A122="","",IF(Informationen!D$13="","Keine Rolle angegeben",Informationen!D$13))</f>
        <v/>
      </c>
      <c r="I122" s="101" t="str">
        <f>IF(H122="","",Informationen!C$12)</f>
        <v/>
      </c>
      <c r="J122" s="102" t="str">
        <f>IF($H122="","",Informationen!B$16)</f>
        <v/>
      </c>
      <c r="K122" s="102" t="str">
        <f>IF($H122="","",Informationen!D$15)</f>
        <v/>
      </c>
      <c r="L122" s="102" t="str">
        <f>IF($H122="","",Informationen!B$15)</f>
        <v/>
      </c>
      <c r="M122" s="102" t="str">
        <f>IF($H122="","",Informationen!B$17)</f>
        <v/>
      </c>
      <c r="N122" s="102" t="str">
        <f>IF($H122="","",Informationen!D$17)</f>
        <v/>
      </c>
      <c r="O122" s="97"/>
      <c r="P122" s="123"/>
    </row>
    <row r="123" spans="1:16">
      <c r="A123" s="95" t="str">
        <f t="shared" si="1"/>
        <v/>
      </c>
      <c r="B123" s="96"/>
      <c r="C123" s="98" t="str">
        <f>IF(LEN(B123)=0,"",VLOOKUP(B123,Werte_EMobi!$A$3:$B$66,2,FALSE))</f>
        <v/>
      </c>
      <c r="D123" s="100"/>
      <c r="E123" s="100"/>
      <c r="F123" s="99"/>
      <c r="G123" s="99"/>
      <c r="H123" s="98" t="str">
        <f>IF(A123="","",IF(Informationen!D$13="","Keine Rolle angegeben",Informationen!D$13))</f>
        <v/>
      </c>
      <c r="I123" s="101" t="str">
        <f>IF(H123="","",Informationen!C$12)</f>
        <v/>
      </c>
      <c r="J123" s="102" t="str">
        <f>IF($H123="","",Informationen!B$16)</f>
        <v/>
      </c>
      <c r="K123" s="102" t="str">
        <f>IF($H123="","",Informationen!D$15)</f>
        <v/>
      </c>
      <c r="L123" s="102" t="str">
        <f>IF($H123="","",Informationen!B$15)</f>
        <v/>
      </c>
      <c r="M123" s="102" t="str">
        <f>IF($H123="","",Informationen!B$17)</f>
        <v/>
      </c>
      <c r="N123" s="102" t="str">
        <f>IF($H123="","",Informationen!D$17)</f>
        <v/>
      </c>
      <c r="O123" s="97"/>
      <c r="P123" s="123"/>
    </row>
    <row r="124" spans="1:16">
      <c r="A124" s="95" t="str">
        <f t="shared" si="1"/>
        <v/>
      </c>
      <c r="B124" s="96"/>
      <c r="C124" s="98" t="str">
        <f>IF(LEN(B124)=0,"",VLOOKUP(B124,Werte_EMobi!$A$3:$B$66,2,FALSE))</f>
        <v/>
      </c>
      <c r="D124" s="100"/>
      <c r="E124" s="100"/>
      <c r="F124" s="99"/>
      <c r="G124" s="99"/>
      <c r="H124" s="98" t="str">
        <f>IF(A124="","",IF(Informationen!D$13="","Keine Rolle angegeben",Informationen!D$13))</f>
        <v/>
      </c>
      <c r="I124" s="101" t="str">
        <f>IF(H124="","",Informationen!C$12)</f>
        <v/>
      </c>
      <c r="J124" s="102" t="str">
        <f>IF($H124="","",Informationen!B$16)</f>
        <v/>
      </c>
      <c r="K124" s="102" t="str">
        <f>IF($H124="","",Informationen!D$15)</f>
        <v/>
      </c>
      <c r="L124" s="102" t="str">
        <f>IF($H124="","",Informationen!B$15)</f>
        <v/>
      </c>
      <c r="M124" s="102" t="str">
        <f>IF($H124="","",Informationen!B$17)</f>
        <v/>
      </c>
      <c r="N124" s="102" t="str">
        <f>IF($H124="","",Informationen!D$17)</f>
        <v/>
      </c>
      <c r="O124" s="97"/>
      <c r="P124" s="123"/>
    </row>
    <row r="125" spans="1:16">
      <c r="A125" s="95" t="str">
        <f t="shared" si="1"/>
        <v/>
      </c>
      <c r="B125" s="96"/>
      <c r="C125" s="98" t="str">
        <f>IF(LEN(B125)=0,"",VLOOKUP(B125,Werte_EMobi!$A$3:$B$66,2,FALSE))</f>
        <v/>
      </c>
      <c r="D125" s="100"/>
      <c r="E125" s="100"/>
      <c r="F125" s="99"/>
      <c r="G125" s="99"/>
      <c r="H125" s="98" t="str">
        <f>IF(A125="","",IF(Informationen!D$13="","Keine Rolle angegeben",Informationen!D$13))</f>
        <v/>
      </c>
      <c r="I125" s="101" t="str">
        <f>IF(H125="","",Informationen!C$12)</f>
        <v/>
      </c>
      <c r="J125" s="102" t="str">
        <f>IF($H125="","",Informationen!B$16)</f>
        <v/>
      </c>
      <c r="K125" s="102" t="str">
        <f>IF($H125="","",Informationen!D$15)</f>
        <v/>
      </c>
      <c r="L125" s="102" t="str">
        <f>IF($H125="","",Informationen!B$15)</f>
        <v/>
      </c>
      <c r="M125" s="102" t="str">
        <f>IF($H125="","",Informationen!B$17)</f>
        <v/>
      </c>
      <c r="N125" s="102" t="str">
        <f>IF($H125="","",Informationen!D$17)</f>
        <v/>
      </c>
      <c r="O125" s="97"/>
      <c r="P125" s="123"/>
    </row>
    <row r="126" spans="1:16">
      <c r="A126" s="95" t="str">
        <f t="shared" si="1"/>
        <v/>
      </c>
      <c r="B126" s="96"/>
      <c r="C126" s="98" t="str">
        <f>IF(LEN(B126)=0,"",VLOOKUP(B126,Werte_EMobi!$A$3:$B$66,2,FALSE))</f>
        <v/>
      </c>
      <c r="D126" s="100"/>
      <c r="E126" s="100"/>
      <c r="F126" s="99"/>
      <c r="G126" s="99"/>
      <c r="H126" s="98" t="str">
        <f>IF(A126="","",IF(Informationen!D$13="","Keine Rolle angegeben",Informationen!D$13))</f>
        <v/>
      </c>
      <c r="I126" s="101" t="str">
        <f>IF(H126="","",Informationen!C$12)</f>
        <v/>
      </c>
      <c r="J126" s="102" t="str">
        <f>IF($H126="","",Informationen!B$16)</f>
        <v/>
      </c>
      <c r="K126" s="102" t="str">
        <f>IF($H126="","",Informationen!D$15)</f>
        <v/>
      </c>
      <c r="L126" s="102" t="str">
        <f>IF($H126="","",Informationen!B$15)</f>
        <v/>
      </c>
      <c r="M126" s="102" t="str">
        <f>IF($H126="","",Informationen!B$17)</f>
        <v/>
      </c>
      <c r="N126" s="102" t="str">
        <f>IF($H126="","",Informationen!D$17)</f>
        <v/>
      </c>
      <c r="O126" s="97"/>
      <c r="P126" s="123"/>
    </row>
    <row r="127" spans="1:16">
      <c r="A127" s="95" t="str">
        <f t="shared" si="1"/>
        <v/>
      </c>
      <c r="B127" s="96"/>
      <c r="C127" s="98" t="str">
        <f>IF(LEN(B127)=0,"",VLOOKUP(B127,Werte_EMobi!$A$3:$B$66,2,FALSE))</f>
        <v/>
      </c>
      <c r="D127" s="100"/>
      <c r="E127" s="100"/>
      <c r="F127" s="99"/>
      <c r="G127" s="99"/>
      <c r="H127" s="98" t="str">
        <f>IF(A127="","",IF(Informationen!D$13="","Keine Rolle angegeben",Informationen!D$13))</f>
        <v/>
      </c>
      <c r="I127" s="101" t="str">
        <f>IF(H127="","",Informationen!C$12)</f>
        <v/>
      </c>
      <c r="J127" s="102" t="str">
        <f>IF($H127="","",Informationen!B$16)</f>
        <v/>
      </c>
      <c r="K127" s="102" t="str">
        <f>IF($H127="","",Informationen!D$15)</f>
        <v/>
      </c>
      <c r="L127" s="102" t="str">
        <f>IF($H127="","",Informationen!B$15)</f>
        <v/>
      </c>
      <c r="M127" s="102" t="str">
        <f>IF($H127="","",Informationen!B$17)</f>
        <v/>
      </c>
      <c r="N127" s="102" t="str">
        <f>IF($H127="","",Informationen!D$17)</f>
        <v/>
      </c>
      <c r="O127" s="97"/>
      <c r="P127" s="123"/>
    </row>
    <row r="128" spans="1:16">
      <c r="A128" s="95" t="str">
        <f t="shared" si="1"/>
        <v/>
      </c>
      <c r="B128" s="96"/>
      <c r="C128" s="98" t="str">
        <f>IF(LEN(B128)=0,"",VLOOKUP(B128,Werte_EMobi!$A$3:$B$66,2,FALSE))</f>
        <v/>
      </c>
      <c r="D128" s="100"/>
      <c r="E128" s="100"/>
      <c r="F128" s="99"/>
      <c r="G128" s="99"/>
      <c r="H128" s="98" t="str">
        <f>IF(A128="","",IF(Informationen!D$13="","Keine Rolle angegeben",Informationen!D$13))</f>
        <v/>
      </c>
      <c r="I128" s="101" t="str">
        <f>IF(H128="","",Informationen!C$12)</f>
        <v/>
      </c>
      <c r="J128" s="102" t="str">
        <f>IF($H128="","",Informationen!B$16)</f>
        <v/>
      </c>
      <c r="K128" s="102" t="str">
        <f>IF($H128="","",Informationen!D$15)</f>
        <v/>
      </c>
      <c r="L128" s="102" t="str">
        <f>IF($H128="","",Informationen!B$15)</f>
        <v/>
      </c>
      <c r="M128" s="102" t="str">
        <f>IF($H128="","",Informationen!B$17)</f>
        <v/>
      </c>
      <c r="N128" s="102" t="str">
        <f>IF($H128="","",Informationen!D$17)</f>
        <v/>
      </c>
      <c r="O128" s="97"/>
      <c r="P128" s="123"/>
    </row>
    <row r="129" spans="1:16">
      <c r="A129" s="95" t="str">
        <f t="shared" si="1"/>
        <v/>
      </c>
      <c r="B129" s="96"/>
      <c r="C129" s="98" t="str">
        <f>IF(LEN(B129)=0,"",VLOOKUP(B129,Werte_EMobi!$A$3:$B$66,2,FALSE))</f>
        <v/>
      </c>
      <c r="D129" s="100"/>
      <c r="E129" s="100"/>
      <c r="F129" s="99"/>
      <c r="G129" s="99"/>
      <c r="H129" s="98" t="str">
        <f>IF(A129="","",IF(Informationen!D$13="","Keine Rolle angegeben",Informationen!D$13))</f>
        <v/>
      </c>
      <c r="I129" s="101" t="str">
        <f>IF(H129="","",Informationen!C$12)</f>
        <v/>
      </c>
      <c r="J129" s="102" t="str">
        <f>IF($H129="","",Informationen!B$16)</f>
        <v/>
      </c>
      <c r="K129" s="102" t="str">
        <f>IF($H129="","",Informationen!D$15)</f>
        <v/>
      </c>
      <c r="L129" s="102" t="str">
        <f>IF($H129="","",Informationen!B$15)</f>
        <v/>
      </c>
      <c r="M129" s="102" t="str">
        <f>IF($H129="","",Informationen!B$17)</f>
        <v/>
      </c>
      <c r="N129" s="102" t="str">
        <f>IF($H129="","",Informationen!D$17)</f>
        <v/>
      </c>
      <c r="O129" s="97"/>
      <c r="P129" s="123"/>
    </row>
    <row r="130" spans="1:16">
      <c r="A130" s="95" t="str">
        <f t="shared" si="1"/>
        <v/>
      </c>
      <c r="B130" s="96"/>
      <c r="C130" s="98" t="str">
        <f>IF(LEN(B130)=0,"",VLOOKUP(B130,Werte_EMobi!$A$3:$B$66,2,FALSE))</f>
        <v/>
      </c>
      <c r="D130" s="100"/>
      <c r="E130" s="100"/>
      <c r="F130" s="99"/>
      <c r="G130" s="99"/>
      <c r="H130" s="98" t="str">
        <f>IF(A130="","",IF(Informationen!D$13="","Keine Rolle angegeben",Informationen!D$13))</f>
        <v/>
      </c>
      <c r="I130" s="101" t="str">
        <f>IF(H130="","",Informationen!C$12)</f>
        <v/>
      </c>
      <c r="J130" s="102" t="str">
        <f>IF($H130="","",Informationen!B$16)</f>
        <v/>
      </c>
      <c r="K130" s="102" t="str">
        <f>IF($H130="","",Informationen!D$15)</f>
        <v/>
      </c>
      <c r="L130" s="102" t="str">
        <f>IF($H130="","",Informationen!B$15)</f>
        <v/>
      </c>
      <c r="M130" s="102" t="str">
        <f>IF($H130="","",Informationen!B$17)</f>
        <v/>
      </c>
      <c r="N130" s="102" t="str">
        <f>IF($H130="","",Informationen!D$17)</f>
        <v/>
      </c>
      <c r="O130" s="97"/>
      <c r="P130" s="123"/>
    </row>
    <row r="131" spans="1:16">
      <c r="A131" s="95" t="str">
        <f t="shared" si="1"/>
        <v/>
      </c>
      <c r="B131" s="96"/>
      <c r="C131" s="98" t="str">
        <f>IF(LEN(B131)=0,"",VLOOKUP(B131,Werte_EMobi!$A$3:$B$66,2,FALSE))</f>
        <v/>
      </c>
      <c r="D131" s="100"/>
      <c r="E131" s="100"/>
      <c r="F131" s="99"/>
      <c r="G131" s="99"/>
      <c r="H131" s="98" t="str">
        <f>IF(A131="","",IF(Informationen!D$13="","Keine Rolle angegeben",Informationen!D$13))</f>
        <v/>
      </c>
      <c r="I131" s="101" t="str">
        <f>IF(H131="","",Informationen!C$12)</f>
        <v/>
      </c>
      <c r="J131" s="102" t="str">
        <f>IF($H131="","",Informationen!B$16)</f>
        <v/>
      </c>
      <c r="K131" s="102" t="str">
        <f>IF($H131="","",Informationen!D$15)</f>
        <v/>
      </c>
      <c r="L131" s="102" t="str">
        <f>IF($H131="","",Informationen!B$15)</f>
        <v/>
      </c>
      <c r="M131" s="102" t="str">
        <f>IF($H131="","",Informationen!B$17)</f>
        <v/>
      </c>
      <c r="N131" s="102" t="str">
        <f>IF($H131="","",Informationen!D$17)</f>
        <v/>
      </c>
      <c r="O131" s="97"/>
      <c r="P131" s="123"/>
    </row>
    <row r="132" spans="1:16">
      <c r="A132" s="95" t="str">
        <f t="shared" ref="A132:A195" si="2">IF(B132="","",A131+1)</f>
        <v/>
      </c>
      <c r="B132" s="96"/>
      <c r="C132" s="98" t="str">
        <f>IF(LEN(B132)=0,"",VLOOKUP(B132,Werte_EMobi!$A$3:$B$66,2,FALSE))</f>
        <v/>
      </c>
      <c r="D132" s="100"/>
      <c r="E132" s="100"/>
      <c r="F132" s="99"/>
      <c r="G132" s="99"/>
      <c r="H132" s="98" t="str">
        <f>IF(A132="","",IF(Informationen!D$13="","Keine Rolle angegeben",Informationen!D$13))</f>
        <v/>
      </c>
      <c r="I132" s="101" t="str">
        <f>IF(H132="","",Informationen!C$12)</f>
        <v/>
      </c>
      <c r="J132" s="102" t="str">
        <f>IF($H132="","",Informationen!B$16)</f>
        <v/>
      </c>
      <c r="K132" s="102" t="str">
        <f>IF($H132="","",Informationen!D$15)</f>
        <v/>
      </c>
      <c r="L132" s="102" t="str">
        <f>IF($H132="","",Informationen!B$15)</f>
        <v/>
      </c>
      <c r="M132" s="102" t="str">
        <f>IF($H132="","",Informationen!B$17)</f>
        <v/>
      </c>
      <c r="N132" s="102" t="str">
        <f>IF($H132="","",Informationen!D$17)</f>
        <v/>
      </c>
      <c r="O132" s="97"/>
      <c r="P132" s="123"/>
    </row>
    <row r="133" spans="1:16">
      <c r="A133" s="95" t="str">
        <f t="shared" si="2"/>
        <v/>
      </c>
      <c r="B133" s="96"/>
      <c r="C133" s="98" t="str">
        <f>IF(LEN(B133)=0,"",VLOOKUP(B133,Werte_EMobi!$A$3:$B$66,2,FALSE))</f>
        <v/>
      </c>
      <c r="D133" s="100"/>
      <c r="E133" s="100"/>
      <c r="F133" s="99"/>
      <c r="G133" s="99"/>
      <c r="H133" s="98" t="str">
        <f>IF(A133="","",IF(Informationen!D$13="","Keine Rolle angegeben",Informationen!D$13))</f>
        <v/>
      </c>
      <c r="I133" s="101" t="str">
        <f>IF(H133="","",Informationen!C$12)</f>
        <v/>
      </c>
      <c r="J133" s="102" t="str">
        <f>IF($H133="","",Informationen!B$16)</f>
        <v/>
      </c>
      <c r="K133" s="102" t="str">
        <f>IF($H133="","",Informationen!D$15)</f>
        <v/>
      </c>
      <c r="L133" s="102" t="str">
        <f>IF($H133="","",Informationen!B$15)</f>
        <v/>
      </c>
      <c r="M133" s="102" t="str">
        <f>IF($H133="","",Informationen!B$17)</f>
        <v/>
      </c>
      <c r="N133" s="102" t="str">
        <f>IF($H133="","",Informationen!D$17)</f>
        <v/>
      </c>
      <c r="O133" s="97"/>
      <c r="P133" s="123"/>
    </row>
    <row r="134" spans="1:16">
      <c r="A134" s="95" t="str">
        <f t="shared" si="2"/>
        <v/>
      </c>
      <c r="B134" s="96"/>
      <c r="C134" s="98" t="str">
        <f>IF(LEN(B134)=0,"",VLOOKUP(B134,Werte_EMobi!$A$3:$B$66,2,FALSE))</f>
        <v/>
      </c>
      <c r="D134" s="100"/>
      <c r="E134" s="100"/>
      <c r="F134" s="99"/>
      <c r="G134" s="99"/>
      <c r="H134" s="98" t="str">
        <f>IF(A134="","",IF(Informationen!D$13="","Keine Rolle angegeben",Informationen!D$13))</f>
        <v/>
      </c>
      <c r="I134" s="101" t="str">
        <f>IF(H134="","",Informationen!C$12)</f>
        <v/>
      </c>
      <c r="J134" s="102" t="str">
        <f>IF($H134="","",Informationen!B$16)</f>
        <v/>
      </c>
      <c r="K134" s="102" t="str">
        <f>IF($H134="","",Informationen!D$15)</f>
        <v/>
      </c>
      <c r="L134" s="102" t="str">
        <f>IF($H134="","",Informationen!B$15)</f>
        <v/>
      </c>
      <c r="M134" s="102" t="str">
        <f>IF($H134="","",Informationen!B$17)</f>
        <v/>
      </c>
      <c r="N134" s="102" t="str">
        <f>IF($H134="","",Informationen!D$17)</f>
        <v/>
      </c>
      <c r="O134" s="97"/>
      <c r="P134" s="123"/>
    </row>
    <row r="135" spans="1:16">
      <c r="A135" s="95" t="str">
        <f t="shared" si="2"/>
        <v/>
      </c>
      <c r="B135" s="96"/>
      <c r="C135" s="98" t="str">
        <f>IF(LEN(B135)=0,"",VLOOKUP(B135,Werte_EMobi!$A$3:$B$66,2,FALSE))</f>
        <v/>
      </c>
      <c r="D135" s="100"/>
      <c r="E135" s="100"/>
      <c r="F135" s="99"/>
      <c r="G135" s="99"/>
      <c r="H135" s="98" t="str">
        <f>IF(A135="","",IF(Informationen!D$13="","Keine Rolle angegeben",Informationen!D$13))</f>
        <v/>
      </c>
      <c r="I135" s="101" t="str">
        <f>IF(H135="","",Informationen!C$12)</f>
        <v/>
      </c>
      <c r="J135" s="102" t="str">
        <f>IF($H135="","",Informationen!B$16)</f>
        <v/>
      </c>
      <c r="K135" s="102" t="str">
        <f>IF($H135="","",Informationen!D$15)</f>
        <v/>
      </c>
      <c r="L135" s="102" t="str">
        <f>IF($H135="","",Informationen!B$15)</f>
        <v/>
      </c>
      <c r="M135" s="102" t="str">
        <f>IF($H135="","",Informationen!B$17)</f>
        <v/>
      </c>
      <c r="N135" s="102" t="str">
        <f>IF($H135="","",Informationen!D$17)</f>
        <v/>
      </c>
      <c r="O135" s="97"/>
      <c r="P135" s="123"/>
    </row>
    <row r="136" spans="1:16">
      <c r="A136" s="95" t="str">
        <f t="shared" si="2"/>
        <v/>
      </c>
      <c r="B136" s="96"/>
      <c r="C136" s="98" t="str">
        <f>IF(LEN(B136)=0,"",VLOOKUP(B136,Werte_EMobi!$A$3:$B$66,2,FALSE))</f>
        <v/>
      </c>
      <c r="D136" s="100"/>
      <c r="E136" s="100"/>
      <c r="F136" s="99"/>
      <c r="G136" s="99"/>
      <c r="H136" s="98" t="str">
        <f>IF(A136="","",IF(Informationen!D$13="","Keine Rolle angegeben",Informationen!D$13))</f>
        <v/>
      </c>
      <c r="I136" s="101" t="str">
        <f>IF(H136="","",Informationen!C$12)</f>
        <v/>
      </c>
      <c r="J136" s="102" t="str">
        <f>IF($H136="","",Informationen!B$16)</f>
        <v/>
      </c>
      <c r="K136" s="102" t="str">
        <f>IF($H136="","",Informationen!D$15)</f>
        <v/>
      </c>
      <c r="L136" s="102" t="str">
        <f>IF($H136="","",Informationen!B$15)</f>
        <v/>
      </c>
      <c r="M136" s="102" t="str">
        <f>IF($H136="","",Informationen!B$17)</f>
        <v/>
      </c>
      <c r="N136" s="102" t="str">
        <f>IF($H136="","",Informationen!D$17)</f>
        <v/>
      </c>
      <c r="O136" s="97"/>
      <c r="P136" s="123"/>
    </row>
    <row r="137" spans="1:16">
      <c r="A137" s="95" t="str">
        <f t="shared" si="2"/>
        <v/>
      </c>
      <c r="B137" s="96"/>
      <c r="C137" s="98" t="str">
        <f>IF(LEN(B137)=0,"",VLOOKUP(B137,Werte_EMobi!$A$3:$B$66,2,FALSE))</f>
        <v/>
      </c>
      <c r="D137" s="100"/>
      <c r="E137" s="100"/>
      <c r="F137" s="99"/>
      <c r="G137" s="99"/>
      <c r="H137" s="98" t="str">
        <f>IF(A137="","",IF(Informationen!D$13="","Keine Rolle angegeben",Informationen!D$13))</f>
        <v/>
      </c>
      <c r="I137" s="101" t="str">
        <f>IF(H137="","",Informationen!C$12)</f>
        <v/>
      </c>
      <c r="J137" s="102" t="str">
        <f>IF($H137="","",Informationen!B$16)</f>
        <v/>
      </c>
      <c r="K137" s="102" t="str">
        <f>IF($H137="","",Informationen!D$15)</f>
        <v/>
      </c>
      <c r="L137" s="102" t="str">
        <f>IF($H137="","",Informationen!B$15)</f>
        <v/>
      </c>
      <c r="M137" s="102" t="str">
        <f>IF($H137="","",Informationen!B$17)</f>
        <v/>
      </c>
      <c r="N137" s="102" t="str">
        <f>IF($H137="","",Informationen!D$17)</f>
        <v/>
      </c>
      <c r="O137" s="97"/>
      <c r="P137" s="123"/>
    </row>
    <row r="138" spans="1:16">
      <c r="A138" s="95" t="str">
        <f t="shared" si="2"/>
        <v/>
      </c>
      <c r="B138" s="96"/>
      <c r="C138" s="98" t="str">
        <f>IF(LEN(B138)=0,"",VLOOKUP(B138,Werte_EMobi!$A$3:$B$66,2,FALSE))</f>
        <v/>
      </c>
      <c r="D138" s="100"/>
      <c r="E138" s="100"/>
      <c r="F138" s="99"/>
      <c r="G138" s="99"/>
      <c r="H138" s="98" t="str">
        <f>IF(A138="","",IF(Informationen!D$13="","Keine Rolle angegeben",Informationen!D$13))</f>
        <v/>
      </c>
      <c r="I138" s="101" t="str">
        <f>IF(H138="","",Informationen!C$12)</f>
        <v/>
      </c>
      <c r="J138" s="102" t="str">
        <f>IF($H138="","",Informationen!B$16)</f>
        <v/>
      </c>
      <c r="K138" s="102" t="str">
        <f>IF($H138="","",Informationen!D$15)</f>
        <v/>
      </c>
      <c r="L138" s="102" t="str">
        <f>IF($H138="","",Informationen!B$15)</f>
        <v/>
      </c>
      <c r="M138" s="102" t="str">
        <f>IF($H138="","",Informationen!B$17)</f>
        <v/>
      </c>
      <c r="N138" s="102" t="str">
        <f>IF($H138="","",Informationen!D$17)</f>
        <v/>
      </c>
      <c r="O138" s="97"/>
      <c r="P138" s="123"/>
    </row>
    <row r="139" spans="1:16">
      <c r="A139" s="95" t="str">
        <f t="shared" si="2"/>
        <v/>
      </c>
      <c r="B139" s="96"/>
      <c r="C139" s="98" t="str">
        <f>IF(LEN(B139)=0,"",VLOOKUP(B139,Werte_EMobi!$A$3:$B$66,2,FALSE))</f>
        <v/>
      </c>
      <c r="D139" s="100"/>
      <c r="E139" s="100"/>
      <c r="F139" s="99"/>
      <c r="G139" s="99"/>
      <c r="H139" s="98" t="str">
        <f>IF(A139="","",IF(Informationen!D$13="","Keine Rolle angegeben",Informationen!D$13))</f>
        <v/>
      </c>
      <c r="I139" s="101" t="str">
        <f>IF(H139="","",Informationen!C$12)</f>
        <v/>
      </c>
      <c r="J139" s="102" t="str">
        <f>IF($H139="","",Informationen!B$16)</f>
        <v/>
      </c>
      <c r="K139" s="102" t="str">
        <f>IF($H139="","",Informationen!D$15)</f>
        <v/>
      </c>
      <c r="L139" s="102" t="str">
        <f>IF($H139="","",Informationen!B$15)</f>
        <v/>
      </c>
      <c r="M139" s="102" t="str">
        <f>IF($H139="","",Informationen!B$17)</f>
        <v/>
      </c>
      <c r="N139" s="102" t="str">
        <f>IF($H139="","",Informationen!D$17)</f>
        <v/>
      </c>
      <c r="O139" s="97"/>
      <c r="P139" s="123"/>
    </row>
    <row r="140" spans="1:16">
      <c r="A140" s="95" t="str">
        <f t="shared" si="2"/>
        <v/>
      </c>
      <c r="B140" s="96"/>
      <c r="C140" s="98" t="str">
        <f>IF(LEN(B140)=0,"",VLOOKUP(B140,Werte_EMobi!$A$3:$B$66,2,FALSE))</f>
        <v/>
      </c>
      <c r="D140" s="100"/>
      <c r="E140" s="100"/>
      <c r="F140" s="99"/>
      <c r="G140" s="99"/>
      <c r="H140" s="98" t="str">
        <f>IF(A140="","",IF(Informationen!D$13="","Keine Rolle angegeben",Informationen!D$13))</f>
        <v/>
      </c>
      <c r="I140" s="101" t="str">
        <f>IF(H140="","",Informationen!C$12)</f>
        <v/>
      </c>
      <c r="J140" s="102" t="str">
        <f>IF($H140="","",Informationen!B$16)</f>
        <v/>
      </c>
      <c r="K140" s="102" t="str">
        <f>IF($H140="","",Informationen!D$15)</f>
        <v/>
      </c>
      <c r="L140" s="102" t="str">
        <f>IF($H140="","",Informationen!B$15)</f>
        <v/>
      </c>
      <c r="M140" s="102" t="str">
        <f>IF($H140="","",Informationen!B$17)</f>
        <v/>
      </c>
      <c r="N140" s="102" t="str">
        <f>IF($H140="","",Informationen!D$17)</f>
        <v/>
      </c>
      <c r="O140" s="97"/>
      <c r="P140" s="123"/>
    </row>
    <row r="141" spans="1:16">
      <c r="A141" s="95" t="str">
        <f t="shared" si="2"/>
        <v/>
      </c>
      <c r="B141" s="96"/>
      <c r="C141" s="98" t="str">
        <f>IF(LEN(B141)=0,"",VLOOKUP(B141,Werte_EMobi!$A$3:$B$66,2,FALSE))</f>
        <v/>
      </c>
      <c r="D141" s="100"/>
      <c r="E141" s="100"/>
      <c r="F141" s="99"/>
      <c r="G141" s="99"/>
      <c r="H141" s="98" t="str">
        <f>IF(A141="","",IF(Informationen!D$13="","Keine Rolle angegeben",Informationen!D$13))</f>
        <v/>
      </c>
      <c r="I141" s="101" t="str">
        <f>IF(H141="","",Informationen!C$12)</f>
        <v/>
      </c>
      <c r="J141" s="102" t="str">
        <f>IF($H141="","",Informationen!B$16)</f>
        <v/>
      </c>
      <c r="K141" s="102" t="str">
        <f>IF($H141="","",Informationen!D$15)</f>
        <v/>
      </c>
      <c r="L141" s="102" t="str">
        <f>IF($H141="","",Informationen!B$15)</f>
        <v/>
      </c>
      <c r="M141" s="102" t="str">
        <f>IF($H141="","",Informationen!B$17)</f>
        <v/>
      </c>
      <c r="N141" s="102" t="str">
        <f>IF($H141="","",Informationen!D$17)</f>
        <v/>
      </c>
      <c r="O141" s="97"/>
      <c r="P141" s="123"/>
    </row>
    <row r="142" spans="1:16">
      <c r="A142" s="95" t="str">
        <f t="shared" si="2"/>
        <v/>
      </c>
      <c r="B142" s="96"/>
      <c r="C142" s="98" t="str">
        <f>IF(LEN(B142)=0,"",VLOOKUP(B142,Werte_EMobi!$A$3:$B$66,2,FALSE))</f>
        <v/>
      </c>
      <c r="D142" s="100"/>
      <c r="E142" s="100"/>
      <c r="F142" s="99"/>
      <c r="G142" s="99"/>
      <c r="H142" s="98" t="str">
        <f>IF(A142="","",IF(Informationen!D$13="","Keine Rolle angegeben",Informationen!D$13))</f>
        <v/>
      </c>
      <c r="I142" s="101" t="str">
        <f>IF(H142="","",Informationen!C$12)</f>
        <v/>
      </c>
      <c r="J142" s="102" t="str">
        <f>IF($H142="","",Informationen!B$16)</f>
        <v/>
      </c>
      <c r="K142" s="102" t="str">
        <f>IF($H142="","",Informationen!D$15)</f>
        <v/>
      </c>
      <c r="L142" s="102" t="str">
        <f>IF($H142="","",Informationen!B$15)</f>
        <v/>
      </c>
      <c r="M142" s="102" t="str">
        <f>IF($H142="","",Informationen!B$17)</f>
        <v/>
      </c>
      <c r="N142" s="102" t="str">
        <f>IF($H142="","",Informationen!D$17)</f>
        <v/>
      </c>
      <c r="O142" s="97"/>
      <c r="P142" s="123"/>
    </row>
    <row r="143" spans="1:16">
      <c r="A143" s="95" t="str">
        <f t="shared" si="2"/>
        <v/>
      </c>
      <c r="B143" s="96"/>
      <c r="C143" s="98" t="str">
        <f>IF(LEN(B143)=0,"",VLOOKUP(B143,Werte_EMobi!$A$3:$B$66,2,FALSE))</f>
        <v/>
      </c>
      <c r="D143" s="100"/>
      <c r="E143" s="100"/>
      <c r="F143" s="99"/>
      <c r="G143" s="99"/>
      <c r="H143" s="98" t="str">
        <f>IF(A143="","",IF(Informationen!D$13="","Keine Rolle angegeben",Informationen!D$13))</f>
        <v/>
      </c>
      <c r="I143" s="101" t="str">
        <f>IF(H143="","",Informationen!C$12)</f>
        <v/>
      </c>
      <c r="J143" s="102" t="str">
        <f>IF($H143="","",Informationen!B$16)</f>
        <v/>
      </c>
      <c r="K143" s="102" t="str">
        <f>IF($H143="","",Informationen!D$15)</f>
        <v/>
      </c>
      <c r="L143" s="102" t="str">
        <f>IF($H143="","",Informationen!B$15)</f>
        <v/>
      </c>
      <c r="M143" s="102" t="str">
        <f>IF($H143="","",Informationen!B$17)</f>
        <v/>
      </c>
      <c r="N143" s="102" t="str">
        <f>IF($H143="","",Informationen!D$17)</f>
        <v/>
      </c>
      <c r="O143" s="97"/>
      <c r="P143" s="123"/>
    </row>
    <row r="144" spans="1:16">
      <c r="A144" s="95" t="str">
        <f t="shared" si="2"/>
        <v/>
      </c>
      <c r="B144" s="96"/>
      <c r="C144" s="98" t="str">
        <f>IF(LEN(B144)=0,"",VLOOKUP(B144,Werte_EMobi!$A$3:$B$66,2,FALSE))</f>
        <v/>
      </c>
      <c r="D144" s="100"/>
      <c r="E144" s="100"/>
      <c r="F144" s="99"/>
      <c r="G144" s="99"/>
      <c r="H144" s="98" t="str">
        <f>IF(A144="","",IF(Informationen!D$13="","Keine Rolle angegeben",Informationen!D$13))</f>
        <v/>
      </c>
      <c r="I144" s="101" t="str">
        <f>IF(H144="","",Informationen!C$12)</f>
        <v/>
      </c>
      <c r="J144" s="102" t="str">
        <f>IF($H144="","",Informationen!B$16)</f>
        <v/>
      </c>
      <c r="K144" s="102" t="str">
        <f>IF($H144="","",Informationen!D$15)</f>
        <v/>
      </c>
      <c r="L144" s="102" t="str">
        <f>IF($H144="","",Informationen!B$15)</f>
        <v/>
      </c>
      <c r="M144" s="102" t="str">
        <f>IF($H144="","",Informationen!B$17)</f>
        <v/>
      </c>
      <c r="N144" s="102" t="str">
        <f>IF($H144="","",Informationen!D$17)</f>
        <v/>
      </c>
      <c r="O144" s="97"/>
      <c r="P144" s="123"/>
    </row>
    <row r="145" spans="1:16">
      <c r="A145" s="95" t="str">
        <f t="shared" si="2"/>
        <v/>
      </c>
      <c r="B145" s="96"/>
      <c r="C145" s="98" t="str">
        <f>IF(LEN(B145)=0,"",VLOOKUP(B145,Werte_EMobi!$A$3:$B$66,2,FALSE))</f>
        <v/>
      </c>
      <c r="D145" s="100"/>
      <c r="E145" s="100"/>
      <c r="F145" s="99"/>
      <c r="G145" s="99"/>
      <c r="H145" s="98" t="str">
        <f>IF(A145="","",IF(Informationen!D$13="","Keine Rolle angegeben",Informationen!D$13))</f>
        <v/>
      </c>
      <c r="I145" s="101" t="str">
        <f>IF(H145="","",Informationen!C$12)</f>
        <v/>
      </c>
      <c r="J145" s="102" t="str">
        <f>IF($H145="","",Informationen!B$16)</f>
        <v/>
      </c>
      <c r="K145" s="102" t="str">
        <f>IF($H145="","",Informationen!D$15)</f>
        <v/>
      </c>
      <c r="L145" s="102" t="str">
        <f>IF($H145="","",Informationen!B$15)</f>
        <v/>
      </c>
      <c r="M145" s="102" t="str">
        <f>IF($H145="","",Informationen!B$17)</f>
        <v/>
      </c>
      <c r="N145" s="102" t="str">
        <f>IF($H145="","",Informationen!D$17)</f>
        <v/>
      </c>
      <c r="O145" s="97"/>
      <c r="P145" s="123"/>
    </row>
    <row r="146" spans="1:16">
      <c r="A146" s="95" t="str">
        <f t="shared" si="2"/>
        <v/>
      </c>
      <c r="B146" s="96"/>
      <c r="C146" s="98" t="str">
        <f>IF(LEN(B146)=0,"",VLOOKUP(B146,Werte_EMobi!$A$3:$B$66,2,FALSE))</f>
        <v/>
      </c>
      <c r="D146" s="100"/>
      <c r="E146" s="100"/>
      <c r="F146" s="99"/>
      <c r="G146" s="99"/>
      <c r="H146" s="98" t="str">
        <f>IF(A146="","",IF(Informationen!D$13="","Keine Rolle angegeben",Informationen!D$13))</f>
        <v/>
      </c>
      <c r="I146" s="101" t="str">
        <f>IF(H146="","",Informationen!C$12)</f>
        <v/>
      </c>
      <c r="J146" s="102" t="str">
        <f>IF($H146="","",Informationen!B$16)</f>
        <v/>
      </c>
      <c r="K146" s="102" t="str">
        <f>IF($H146="","",Informationen!D$15)</f>
        <v/>
      </c>
      <c r="L146" s="102" t="str">
        <f>IF($H146="","",Informationen!B$15)</f>
        <v/>
      </c>
      <c r="M146" s="102" t="str">
        <f>IF($H146="","",Informationen!B$17)</f>
        <v/>
      </c>
      <c r="N146" s="102" t="str">
        <f>IF($H146="","",Informationen!D$17)</f>
        <v/>
      </c>
      <c r="O146" s="97"/>
      <c r="P146" s="123"/>
    </row>
    <row r="147" spans="1:16">
      <c r="A147" s="95" t="str">
        <f t="shared" si="2"/>
        <v/>
      </c>
      <c r="B147" s="96"/>
      <c r="C147" s="98" t="str">
        <f>IF(LEN(B147)=0,"",VLOOKUP(B147,Werte_EMobi!$A$3:$B$66,2,FALSE))</f>
        <v/>
      </c>
      <c r="D147" s="100"/>
      <c r="E147" s="100"/>
      <c r="F147" s="99"/>
      <c r="G147" s="99"/>
      <c r="H147" s="98" t="str">
        <f>IF(A147="","",IF(Informationen!D$13="","Keine Rolle angegeben",Informationen!D$13))</f>
        <v/>
      </c>
      <c r="I147" s="101" t="str">
        <f>IF(H147="","",Informationen!C$12)</f>
        <v/>
      </c>
      <c r="J147" s="102" t="str">
        <f>IF($H147="","",Informationen!B$16)</f>
        <v/>
      </c>
      <c r="K147" s="102" t="str">
        <f>IF($H147="","",Informationen!D$15)</f>
        <v/>
      </c>
      <c r="L147" s="102" t="str">
        <f>IF($H147="","",Informationen!B$15)</f>
        <v/>
      </c>
      <c r="M147" s="102" t="str">
        <f>IF($H147="","",Informationen!B$17)</f>
        <v/>
      </c>
      <c r="N147" s="102" t="str">
        <f>IF($H147="","",Informationen!D$17)</f>
        <v/>
      </c>
      <c r="O147" s="97"/>
      <c r="P147" s="123"/>
    </row>
    <row r="148" spans="1:16">
      <c r="A148" s="95" t="str">
        <f t="shared" si="2"/>
        <v/>
      </c>
      <c r="B148" s="96"/>
      <c r="C148" s="98" t="str">
        <f>IF(LEN(B148)=0,"",VLOOKUP(B148,Werte_EMobi!$A$3:$B$66,2,FALSE))</f>
        <v/>
      </c>
      <c r="D148" s="100"/>
      <c r="E148" s="100"/>
      <c r="F148" s="99"/>
      <c r="G148" s="99"/>
      <c r="H148" s="98" t="str">
        <f>IF(A148="","",IF(Informationen!D$13="","Keine Rolle angegeben",Informationen!D$13))</f>
        <v/>
      </c>
      <c r="I148" s="101" t="str">
        <f>IF(H148="","",Informationen!C$12)</f>
        <v/>
      </c>
      <c r="J148" s="102" t="str">
        <f>IF($H148="","",Informationen!B$16)</f>
        <v/>
      </c>
      <c r="K148" s="102" t="str">
        <f>IF($H148="","",Informationen!D$15)</f>
        <v/>
      </c>
      <c r="L148" s="102" t="str">
        <f>IF($H148="","",Informationen!B$15)</f>
        <v/>
      </c>
      <c r="M148" s="102" t="str">
        <f>IF($H148="","",Informationen!B$17)</f>
        <v/>
      </c>
      <c r="N148" s="102" t="str">
        <f>IF($H148="","",Informationen!D$17)</f>
        <v/>
      </c>
      <c r="O148" s="97"/>
      <c r="P148" s="123"/>
    </row>
    <row r="149" spans="1:16">
      <c r="A149" s="95" t="str">
        <f t="shared" si="2"/>
        <v/>
      </c>
      <c r="B149" s="96"/>
      <c r="C149" s="98" t="str">
        <f>IF(LEN(B149)=0,"",VLOOKUP(B149,Werte_EMobi!$A$3:$B$66,2,FALSE))</f>
        <v/>
      </c>
      <c r="D149" s="100"/>
      <c r="E149" s="100"/>
      <c r="F149" s="99"/>
      <c r="G149" s="99"/>
      <c r="H149" s="98" t="str">
        <f>IF(A149="","",IF(Informationen!D$13="","Keine Rolle angegeben",Informationen!D$13))</f>
        <v/>
      </c>
      <c r="I149" s="101" t="str">
        <f>IF(H149="","",Informationen!C$12)</f>
        <v/>
      </c>
      <c r="J149" s="102" t="str">
        <f>IF($H149="","",Informationen!B$16)</f>
        <v/>
      </c>
      <c r="K149" s="102" t="str">
        <f>IF($H149="","",Informationen!D$15)</f>
        <v/>
      </c>
      <c r="L149" s="102" t="str">
        <f>IF($H149="","",Informationen!B$15)</f>
        <v/>
      </c>
      <c r="M149" s="102" t="str">
        <f>IF($H149="","",Informationen!B$17)</f>
        <v/>
      </c>
      <c r="N149" s="102" t="str">
        <f>IF($H149="","",Informationen!D$17)</f>
        <v/>
      </c>
      <c r="O149" s="97"/>
      <c r="P149" s="123"/>
    </row>
    <row r="150" spans="1:16">
      <c r="A150" s="95" t="str">
        <f t="shared" si="2"/>
        <v/>
      </c>
      <c r="B150" s="96"/>
      <c r="C150" s="98" t="str">
        <f>IF(LEN(B150)=0,"",VLOOKUP(B150,Werte_EMobi!$A$3:$B$66,2,FALSE))</f>
        <v/>
      </c>
      <c r="D150" s="100"/>
      <c r="E150" s="100"/>
      <c r="F150" s="99"/>
      <c r="G150" s="99"/>
      <c r="H150" s="98" t="str">
        <f>IF(A150="","",IF(Informationen!D$13="","Keine Rolle angegeben",Informationen!D$13))</f>
        <v/>
      </c>
      <c r="I150" s="101" t="str">
        <f>IF(H150="","",Informationen!C$12)</f>
        <v/>
      </c>
      <c r="J150" s="102" t="str">
        <f>IF($H150="","",Informationen!B$16)</f>
        <v/>
      </c>
      <c r="K150" s="102" t="str">
        <f>IF($H150="","",Informationen!D$15)</f>
        <v/>
      </c>
      <c r="L150" s="102" t="str">
        <f>IF($H150="","",Informationen!B$15)</f>
        <v/>
      </c>
      <c r="M150" s="102" t="str">
        <f>IF($H150="","",Informationen!B$17)</f>
        <v/>
      </c>
      <c r="N150" s="102" t="str">
        <f>IF($H150="","",Informationen!D$17)</f>
        <v/>
      </c>
      <c r="O150" s="97"/>
      <c r="P150" s="123"/>
    </row>
    <row r="151" spans="1:16">
      <c r="A151" s="95" t="str">
        <f t="shared" si="2"/>
        <v/>
      </c>
      <c r="B151" s="96"/>
      <c r="C151" s="98" t="str">
        <f>IF(LEN(B151)=0,"",VLOOKUP(B151,Werte_EMobi!$A$3:$B$66,2,FALSE))</f>
        <v/>
      </c>
      <c r="D151" s="100"/>
      <c r="E151" s="100"/>
      <c r="F151" s="99"/>
      <c r="G151" s="99"/>
      <c r="H151" s="98" t="str">
        <f>IF(A151="","",IF(Informationen!D$13="","Keine Rolle angegeben",Informationen!D$13))</f>
        <v/>
      </c>
      <c r="I151" s="101" t="str">
        <f>IF(H151="","",Informationen!C$12)</f>
        <v/>
      </c>
      <c r="J151" s="102" t="str">
        <f>IF($H151="","",Informationen!B$16)</f>
        <v/>
      </c>
      <c r="K151" s="102" t="str">
        <f>IF($H151="","",Informationen!D$15)</f>
        <v/>
      </c>
      <c r="L151" s="102" t="str">
        <f>IF($H151="","",Informationen!B$15)</f>
        <v/>
      </c>
      <c r="M151" s="102" t="str">
        <f>IF($H151="","",Informationen!B$17)</f>
        <v/>
      </c>
      <c r="N151" s="102" t="str">
        <f>IF($H151="","",Informationen!D$17)</f>
        <v/>
      </c>
      <c r="O151" s="97"/>
      <c r="P151" s="123"/>
    </row>
    <row r="152" spans="1:16">
      <c r="A152" s="95" t="str">
        <f t="shared" si="2"/>
        <v/>
      </c>
      <c r="B152" s="96"/>
      <c r="C152" s="98" t="str">
        <f>IF(LEN(B152)=0,"",VLOOKUP(B152,Werte_EMobi!$A$3:$B$66,2,FALSE))</f>
        <v/>
      </c>
      <c r="D152" s="100"/>
      <c r="E152" s="100"/>
      <c r="F152" s="99"/>
      <c r="G152" s="99"/>
      <c r="H152" s="98" t="str">
        <f>IF(A152="","",IF(Informationen!D$13="","Keine Rolle angegeben",Informationen!D$13))</f>
        <v/>
      </c>
      <c r="I152" s="101" t="str">
        <f>IF(H152="","",Informationen!C$12)</f>
        <v/>
      </c>
      <c r="J152" s="102" t="str">
        <f>IF($H152="","",Informationen!B$16)</f>
        <v/>
      </c>
      <c r="K152" s="102" t="str">
        <f>IF($H152="","",Informationen!D$15)</f>
        <v/>
      </c>
      <c r="L152" s="102" t="str">
        <f>IF($H152="","",Informationen!B$15)</f>
        <v/>
      </c>
      <c r="M152" s="102" t="str">
        <f>IF($H152="","",Informationen!B$17)</f>
        <v/>
      </c>
      <c r="N152" s="102" t="str">
        <f>IF($H152="","",Informationen!D$17)</f>
        <v/>
      </c>
      <c r="O152" s="97"/>
      <c r="P152" s="123"/>
    </row>
    <row r="153" spans="1:16">
      <c r="A153" s="95" t="str">
        <f t="shared" si="2"/>
        <v/>
      </c>
      <c r="B153" s="96"/>
      <c r="C153" s="98" t="str">
        <f>IF(LEN(B153)=0,"",VLOOKUP(B153,Werte_EMobi!$A$3:$B$66,2,FALSE))</f>
        <v/>
      </c>
      <c r="D153" s="100"/>
      <c r="E153" s="100"/>
      <c r="F153" s="99"/>
      <c r="G153" s="99"/>
      <c r="H153" s="98" t="str">
        <f>IF(A153="","",IF(Informationen!D$13="","Keine Rolle angegeben",Informationen!D$13))</f>
        <v/>
      </c>
      <c r="I153" s="101" t="str">
        <f>IF(H153="","",Informationen!C$12)</f>
        <v/>
      </c>
      <c r="J153" s="102" t="str">
        <f>IF($H153="","",Informationen!B$16)</f>
        <v/>
      </c>
      <c r="K153" s="102" t="str">
        <f>IF($H153="","",Informationen!D$15)</f>
        <v/>
      </c>
      <c r="L153" s="102" t="str">
        <f>IF($H153="","",Informationen!B$15)</f>
        <v/>
      </c>
      <c r="M153" s="102" t="str">
        <f>IF($H153="","",Informationen!B$17)</f>
        <v/>
      </c>
      <c r="N153" s="102" t="str">
        <f>IF($H153="","",Informationen!D$17)</f>
        <v/>
      </c>
      <c r="O153" s="97"/>
      <c r="P153" s="123"/>
    </row>
    <row r="154" spans="1:16">
      <c r="A154" s="95" t="str">
        <f t="shared" si="2"/>
        <v/>
      </c>
      <c r="B154" s="96"/>
      <c r="C154" s="98" t="str">
        <f>IF(LEN(B154)=0,"",VLOOKUP(B154,Werte_EMobi!$A$3:$B$66,2,FALSE))</f>
        <v/>
      </c>
      <c r="D154" s="100"/>
      <c r="E154" s="100"/>
      <c r="F154" s="99"/>
      <c r="G154" s="99"/>
      <c r="H154" s="98" t="str">
        <f>IF(A154="","",IF(Informationen!D$13="","Keine Rolle angegeben",Informationen!D$13))</f>
        <v/>
      </c>
      <c r="I154" s="101" t="str">
        <f>IF(H154="","",Informationen!C$12)</f>
        <v/>
      </c>
      <c r="J154" s="102" t="str">
        <f>IF($H154="","",Informationen!B$16)</f>
        <v/>
      </c>
      <c r="K154" s="102" t="str">
        <f>IF($H154="","",Informationen!D$15)</f>
        <v/>
      </c>
      <c r="L154" s="102" t="str">
        <f>IF($H154="","",Informationen!B$15)</f>
        <v/>
      </c>
      <c r="M154" s="102" t="str">
        <f>IF($H154="","",Informationen!B$17)</f>
        <v/>
      </c>
      <c r="N154" s="102" t="str">
        <f>IF($H154="","",Informationen!D$17)</f>
        <v/>
      </c>
      <c r="O154" s="97"/>
      <c r="P154" s="123"/>
    </row>
    <row r="155" spans="1:16">
      <c r="A155" s="95" t="str">
        <f t="shared" si="2"/>
        <v/>
      </c>
      <c r="B155" s="96"/>
      <c r="C155" s="98" t="str">
        <f>IF(LEN(B155)=0,"",VLOOKUP(B155,Werte_EMobi!$A$3:$B$66,2,FALSE))</f>
        <v/>
      </c>
      <c r="D155" s="100"/>
      <c r="E155" s="100"/>
      <c r="F155" s="99"/>
      <c r="G155" s="99"/>
      <c r="H155" s="98" t="str">
        <f>IF(A155="","",IF(Informationen!D$13="","Keine Rolle angegeben",Informationen!D$13))</f>
        <v/>
      </c>
      <c r="I155" s="101" t="str">
        <f>IF(H155="","",Informationen!C$12)</f>
        <v/>
      </c>
      <c r="J155" s="102" t="str">
        <f>IF($H155="","",Informationen!B$16)</f>
        <v/>
      </c>
      <c r="K155" s="102" t="str">
        <f>IF($H155="","",Informationen!D$15)</f>
        <v/>
      </c>
      <c r="L155" s="102" t="str">
        <f>IF($H155="","",Informationen!B$15)</f>
        <v/>
      </c>
      <c r="M155" s="102" t="str">
        <f>IF($H155="","",Informationen!B$17)</f>
        <v/>
      </c>
      <c r="N155" s="102" t="str">
        <f>IF($H155="","",Informationen!D$17)</f>
        <v/>
      </c>
      <c r="O155" s="97"/>
      <c r="P155" s="123"/>
    </row>
    <row r="156" spans="1:16">
      <c r="A156" s="95" t="str">
        <f t="shared" si="2"/>
        <v/>
      </c>
      <c r="B156" s="96"/>
      <c r="C156" s="98" t="str">
        <f>IF(LEN(B156)=0,"",VLOOKUP(B156,Werte_EMobi!$A$3:$B$66,2,FALSE))</f>
        <v/>
      </c>
      <c r="D156" s="100"/>
      <c r="E156" s="100"/>
      <c r="F156" s="99"/>
      <c r="G156" s="99"/>
      <c r="H156" s="98" t="str">
        <f>IF(A156="","",IF(Informationen!D$13="","Keine Rolle angegeben",Informationen!D$13))</f>
        <v/>
      </c>
      <c r="I156" s="101" t="str">
        <f>IF(H156="","",Informationen!C$12)</f>
        <v/>
      </c>
      <c r="J156" s="102" t="str">
        <f>IF($H156="","",Informationen!B$16)</f>
        <v/>
      </c>
      <c r="K156" s="102" t="str">
        <f>IF($H156="","",Informationen!D$15)</f>
        <v/>
      </c>
      <c r="L156" s="102" t="str">
        <f>IF($H156="","",Informationen!B$15)</f>
        <v/>
      </c>
      <c r="M156" s="102" t="str">
        <f>IF($H156="","",Informationen!B$17)</f>
        <v/>
      </c>
      <c r="N156" s="102" t="str">
        <f>IF($H156="","",Informationen!D$17)</f>
        <v/>
      </c>
      <c r="O156" s="97"/>
      <c r="P156" s="123"/>
    </row>
    <row r="157" spans="1:16">
      <c r="A157" s="95" t="str">
        <f t="shared" si="2"/>
        <v/>
      </c>
      <c r="B157" s="96"/>
      <c r="C157" s="98" t="str">
        <f>IF(LEN(B157)=0,"",VLOOKUP(B157,Werte_EMobi!$A$3:$B$66,2,FALSE))</f>
        <v/>
      </c>
      <c r="D157" s="100"/>
      <c r="E157" s="100"/>
      <c r="F157" s="99"/>
      <c r="G157" s="99"/>
      <c r="H157" s="98" t="str">
        <f>IF(A157="","",IF(Informationen!D$13="","Keine Rolle angegeben",Informationen!D$13))</f>
        <v/>
      </c>
      <c r="I157" s="101" t="str">
        <f>IF(H157="","",Informationen!C$12)</f>
        <v/>
      </c>
      <c r="J157" s="102" t="str">
        <f>IF($H157="","",Informationen!B$16)</f>
        <v/>
      </c>
      <c r="K157" s="102" t="str">
        <f>IF($H157="","",Informationen!D$15)</f>
        <v/>
      </c>
      <c r="L157" s="102" t="str">
        <f>IF($H157="","",Informationen!B$15)</f>
        <v/>
      </c>
      <c r="M157" s="102" t="str">
        <f>IF($H157="","",Informationen!B$17)</f>
        <v/>
      </c>
      <c r="N157" s="102" t="str">
        <f>IF($H157="","",Informationen!D$17)</f>
        <v/>
      </c>
      <c r="O157" s="97"/>
      <c r="P157" s="123"/>
    </row>
    <row r="158" spans="1:16">
      <c r="A158" s="95" t="str">
        <f t="shared" si="2"/>
        <v/>
      </c>
      <c r="B158" s="96"/>
      <c r="C158" s="98" t="str">
        <f>IF(LEN(B158)=0,"",VLOOKUP(B158,Werte_EMobi!$A$3:$B$66,2,FALSE))</f>
        <v/>
      </c>
      <c r="D158" s="100"/>
      <c r="E158" s="100"/>
      <c r="F158" s="99"/>
      <c r="G158" s="99"/>
      <c r="H158" s="98" t="str">
        <f>IF(A158="","",IF(Informationen!D$13="","Keine Rolle angegeben",Informationen!D$13))</f>
        <v/>
      </c>
      <c r="I158" s="101" t="str">
        <f>IF(H158="","",Informationen!C$12)</f>
        <v/>
      </c>
      <c r="J158" s="102" t="str">
        <f>IF($H158="","",Informationen!B$16)</f>
        <v/>
      </c>
      <c r="K158" s="102" t="str">
        <f>IF($H158="","",Informationen!D$15)</f>
        <v/>
      </c>
      <c r="L158" s="102" t="str">
        <f>IF($H158="","",Informationen!B$15)</f>
        <v/>
      </c>
      <c r="M158" s="102" t="str">
        <f>IF($H158="","",Informationen!B$17)</f>
        <v/>
      </c>
      <c r="N158" s="102" t="str">
        <f>IF($H158="","",Informationen!D$17)</f>
        <v/>
      </c>
      <c r="O158" s="97"/>
      <c r="P158" s="123"/>
    </row>
    <row r="159" spans="1:16">
      <c r="A159" s="95" t="str">
        <f t="shared" si="2"/>
        <v/>
      </c>
      <c r="B159" s="96"/>
      <c r="C159" s="98" t="str">
        <f>IF(LEN(B159)=0,"",VLOOKUP(B159,Werte_EMobi!$A$3:$B$66,2,FALSE))</f>
        <v/>
      </c>
      <c r="D159" s="100"/>
      <c r="E159" s="100"/>
      <c r="F159" s="99"/>
      <c r="G159" s="99"/>
      <c r="H159" s="98" t="str">
        <f>IF(A159="","",IF(Informationen!D$13="","Keine Rolle angegeben",Informationen!D$13))</f>
        <v/>
      </c>
      <c r="I159" s="101" t="str">
        <f>IF(H159="","",Informationen!C$12)</f>
        <v/>
      </c>
      <c r="J159" s="102" t="str">
        <f>IF($H159="","",Informationen!B$16)</f>
        <v/>
      </c>
      <c r="K159" s="102" t="str">
        <f>IF($H159="","",Informationen!D$15)</f>
        <v/>
      </c>
      <c r="L159" s="102" t="str">
        <f>IF($H159="","",Informationen!B$15)</f>
        <v/>
      </c>
      <c r="M159" s="102" t="str">
        <f>IF($H159="","",Informationen!B$17)</f>
        <v/>
      </c>
      <c r="N159" s="102" t="str">
        <f>IF($H159="","",Informationen!D$17)</f>
        <v/>
      </c>
      <c r="O159" s="97"/>
      <c r="P159" s="123"/>
    </row>
    <row r="160" spans="1:16">
      <c r="A160" s="95" t="str">
        <f t="shared" si="2"/>
        <v/>
      </c>
      <c r="B160" s="96"/>
      <c r="C160" s="98" t="str">
        <f>IF(LEN(B160)=0,"",VLOOKUP(B160,Werte_EMobi!$A$3:$B$66,2,FALSE))</f>
        <v/>
      </c>
      <c r="D160" s="100"/>
      <c r="E160" s="100"/>
      <c r="F160" s="99"/>
      <c r="G160" s="99"/>
      <c r="H160" s="98" t="str">
        <f>IF(A160="","",IF(Informationen!D$13="","Keine Rolle angegeben",Informationen!D$13))</f>
        <v/>
      </c>
      <c r="I160" s="101" t="str">
        <f>IF(H160="","",Informationen!C$12)</f>
        <v/>
      </c>
      <c r="J160" s="102" t="str">
        <f>IF($H160="","",Informationen!B$16)</f>
        <v/>
      </c>
      <c r="K160" s="102" t="str">
        <f>IF($H160="","",Informationen!D$15)</f>
        <v/>
      </c>
      <c r="L160" s="102" t="str">
        <f>IF($H160="","",Informationen!B$15)</f>
        <v/>
      </c>
      <c r="M160" s="102" t="str">
        <f>IF($H160="","",Informationen!B$17)</f>
        <v/>
      </c>
      <c r="N160" s="102" t="str">
        <f>IF($H160="","",Informationen!D$17)</f>
        <v/>
      </c>
      <c r="O160" s="97"/>
      <c r="P160" s="123"/>
    </row>
    <row r="161" spans="1:16">
      <c r="A161" s="95" t="str">
        <f t="shared" si="2"/>
        <v/>
      </c>
      <c r="B161" s="96"/>
      <c r="C161" s="98" t="str">
        <f>IF(LEN(B161)=0,"",VLOOKUP(B161,Werte_EMobi!$A$3:$B$66,2,FALSE))</f>
        <v/>
      </c>
      <c r="D161" s="100"/>
      <c r="E161" s="100"/>
      <c r="F161" s="99"/>
      <c r="G161" s="99"/>
      <c r="H161" s="98" t="str">
        <f>IF(A161="","",IF(Informationen!D$13="","Keine Rolle angegeben",Informationen!D$13))</f>
        <v/>
      </c>
      <c r="I161" s="101" t="str">
        <f>IF(H161="","",Informationen!C$12)</f>
        <v/>
      </c>
      <c r="J161" s="102" t="str">
        <f>IF($H161="","",Informationen!B$16)</f>
        <v/>
      </c>
      <c r="K161" s="102" t="str">
        <f>IF($H161="","",Informationen!D$15)</f>
        <v/>
      </c>
      <c r="L161" s="102" t="str">
        <f>IF($H161="","",Informationen!B$15)</f>
        <v/>
      </c>
      <c r="M161" s="102" t="str">
        <f>IF($H161="","",Informationen!B$17)</f>
        <v/>
      </c>
      <c r="N161" s="102" t="str">
        <f>IF($H161="","",Informationen!D$17)</f>
        <v/>
      </c>
      <c r="O161" s="97"/>
      <c r="P161" s="123"/>
    </row>
    <row r="162" spans="1:16">
      <c r="A162" s="95" t="str">
        <f t="shared" si="2"/>
        <v/>
      </c>
      <c r="B162" s="96"/>
      <c r="C162" s="98" t="str">
        <f>IF(LEN(B162)=0,"",VLOOKUP(B162,Werte_EMobi!$A$3:$B$66,2,FALSE))</f>
        <v/>
      </c>
      <c r="D162" s="100"/>
      <c r="E162" s="100"/>
      <c r="F162" s="99"/>
      <c r="G162" s="99"/>
      <c r="H162" s="98" t="str">
        <f>IF(A162="","",IF(Informationen!D$13="","Keine Rolle angegeben",Informationen!D$13))</f>
        <v/>
      </c>
      <c r="I162" s="101" t="str">
        <f>IF(H162="","",Informationen!C$12)</f>
        <v/>
      </c>
      <c r="J162" s="102" t="str">
        <f>IF($H162="","",Informationen!B$16)</f>
        <v/>
      </c>
      <c r="K162" s="102" t="str">
        <f>IF($H162="","",Informationen!D$15)</f>
        <v/>
      </c>
      <c r="L162" s="102" t="str">
        <f>IF($H162="","",Informationen!B$15)</f>
        <v/>
      </c>
      <c r="M162" s="102" t="str">
        <f>IF($H162="","",Informationen!B$17)</f>
        <v/>
      </c>
      <c r="N162" s="102" t="str">
        <f>IF($H162="","",Informationen!D$17)</f>
        <v/>
      </c>
      <c r="O162" s="97"/>
      <c r="P162" s="123"/>
    </row>
    <row r="163" spans="1:16">
      <c r="A163" s="95" t="str">
        <f t="shared" si="2"/>
        <v/>
      </c>
      <c r="B163" s="96"/>
      <c r="C163" s="98" t="str">
        <f>IF(LEN(B163)=0,"",VLOOKUP(B163,Werte_EMobi!$A$3:$B$66,2,FALSE))</f>
        <v/>
      </c>
      <c r="D163" s="100"/>
      <c r="E163" s="100"/>
      <c r="F163" s="99"/>
      <c r="G163" s="99"/>
      <c r="H163" s="98" t="str">
        <f>IF(A163="","",IF(Informationen!D$13="","Keine Rolle angegeben",Informationen!D$13))</f>
        <v/>
      </c>
      <c r="I163" s="101" t="str">
        <f>IF(H163="","",Informationen!C$12)</f>
        <v/>
      </c>
      <c r="J163" s="102" t="str">
        <f>IF($H163="","",Informationen!B$16)</f>
        <v/>
      </c>
      <c r="K163" s="102" t="str">
        <f>IF($H163="","",Informationen!D$15)</f>
        <v/>
      </c>
      <c r="L163" s="102" t="str">
        <f>IF($H163="","",Informationen!B$15)</f>
        <v/>
      </c>
      <c r="M163" s="102" t="str">
        <f>IF($H163="","",Informationen!B$17)</f>
        <v/>
      </c>
      <c r="N163" s="102" t="str">
        <f>IF($H163="","",Informationen!D$17)</f>
        <v/>
      </c>
      <c r="O163" s="97"/>
      <c r="P163" s="123"/>
    </row>
    <row r="164" spans="1:16">
      <c r="A164" s="95" t="str">
        <f t="shared" si="2"/>
        <v/>
      </c>
      <c r="B164" s="96"/>
      <c r="C164" s="98" t="str">
        <f>IF(LEN(B164)=0,"",VLOOKUP(B164,Werte_EMobi!$A$3:$B$66,2,FALSE))</f>
        <v/>
      </c>
      <c r="D164" s="100"/>
      <c r="E164" s="100"/>
      <c r="F164" s="99"/>
      <c r="G164" s="99"/>
      <c r="H164" s="98" t="str">
        <f>IF(A164="","",IF(Informationen!D$13="","Keine Rolle angegeben",Informationen!D$13))</f>
        <v/>
      </c>
      <c r="I164" s="101" t="str">
        <f>IF(H164="","",Informationen!C$12)</f>
        <v/>
      </c>
      <c r="J164" s="102" t="str">
        <f>IF($H164="","",Informationen!B$16)</f>
        <v/>
      </c>
      <c r="K164" s="102" t="str">
        <f>IF($H164="","",Informationen!D$15)</f>
        <v/>
      </c>
      <c r="L164" s="102" t="str">
        <f>IF($H164="","",Informationen!B$15)</f>
        <v/>
      </c>
      <c r="M164" s="102" t="str">
        <f>IF($H164="","",Informationen!B$17)</f>
        <v/>
      </c>
      <c r="N164" s="102" t="str">
        <f>IF($H164="","",Informationen!D$17)</f>
        <v/>
      </c>
      <c r="O164" s="97"/>
      <c r="P164" s="123"/>
    </row>
    <row r="165" spans="1:16">
      <c r="A165" s="95" t="str">
        <f t="shared" si="2"/>
        <v/>
      </c>
      <c r="B165" s="96"/>
      <c r="C165" s="98" t="str">
        <f>IF(LEN(B165)=0,"",VLOOKUP(B165,Werte_EMobi!$A$3:$B$66,2,FALSE))</f>
        <v/>
      </c>
      <c r="D165" s="100"/>
      <c r="E165" s="100"/>
      <c r="F165" s="99"/>
      <c r="G165" s="99"/>
      <c r="H165" s="98" t="str">
        <f>IF(A165="","",IF(Informationen!D$13="","Keine Rolle angegeben",Informationen!D$13))</f>
        <v/>
      </c>
      <c r="I165" s="101" t="str">
        <f>IF(H165="","",Informationen!C$12)</f>
        <v/>
      </c>
      <c r="J165" s="102" t="str">
        <f>IF($H165="","",Informationen!B$16)</f>
        <v/>
      </c>
      <c r="K165" s="102" t="str">
        <f>IF($H165="","",Informationen!D$15)</f>
        <v/>
      </c>
      <c r="L165" s="102" t="str">
        <f>IF($H165="","",Informationen!B$15)</f>
        <v/>
      </c>
      <c r="M165" s="102" t="str">
        <f>IF($H165="","",Informationen!B$17)</f>
        <v/>
      </c>
      <c r="N165" s="102" t="str">
        <f>IF($H165="","",Informationen!D$17)</f>
        <v/>
      </c>
      <c r="O165" s="97"/>
      <c r="P165" s="123"/>
    </row>
    <row r="166" spans="1:16">
      <c r="A166" s="95" t="str">
        <f t="shared" si="2"/>
        <v/>
      </c>
      <c r="B166" s="96"/>
      <c r="C166" s="98" t="str">
        <f>IF(LEN(B166)=0,"",VLOOKUP(B166,Werte_EMobi!$A$3:$B$66,2,FALSE))</f>
        <v/>
      </c>
      <c r="D166" s="100"/>
      <c r="E166" s="100"/>
      <c r="F166" s="99"/>
      <c r="G166" s="99"/>
      <c r="H166" s="98" t="str">
        <f>IF(A166="","",IF(Informationen!D$13="","Keine Rolle angegeben",Informationen!D$13))</f>
        <v/>
      </c>
      <c r="I166" s="101" t="str">
        <f>IF(H166="","",Informationen!C$12)</f>
        <v/>
      </c>
      <c r="J166" s="102" t="str">
        <f>IF($H166="","",Informationen!B$16)</f>
        <v/>
      </c>
      <c r="K166" s="102" t="str">
        <f>IF($H166="","",Informationen!D$15)</f>
        <v/>
      </c>
      <c r="L166" s="102" t="str">
        <f>IF($H166="","",Informationen!B$15)</f>
        <v/>
      </c>
      <c r="M166" s="102" t="str">
        <f>IF($H166="","",Informationen!B$17)</f>
        <v/>
      </c>
      <c r="N166" s="102" t="str">
        <f>IF($H166="","",Informationen!D$17)</f>
        <v/>
      </c>
      <c r="O166" s="97"/>
      <c r="P166" s="123"/>
    </row>
    <row r="167" spans="1:16">
      <c r="A167" s="95" t="str">
        <f t="shared" si="2"/>
        <v/>
      </c>
      <c r="B167" s="96"/>
      <c r="C167" s="98" t="str">
        <f>IF(LEN(B167)=0,"",VLOOKUP(B167,Werte_EMobi!$A$3:$B$66,2,FALSE))</f>
        <v/>
      </c>
      <c r="D167" s="100"/>
      <c r="E167" s="100"/>
      <c r="F167" s="99"/>
      <c r="G167" s="99"/>
      <c r="H167" s="98" t="str">
        <f>IF(A167="","",IF(Informationen!D$13="","Keine Rolle angegeben",Informationen!D$13))</f>
        <v/>
      </c>
      <c r="I167" s="101" t="str">
        <f>IF(H167="","",Informationen!C$12)</f>
        <v/>
      </c>
      <c r="J167" s="102" t="str">
        <f>IF($H167="","",Informationen!B$16)</f>
        <v/>
      </c>
      <c r="K167" s="102" t="str">
        <f>IF($H167="","",Informationen!D$15)</f>
        <v/>
      </c>
      <c r="L167" s="102" t="str">
        <f>IF($H167="","",Informationen!B$15)</f>
        <v/>
      </c>
      <c r="M167" s="102" t="str">
        <f>IF($H167="","",Informationen!B$17)</f>
        <v/>
      </c>
      <c r="N167" s="102" t="str">
        <f>IF($H167="","",Informationen!D$17)</f>
        <v/>
      </c>
      <c r="O167" s="97"/>
      <c r="P167" s="123"/>
    </row>
    <row r="168" spans="1:16">
      <c r="A168" s="95" t="str">
        <f t="shared" si="2"/>
        <v/>
      </c>
      <c r="B168" s="96"/>
      <c r="C168" s="98" t="str">
        <f>IF(LEN(B168)=0,"",VLOOKUP(B168,Werte_EMobi!$A$3:$B$66,2,FALSE))</f>
        <v/>
      </c>
      <c r="D168" s="100"/>
      <c r="E168" s="100"/>
      <c r="F168" s="99"/>
      <c r="G168" s="99"/>
      <c r="H168" s="98" t="str">
        <f>IF(A168="","",IF(Informationen!D$13="","Keine Rolle angegeben",Informationen!D$13))</f>
        <v/>
      </c>
      <c r="I168" s="101" t="str">
        <f>IF(H168="","",Informationen!C$12)</f>
        <v/>
      </c>
      <c r="J168" s="102" t="str">
        <f>IF($H168="","",Informationen!B$16)</f>
        <v/>
      </c>
      <c r="K168" s="102" t="str">
        <f>IF($H168="","",Informationen!D$15)</f>
        <v/>
      </c>
      <c r="L168" s="102" t="str">
        <f>IF($H168="","",Informationen!B$15)</f>
        <v/>
      </c>
      <c r="M168" s="102" t="str">
        <f>IF($H168="","",Informationen!B$17)</f>
        <v/>
      </c>
      <c r="N168" s="102" t="str">
        <f>IF($H168="","",Informationen!D$17)</f>
        <v/>
      </c>
      <c r="O168" s="97"/>
      <c r="P168" s="123"/>
    </row>
    <row r="169" spans="1:16">
      <c r="A169" s="95" t="str">
        <f t="shared" si="2"/>
        <v/>
      </c>
      <c r="B169" s="96"/>
      <c r="C169" s="98" t="str">
        <f>IF(LEN(B169)=0,"",VLOOKUP(B169,Werte_EMobi!$A$3:$B$66,2,FALSE))</f>
        <v/>
      </c>
      <c r="D169" s="100"/>
      <c r="E169" s="100"/>
      <c r="F169" s="99"/>
      <c r="G169" s="99"/>
      <c r="H169" s="98" t="str">
        <f>IF(A169="","",IF(Informationen!D$13="","Keine Rolle angegeben",Informationen!D$13))</f>
        <v/>
      </c>
      <c r="I169" s="101" t="str">
        <f>IF(H169="","",Informationen!C$12)</f>
        <v/>
      </c>
      <c r="J169" s="102" t="str">
        <f>IF($H169="","",Informationen!B$16)</f>
        <v/>
      </c>
      <c r="K169" s="102" t="str">
        <f>IF($H169="","",Informationen!D$15)</f>
        <v/>
      </c>
      <c r="L169" s="102" t="str">
        <f>IF($H169="","",Informationen!B$15)</f>
        <v/>
      </c>
      <c r="M169" s="102" t="str">
        <f>IF($H169="","",Informationen!B$17)</f>
        <v/>
      </c>
      <c r="N169" s="102" t="str">
        <f>IF($H169="","",Informationen!D$17)</f>
        <v/>
      </c>
      <c r="O169" s="97"/>
      <c r="P169" s="123"/>
    </row>
    <row r="170" spans="1:16">
      <c r="A170" s="95" t="str">
        <f t="shared" si="2"/>
        <v/>
      </c>
      <c r="B170" s="96"/>
      <c r="C170" s="98" t="str">
        <f>IF(LEN(B170)=0,"",VLOOKUP(B170,Werte_EMobi!$A$3:$B$66,2,FALSE))</f>
        <v/>
      </c>
      <c r="D170" s="100"/>
      <c r="E170" s="100"/>
      <c r="F170" s="99"/>
      <c r="G170" s="99"/>
      <c r="H170" s="98" t="str">
        <f>IF(A170="","",IF(Informationen!D$13="","Keine Rolle angegeben",Informationen!D$13))</f>
        <v/>
      </c>
      <c r="I170" s="101" t="str">
        <f>IF(H170="","",Informationen!C$12)</f>
        <v/>
      </c>
      <c r="J170" s="102" t="str">
        <f>IF($H170="","",Informationen!B$16)</f>
        <v/>
      </c>
      <c r="K170" s="102" t="str">
        <f>IF($H170="","",Informationen!D$15)</f>
        <v/>
      </c>
      <c r="L170" s="102" t="str">
        <f>IF($H170="","",Informationen!B$15)</f>
        <v/>
      </c>
      <c r="M170" s="102" t="str">
        <f>IF($H170="","",Informationen!B$17)</f>
        <v/>
      </c>
      <c r="N170" s="102" t="str">
        <f>IF($H170="","",Informationen!D$17)</f>
        <v/>
      </c>
      <c r="O170" s="97"/>
      <c r="P170" s="123"/>
    </row>
    <row r="171" spans="1:16">
      <c r="A171" s="95" t="str">
        <f t="shared" si="2"/>
        <v/>
      </c>
      <c r="B171" s="96"/>
      <c r="C171" s="98" t="str">
        <f>IF(LEN(B171)=0,"",VLOOKUP(B171,Werte_EMobi!$A$3:$B$66,2,FALSE))</f>
        <v/>
      </c>
      <c r="D171" s="100"/>
      <c r="E171" s="100"/>
      <c r="F171" s="99"/>
      <c r="G171" s="99"/>
      <c r="H171" s="98" t="str">
        <f>IF(A171="","",IF(Informationen!D$13="","Keine Rolle angegeben",Informationen!D$13))</f>
        <v/>
      </c>
      <c r="I171" s="101" t="str">
        <f>IF(H171="","",Informationen!C$12)</f>
        <v/>
      </c>
      <c r="J171" s="102" t="str">
        <f>IF($H171="","",Informationen!B$16)</f>
        <v/>
      </c>
      <c r="K171" s="102" t="str">
        <f>IF($H171="","",Informationen!D$15)</f>
        <v/>
      </c>
      <c r="L171" s="102" t="str">
        <f>IF($H171="","",Informationen!B$15)</f>
        <v/>
      </c>
      <c r="M171" s="102" t="str">
        <f>IF($H171="","",Informationen!B$17)</f>
        <v/>
      </c>
      <c r="N171" s="102" t="str">
        <f>IF($H171="","",Informationen!D$17)</f>
        <v/>
      </c>
      <c r="O171" s="97"/>
      <c r="P171" s="123"/>
    </row>
    <row r="172" spans="1:16">
      <c r="A172" s="95" t="str">
        <f t="shared" si="2"/>
        <v/>
      </c>
      <c r="B172" s="96"/>
      <c r="C172" s="98" t="str">
        <f>IF(LEN(B172)=0,"",VLOOKUP(B172,Werte_EMobi!$A$3:$B$66,2,FALSE))</f>
        <v/>
      </c>
      <c r="D172" s="100"/>
      <c r="E172" s="100"/>
      <c r="F172" s="99"/>
      <c r="G172" s="99"/>
      <c r="H172" s="98" t="str">
        <f>IF(A172="","",IF(Informationen!D$13="","Keine Rolle angegeben",Informationen!D$13))</f>
        <v/>
      </c>
      <c r="I172" s="101" t="str">
        <f>IF(H172="","",Informationen!C$12)</f>
        <v/>
      </c>
      <c r="J172" s="102" t="str">
        <f>IF($H172="","",Informationen!B$16)</f>
        <v/>
      </c>
      <c r="K172" s="102" t="str">
        <f>IF($H172="","",Informationen!D$15)</f>
        <v/>
      </c>
      <c r="L172" s="102" t="str">
        <f>IF($H172="","",Informationen!B$15)</f>
        <v/>
      </c>
      <c r="M172" s="102" t="str">
        <f>IF($H172="","",Informationen!B$17)</f>
        <v/>
      </c>
      <c r="N172" s="102" t="str">
        <f>IF($H172="","",Informationen!D$17)</f>
        <v/>
      </c>
      <c r="O172" s="97"/>
      <c r="P172" s="123"/>
    </row>
    <row r="173" spans="1:16">
      <c r="A173" s="95" t="str">
        <f t="shared" si="2"/>
        <v/>
      </c>
      <c r="B173" s="96"/>
      <c r="C173" s="98" t="str">
        <f>IF(LEN(B173)=0,"",VLOOKUP(B173,Werte_EMobi!$A$3:$B$66,2,FALSE))</f>
        <v/>
      </c>
      <c r="D173" s="100"/>
      <c r="E173" s="100"/>
      <c r="F173" s="99"/>
      <c r="G173" s="99"/>
      <c r="H173" s="98" t="str">
        <f>IF(A173="","",IF(Informationen!D$13="","Keine Rolle angegeben",Informationen!D$13))</f>
        <v/>
      </c>
      <c r="I173" s="101" t="str">
        <f>IF(H173="","",Informationen!C$12)</f>
        <v/>
      </c>
      <c r="J173" s="102" t="str">
        <f>IF($H173="","",Informationen!B$16)</f>
        <v/>
      </c>
      <c r="K173" s="102" t="str">
        <f>IF($H173="","",Informationen!D$15)</f>
        <v/>
      </c>
      <c r="L173" s="102" t="str">
        <f>IF($H173="","",Informationen!B$15)</f>
        <v/>
      </c>
      <c r="M173" s="102" t="str">
        <f>IF($H173="","",Informationen!B$17)</f>
        <v/>
      </c>
      <c r="N173" s="102" t="str">
        <f>IF($H173="","",Informationen!D$17)</f>
        <v/>
      </c>
      <c r="O173" s="97"/>
      <c r="P173" s="123"/>
    </row>
    <row r="174" spans="1:16">
      <c r="A174" s="95" t="str">
        <f t="shared" si="2"/>
        <v/>
      </c>
      <c r="B174" s="96"/>
      <c r="C174" s="98" t="str">
        <f>IF(LEN(B174)=0,"",VLOOKUP(B174,Werte_EMobi!$A$3:$B$66,2,FALSE))</f>
        <v/>
      </c>
      <c r="D174" s="100"/>
      <c r="E174" s="100"/>
      <c r="F174" s="99"/>
      <c r="G174" s="99"/>
      <c r="H174" s="98" t="str">
        <f>IF(A174="","",IF(Informationen!D$13="","Keine Rolle angegeben",Informationen!D$13))</f>
        <v/>
      </c>
      <c r="I174" s="101" t="str">
        <f>IF(H174="","",Informationen!C$12)</f>
        <v/>
      </c>
      <c r="J174" s="102" t="str">
        <f>IF($H174="","",Informationen!B$16)</f>
        <v/>
      </c>
      <c r="K174" s="102" t="str">
        <f>IF($H174="","",Informationen!D$15)</f>
        <v/>
      </c>
      <c r="L174" s="102" t="str">
        <f>IF($H174="","",Informationen!B$15)</f>
        <v/>
      </c>
      <c r="M174" s="102" t="str">
        <f>IF($H174="","",Informationen!B$17)</f>
        <v/>
      </c>
      <c r="N174" s="102" t="str">
        <f>IF($H174="","",Informationen!D$17)</f>
        <v/>
      </c>
      <c r="O174" s="97"/>
      <c r="P174" s="123"/>
    </row>
    <row r="175" spans="1:16">
      <c r="A175" s="95" t="str">
        <f t="shared" si="2"/>
        <v/>
      </c>
      <c r="B175" s="96"/>
      <c r="C175" s="98" t="str">
        <f>IF(LEN(B175)=0,"",VLOOKUP(B175,Werte_EMobi!$A$3:$B$66,2,FALSE))</f>
        <v/>
      </c>
      <c r="D175" s="100"/>
      <c r="E175" s="100"/>
      <c r="F175" s="99"/>
      <c r="G175" s="99"/>
      <c r="H175" s="98" t="str">
        <f>IF(A175="","",IF(Informationen!D$13="","Keine Rolle angegeben",Informationen!D$13))</f>
        <v/>
      </c>
      <c r="I175" s="101" t="str">
        <f>IF(H175="","",Informationen!C$12)</f>
        <v/>
      </c>
      <c r="J175" s="102" t="str">
        <f>IF($H175="","",Informationen!B$16)</f>
        <v/>
      </c>
      <c r="K175" s="102" t="str">
        <f>IF($H175="","",Informationen!D$15)</f>
        <v/>
      </c>
      <c r="L175" s="102" t="str">
        <f>IF($H175="","",Informationen!B$15)</f>
        <v/>
      </c>
      <c r="M175" s="102" t="str">
        <f>IF($H175="","",Informationen!B$17)</f>
        <v/>
      </c>
      <c r="N175" s="102" t="str">
        <f>IF($H175="","",Informationen!D$17)</f>
        <v/>
      </c>
      <c r="O175" s="97"/>
      <c r="P175" s="123"/>
    </row>
    <row r="176" spans="1:16">
      <c r="A176" s="95" t="str">
        <f t="shared" si="2"/>
        <v/>
      </c>
      <c r="B176" s="96"/>
      <c r="C176" s="98" t="str">
        <f>IF(LEN(B176)=0,"",VLOOKUP(B176,Werte_EMobi!$A$3:$B$66,2,FALSE))</f>
        <v/>
      </c>
      <c r="D176" s="100"/>
      <c r="E176" s="100"/>
      <c r="F176" s="99"/>
      <c r="G176" s="99"/>
      <c r="H176" s="98" t="str">
        <f>IF(A176="","",IF(Informationen!D$13="","Keine Rolle angegeben",Informationen!D$13))</f>
        <v/>
      </c>
      <c r="I176" s="101" t="str">
        <f>IF(H176="","",Informationen!C$12)</f>
        <v/>
      </c>
      <c r="J176" s="102" t="str">
        <f>IF($H176="","",Informationen!B$16)</f>
        <v/>
      </c>
      <c r="K176" s="102" t="str">
        <f>IF($H176="","",Informationen!D$15)</f>
        <v/>
      </c>
      <c r="L176" s="102" t="str">
        <f>IF($H176="","",Informationen!B$15)</f>
        <v/>
      </c>
      <c r="M176" s="102" t="str">
        <f>IF($H176="","",Informationen!B$17)</f>
        <v/>
      </c>
      <c r="N176" s="102" t="str">
        <f>IF($H176="","",Informationen!D$17)</f>
        <v/>
      </c>
      <c r="O176" s="97"/>
      <c r="P176" s="123"/>
    </row>
    <row r="177" spans="1:16">
      <c r="A177" s="95" t="str">
        <f t="shared" si="2"/>
        <v/>
      </c>
      <c r="B177" s="96"/>
      <c r="C177" s="98" t="str">
        <f>IF(LEN(B177)=0,"",VLOOKUP(B177,Werte_EMobi!$A$3:$B$66,2,FALSE))</f>
        <v/>
      </c>
      <c r="D177" s="100"/>
      <c r="E177" s="100"/>
      <c r="F177" s="99"/>
      <c r="G177" s="99"/>
      <c r="H177" s="98" t="str">
        <f>IF(A177="","",IF(Informationen!D$13="","Keine Rolle angegeben",Informationen!D$13))</f>
        <v/>
      </c>
      <c r="I177" s="101" t="str">
        <f>IF(H177="","",Informationen!C$12)</f>
        <v/>
      </c>
      <c r="J177" s="102" t="str">
        <f>IF($H177="","",Informationen!B$16)</f>
        <v/>
      </c>
      <c r="K177" s="102" t="str">
        <f>IF($H177="","",Informationen!D$15)</f>
        <v/>
      </c>
      <c r="L177" s="102" t="str">
        <f>IF($H177="","",Informationen!B$15)</f>
        <v/>
      </c>
      <c r="M177" s="102" t="str">
        <f>IF($H177="","",Informationen!B$17)</f>
        <v/>
      </c>
      <c r="N177" s="102" t="str">
        <f>IF($H177="","",Informationen!D$17)</f>
        <v/>
      </c>
      <c r="O177" s="97"/>
      <c r="P177" s="123"/>
    </row>
    <row r="178" spans="1:16">
      <c r="A178" s="95" t="str">
        <f t="shared" si="2"/>
        <v/>
      </c>
      <c r="B178" s="96"/>
      <c r="C178" s="98" t="str">
        <f>IF(LEN(B178)=0,"",VLOOKUP(B178,Werte_EMobi!$A$3:$B$66,2,FALSE))</f>
        <v/>
      </c>
      <c r="D178" s="100"/>
      <c r="E178" s="100"/>
      <c r="F178" s="99"/>
      <c r="G178" s="99"/>
      <c r="H178" s="98" t="str">
        <f>IF(A178="","",IF(Informationen!D$13="","Keine Rolle angegeben",Informationen!D$13))</f>
        <v/>
      </c>
      <c r="I178" s="101" t="str">
        <f>IF(H178="","",Informationen!C$12)</f>
        <v/>
      </c>
      <c r="J178" s="102" t="str">
        <f>IF($H178="","",Informationen!B$16)</f>
        <v/>
      </c>
      <c r="K178" s="102" t="str">
        <f>IF($H178="","",Informationen!D$15)</f>
        <v/>
      </c>
      <c r="L178" s="102" t="str">
        <f>IF($H178="","",Informationen!B$15)</f>
        <v/>
      </c>
      <c r="M178" s="102" t="str">
        <f>IF($H178="","",Informationen!B$17)</f>
        <v/>
      </c>
      <c r="N178" s="102" t="str">
        <f>IF($H178="","",Informationen!D$17)</f>
        <v/>
      </c>
      <c r="O178" s="97"/>
      <c r="P178" s="123"/>
    </row>
    <row r="179" spans="1:16">
      <c r="A179" s="95" t="str">
        <f t="shared" si="2"/>
        <v/>
      </c>
      <c r="B179" s="96"/>
      <c r="C179" s="98" t="str">
        <f>IF(LEN(B179)=0,"",VLOOKUP(B179,Werte_EMobi!$A$3:$B$66,2,FALSE))</f>
        <v/>
      </c>
      <c r="D179" s="100"/>
      <c r="E179" s="100"/>
      <c r="F179" s="99"/>
      <c r="G179" s="99"/>
      <c r="H179" s="98" t="str">
        <f>IF(A179="","",IF(Informationen!D$13="","Keine Rolle angegeben",Informationen!D$13))</f>
        <v/>
      </c>
      <c r="I179" s="101" t="str">
        <f>IF(H179="","",Informationen!C$12)</f>
        <v/>
      </c>
      <c r="J179" s="102" t="str">
        <f>IF($H179="","",Informationen!B$16)</f>
        <v/>
      </c>
      <c r="K179" s="102" t="str">
        <f>IF($H179="","",Informationen!D$15)</f>
        <v/>
      </c>
      <c r="L179" s="102" t="str">
        <f>IF($H179="","",Informationen!B$15)</f>
        <v/>
      </c>
      <c r="M179" s="102" t="str">
        <f>IF($H179="","",Informationen!B$17)</f>
        <v/>
      </c>
      <c r="N179" s="102" t="str">
        <f>IF($H179="","",Informationen!D$17)</f>
        <v/>
      </c>
      <c r="O179" s="97"/>
      <c r="P179" s="123"/>
    </row>
    <row r="180" spans="1:16">
      <c r="A180" s="95" t="str">
        <f t="shared" si="2"/>
        <v/>
      </c>
      <c r="B180" s="96"/>
      <c r="C180" s="98" t="str">
        <f>IF(LEN(B180)=0,"",VLOOKUP(B180,Werte_EMobi!$A$3:$B$66,2,FALSE))</f>
        <v/>
      </c>
      <c r="D180" s="100"/>
      <c r="E180" s="100"/>
      <c r="F180" s="99"/>
      <c r="G180" s="99"/>
      <c r="H180" s="98" t="str">
        <f>IF(A180="","",IF(Informationen!D$13="","Keine Rolle angegeben",Informationen!D$13))</f>
        <v/>
      </c>
      <c r="I180" s="101" t="str">
        <f>IF(H180="","",Informationen!C$12)</f>
        <v/>
      </c>
      <c r="J180" s="102" t="str">
        <f>IF($H180="","",Informationen!B$16)</f>
        <v/>
      </c>
      <c r="K180" s="102" t="str">
        <f>IF($H180="","",Informationen!D$15)</f>
        <v/>
      </c>
      <c r="L180" s="102" t="str">
        <f>IF($H180="","",Informationen!B$15)</f>
        <v/>
      </c>
      <c r="M180" s="102" t="str">
        <f>IF($H180="","",Informationen!B$17)</f>
        <v/>
      </c>
      <c r="N180" s="102" t="str">
        <f>IF($H180="","",Informationen!D$17)</f>
        <v/>
      </c>
      <c r="O180" s="97"/>
      <c r="P180" s="123"/>
    </row>
    <row r="181" spans="1:16">
      <c r="A181" s="95" t="str">
        <f t="shared" si="2"/>
        <v/>
      </c>
      <c r="B181" s="96"/>
      <c r="C181" s="98" t="str">
        <f>IF(LEN(B181)=0,"",VLOOKUP(B181,Werte_EMobi!$A$3:$B$66,2,FALSE))</f>
        <v/>
      </c>
      <c r="D181" s="100"/>
      <c r="E181" s="100"/>
      <c r="F181" s="99"/>
      <c r="G181" s="99"/>
      <c r="H181" s="98" t="str">
        <f>IF(A181="","",IF(Informationen!D$13="","Keine Rolle angegeben",Informationen!D$13))</f>
        <v/>
      </c>
      <c r="I181" s="101" t="str">
        <f>IF(H181="","",Informationen!C$12)</f>
        <v/>
      </c>
      <c r="J181" s="102" t="str">
        <f>IF($H181="","",Informationen!B$16)</f>
        <v/>
      </c>
      <c r="K181" s="102" t="str">
        <f>IF($H181="","",Informationen!D$15)</f>
        <v/>
      </c>
      <c r="L181" s="102" t="str">
        <f>IF($H181="","",Informationen!B$15)</f>
        <v/>
      </c>
      <c r="M181" s="102" t="str">
        <f>IF($H181="","",Informationen!B$17)</f>
        <v/>
      </c>
      <c r="N181" s="102" t="str">
        <f>IF($H181="","",Informationen!D$17)</f>
        <v/>
      </c>
      <c r="O181" s="97"/>
      <c r="P181" s="123"/>
    </row>
    <row r="182" spans="1:16">
      <c r="A182" s="95" t="str">
        <f t="shared" si="2"/>
        <v/>
      </c>
      <c r="B182" s="96"/>
      <c r="C182" s="98" t="str">
        <f>IF(LEN(B182)=0,"",VLOOKUP(B182,Werte_EMobi!$A$3:$B$66,2,FALSE))</f>
        <v/>
      </c>
      <c r="D182" s="100"/>
      <c r="E182" s="100"/>
      <c r="F182" s="99"/>
      <c r="G182" s="99"/>
      <c r="H182" s="98" t="str">
        <f>IF(A182="","",IF(Informationen!D$13="","Keine Rolle angegeben",Informationen!D$13))</f>
        <v/>
      </c>
      <c r="I182" s="101" t="str">
        <f>IF(H182="","",Informationen!C$12)</f>
        <v/>
      </c>
      <c r="J182" s="102" t="str">
        <f>IF($H182="","",Informationen!B$16)</f>
        <v/>
      </c>
      <c r="K182" s="102" t="str">
        <f>IF($H182="","",Informationen!D$15)</f>
        <v/>
      </c>
      <c r="L182" s="102" t="str">
        <f>IF($H182="","",Informationen!B$15)</f>
        <v/>
      </c>
      <c r="M182" s="102" t="str">
        <f>IF($H182="","",Informationen!B$17)</f>
        <v/>
      </c>
      <c r="N182" s="102" t="str">
        <f>IF($H182="","",Informationen!D$17)</f>
        <v/>
      </c>
      <c r="O182" s="97"/>
      <c r="P182" s="123"/>
    </row>
    <row r="183" spans="1:16">
      <c r="A183" s="95" t="str">
        <f t="shared" si="2"/>
        <v/>
      </c>
      <c r="B183" s="96"/>
      <c r="C183" s="98" t="str">
        <f>IF(LEN(B183)=0,"",VLOOKUP(B183,Werte_EMobi!$A$3:$B$66,2,FALSE))</f>
        <v/>
      </c>
      <c r="D183" s="100"/>
      <c r="E183" s="100"/>
      <c r="F183" s="99"/>
      <c r="G183" s="99"/>
      <c r="H183" s="98" t="str">
        <f>IF(A183="","",IF(Informationen!D$13="","Keine Rolle angegeben",Informationen!D$13))</f>
        <v/>
      </c>
      <c r="I183" s="101" t="str">
        <f>IF(H183="","",Informationen!C$12)</f>
        <v/>
      </c>
      <c r="J183" s="102" t="str">
        <f>IF($H183="","",Informationen!B$16)</f>
        <v/>
      </c>
      <c r="K183" s="102" t="str">
        <f>IF($H183="","",Informationen!D$15)</f>
        <v/>
      </c>
      <c r="L183" s="102" t="str">
        <f>IF($H183="","",Informationen!B$15)</f>
        <v/>
      </c>
      <c r="M183" s="102" t="str">
        <f>IF($H183="","",Informationen!B$17)</f>
        <v/>
      </c>
      <c r="N183" s="102" t="str">
        <f>IF($H183="","",Informationen!D$17)</f>
        <v/>
      </c>
      <c r="O183" s="97"/>
      <c r="P183" s="123"/>
    </row>
    <row r="184" spans="1:16">
      <c r="A184" s="95" t="str">
        <f t="shared" si="2"/>
        <v/>
      </c>
      <c r="B184" s="96"/>
      <c r="C184" s="98" t="str">
        <f>IF(LEN(B184)=0,"",VLOOKUP(B184,Werte_EMobi!$A$3:$B$66,2,FALSE))</f>
        <v/>
      </c>
      <c r="D184" s="100"/>
      <c r="E184" s="100"/>
      <c r="F184" s="99"/>
      <c r="G184" s="99"/>
      <c r="H184" s="98" t="str">
        <f>IF(A184="","",IF(Informationen!D$13="","Keine Rolle angegeben",Informationen!D$13))</f>
        <v/>
      </c>
      <c r="I184" s="101" t="str">
        <f>IF(H184="","",Informationen!C$12)</f>
        <v/>
      </c>
      <c r="J184" s="102" t="str">
        <f>IF($H184="","",Informationen!B$16)</f>
        <v/>
      </c>
      <c r="K184" s="102" t="str">
        <f>IF($H184="","",Informationen!D$15)</f>
        <v/>
      </c>
      <c r="L184" s="102" t="str">
        <f>IF($H184="","",Informationen!B$15)</f>
        <v/>
      </c>
      <c r="M184" s="102" t="str">
        <f>IF($H184="","",Informationen!B$17)</f>
        <v/>
      </c>
      <c r="N184" s="102" t="str">
        <f>IF($H184="","",Informationen!D$17)</f>
        <v/>
      </c>
      <c r="O184" s="97"/>
      <c r="P184" s="123"/>
    </row>
    <row r="185" spans="1:16">
      <c r="A185" s="95" t="str">
        <f t="shared" si="2"/>
        <v/>
      </c>
      <c r="B185" s="96"/>
      <c r="C185" s="98" t="str">
        <f>IF(LEN(B185)=0,"",VLOOKUP(B185,Werte_EMobi!$A$3:$B$66,2,FALSE))</f>
        <v/>
      </c>
      <c r="D185" s="100"/>
      <c r="E185" s="100"/>
      <c r="F185" s="99"/>
      <c r="G185" s="99"/>
      <c r="H185" s="98" t="str">
        <f>IF(A185="","",IF(Informationen!D$13="","Keine Rolle angegeben",Informationen!D$13))</f>
        <v/>
      </c>
      <c r="I185" s="101" t="str">
        <f>IF(H185="","",Informationen!C$12)</f>
        <v/>
      </c>
      <c r="J185" s="102" t="str">
        <f>IF($H185="","",Informationen!B$16)</f>
        <v/>
      </c>
      <c r="K185" s="102" t="str">
        <f>IF($H185="","",Informationen!D$15)</f>
        <v/>
      </c>
      <c r="L185" s="102" t="str">
        <f>IF($H185="","",Informationen!B$15)</f>
        <v/>
      </c>
      <c r="M185" s="102" t="str">
        <f>IF($H185="","",Informationen!B$17)</f>
        <v/>
      </c>
      <c r="N185" s="102" t="str">
        <f>IF($H185="","",Informationen!D$17)</f>
        <v/>
      </c>
      <c r="O185" s="97"/>
      <c r="P185" s="123"/>
    </row>
    <row r="186" spans="1:16">
      <c r="A186" s="95" t="str">
        <f t="shared" si="2"/>
        <v/>
      </c>
      <c r="B186" s="96"/>
      <c r="C186" s="98" t="str">
        <f>IF(LEN(B186)=0,"",VLOOKUP(B186,Werte_EMobi!$A$3:$B$66,2,FALSE))</f>
        <v/>
      </c>
      <c r="D186" s="100"/>
      <c r="E186" s="100"/>
      <c r="F186" s="99"/>
      <c r="G186" s="99"/>
      <c r="H186" s="98" t="str">
        <f>IF(A186="","",IF(Informationen!D$13="","Keine Rolle angegeben",Informationen!D$13))</f>
        <v/>
      </c>
      <c r="I186" s="101" t="str">
        <f>IF(H186="","",Informationen!C$12)</f>
        <v/>
      </c>
      <c r="J186" s="102" t="str">
        <f>IF($H186="","",Informationen!B$16)</f>
        <v/>
      </c>
      <c r="K186" s="102" t="str">
        <f>IF($H186="","",Informationen!D$15)</f>
        <v/>
      </c>
      <c r="L186" s="102" t="str">
        <f>IF($H186="","",Informationen!B$15)</f>
        <v/>
      </c>
      <c r="M186" s="102" t="str">
        <f>IF($H186="","",Informationen!B$17)</f>
        <v/>
      </c>
      <c r="N186" s="102" t="str">
        <f>IF($H186="","",Informationen!D$17)</f>
        <v/>
      </c>
      <c r="O186" s="97"/>
      <c r="P186" s="123"/>
    </row>
    <row r="187" spans="1:16">
      <c r="A187" s="95" t="str">
        <f t="shared" si="2"/>
        <v/>
      </c>
      <c r="B187" s="96"/>
      <c r="C187" s="98" t="str">
        <f>IF(LEN(B187)=0,"",VLOOKUP(B187,Werte_EMobi!$A$3:$B$66,2,FALSE))</f>
        <v/>
      </c>
      <c r="D187" s="100"/>
      <c r="E187" s="100"/>
      <c r="F187" s="99"/>
      <c r="G187" s="99"/>
      <c r="H187" s="98" t="str">
        <f>IF(A187="","",IF(Informationen!D$13="","Keine Rolle angegeben",Informationen!D$13))</f>
        <v/>
      </c>
      <c r="I187" s="101" t="str">
        <f>IF(H187="","",Informationen!C$12)</f>
        <v/>
      </c>
      <c r="J187" s="102" t="str">
        <f>IF($H187="","",Informationen!B$16)</f>
        <v/>
      </c>
      <c r="K187" s="102" t="str">
        <f>IF($H187="","",Informationen!D$15)</f>
        <v/>
      </c>
      <c r="L187" s="102" t="str">
        <f>IF($H187="","",Informationen!B$15)</f>
        <v/>
      </c>
      <c r="M187" s="102" t="str">
        <f>IF($H187="","",Informationen!B$17)</f>
        <v/>
      </c>
      <c r="N187" s="102" t="str">
        <f>IF($H187="","",Informationen!D$17)</f>
        <v/>
      </c>
      <c r="O187" s="97"/>
      <c r="P187" s="123"/>
    </row>
    <row r="188" spans="1:16">
      <c r="A188" s="95" t="str">
        <f t="shared" si="2"/>
        <v/>
      </c>
      <c r="B188" s="96"/>
      <c r="C188" s="98" t="str">
        <f>IF(LEN(B188)=0,"",VLOOKUP(B188,Werte_EMobi!$A$3:$B$66,2,FALSE))</f>
        <v/>
      </c>
      <c r="D188" s="100"/>
      <c r="E188" s="100"/>
      <c r="F188" s="99"/>
      <c r="G188" s="99"/>
      <c r="H188" s="98" t="str">
        <f>IF(A188="","",IF(Informationen!D$13="","Keine Rolle angegeben",Informationen!D$13))</f>
        <v/>
      </c>
      <c r="I188" s="101" t="str">
        <f>IF(H188="","",Informationen!C$12)</f>
        <v/>
      </c>
      <c r="J188" s="102" t="str">
        <f>IF($H188="","",Informationen!B$16)</f>
        <v/>
      </c>
      <c r="K188" s="102" t="str">
        <f>IF($H188="","",Informationen!D$15)</f>
        <v/>
      </c>
      <c r="L188" s="102" t="str">
        <f>IF($H188="","",Informationen!B$15)</f>
        <v/>
      </c>
      <c r="M188" s="102" t="str">
        <f>IF($H188="","",Informationen!B$17)</f>
        <v/>
      </c>
      <c r="N188" s="102" t="str">
        <f>IF($H188="","",Informationen!D$17)</f>
        <v/>
      </c>
      <c r="O188" s="97"/>
      <c r="P188" s="123"/>
    </row>
    <row r="189" spans="1:16">
      <c r="A189" s="95" t="str">
        <f t="shared" si="2"/>
        <v/>
      </c>
      <c r="B189" s="96"/>
      <c r="C189" s="98" t="str">
        <f>IF(LEN(B189)=0,"",VLOOKUP(B189,Werte_EMobi!$A$3:$B$66,2,FALSE))</f>
        <v/>
      </c>
      <c r="D189" s="100"/>
      <c r="E189" s="100"/>
      <c r="F189" s="99"/>
      <c r="G189" s="99"/>
      <c r="H189" s="98" t="str">
        <f>IF(A189="","",IF(Informationen!D$13="","Keine Rolle angegeben",Informationen!D$13))</f>
        <v/>
      </c>
      <c r="I189" s="101" t="str">
        <f>IF(H189="","",Informationen!C$12)</f>
        <v/>
      </c>
      <c r="J189" s="102" t="str">
        <f>IF($H189="","",Informationen!B$16)</f>
        <v/>
      </c>
      <c r="K189" s="102" t="str">
        <f>IF($H189="","",Informationen!D$15)</f>
        <v/>
      </c>
      <c r="L189" s="102" t="str">
        <f>IF($H189="","",Informationen!B$15)</f>
        <v/>
      </c>
      <c r="M189" s="102" t="str">
        <f>IF($H189="","",Informationen!B$17)</f>
        <v/>
      </c>
      <c r="N189" s="102" t="str">
        <f>IF($H189="","",Informationen!D$17)</f>
        <v/>
      </c>
      <c r="O189" s="97"/>
      <c r="P189" s="123"/>
    </row>
    <row r="190" spans="1:16">
      <c r="A190" s="95" t="str">
        <f t="shared" si="2"/>
        <v/>
      </c>
      <c r="B190" s="96"/>
      <c r="C190" s="98" t="str">
        <f>IF(LEN(B190)=0,"",VLOOKUP(B190,Werte_EMobi!$A$3:$B$66,2,FALSE))</f>
        <v/>
      </c>
      <c r="D190" s="100"/>
      <c r="E190" s="100"/>
      <c r="F190" s="99"/>
      <c r="G190" s="99"/>
      <c r="H190" s="98" t="str">
        <f>IF(A190="","",IF(Informationen!D$13="","Keine Rolle angegeben",Informationen!D$13))</f>
        <v/>
      </c>
      <c r="I190" s="101" t="str">
        <f>IF(H190="","",Informationen!C$12)</f>
        <v/>
      </c>
      <c r="J190" s="102" t="str">
        <f>IF($H190="","",Informationen!B$16)</f>
        <v/>
      </c>
      <c r="K190" s="102" t="str">
        <f>IF($H190="","",Informationen!D$15)</f>
        <v/>
      </c>
      <c r="L190" s="102" t="str">
        <f>IF($H190="","",Informationen!B$15)</f>
        <v/>
      </c>
      <c r="M190" s="102" t="str">
        <f>IF($H190="","",Informationen!B$17)</f>
        <v/>
      </c>
      <c r="N190" s="102" t="str">
        <f>IF($H190="","",Informationen!D$17)</f>
        <v/>
      </c>
      <c r="O190" s="97"/>
      <c r="P190" s="123"/>
    </row>
    <row r="191" spans="1:16">
      <c r="A191" s="95" t="str">
        <f t="shared" si="2"/>
        <v/>
      </c>
      <c r="B191" s="96"/>
      <c r="C191" s="98" t="str">
        <f>IF(LEN(B191)=0,"",VLOOKUP(B191,Werte_EMobi!$A$3:$B$66,2,FALSE))</f>
        <v/>
      </c>
      <c r="D191" s="100"/>
      <c r="E191" s="100"/>
      <c r="F191" s="99"/>
      <c r="G191" s="99"/>
      <c r="H191" s="98" t="str">
        <f>IF(A191="","",IF(Informationen!D$13="","Keine Rolle angegeben",Informationen!D$13))</f>
        <v/>
      </c>
      <c r="I191" s="101" t="str">
        <f>IF(H191="","",Informationen!C$12)</f>
        <v/>
      </c>
      <c r="J191" s="102" t="str">
        <f>IF($H191="","",Informationen!B$16)</f>
        <v/>
      </c>
      <c r="K191" s="102" t="str">
        <f>IF($H191="","",Informationen!D$15)</f>
        <v/>
      </c>
      <c r="L191" s="102" t="str">
        <f>IF($H191="","",Informationen!B$15)</f>
        <v/>
      </c>
      <c r="M191" s="102" t="str">
        <f>IF($H191="","",Informationen!B$17)</f>
        <v/>
      </c>
      <c r="N191" s="102" t="str">
        <f>IF($H191="","",Informationen!D$17)</f>
        <v/>
      </c>
      <c r="O191" s="97"/>
      <c r="P191" s="123"/>
    </row>
    <row r="192" spans="1:16">
      <c r="A192" s="95" t="str">
        <f t="shared" si="2"/>
        <v/>
      </c>
      <c r="B192" s="96"/>
      <c r="C192" s="98" t="str">
        <f>IF(LEN(B192)=0,"",VLOOKUP(B192,Werte_EMobi!$A$3:$B$66,2,FALSE))</f>
        <v/>
      </c>
      <c r="D192" s="100"/>
      <c r="E192" s="100"/>
      <c r="F192" s="99"/>
      <c r="G192" s="99"/>
      <c r="H192" s="98" t="str">
        <f>IF(A192="","",IF(Informationen!D$13="","Keine Rolle angegeben",Informationen!D$13))</f>
        <v/>
      </c>
      <c r="I192" s="101" t="str">
        <f>IF(H192="","",Informationen!C$12)</f>
        <v/>
      </c>
      <c r="J192" s="102" t="str">
        <f>IF($H192="","",Informationen!B$16)</f>
        <v/>
      </c>
      <c r="K192" s="102" t="str">
        <f>IF($H192="","",Informationen!D$15)</f>
        <v/>
      </c>
      <c r="L192" s="102" t="str">
        <f>IF($H192="","",Informationen!B$15)</f>
        <v/>
      </c>
      <c r="M192" s="102" t="str">
        <f>IF($H192="","",Informationen!B$17)</f>
        <v/>
      </c>
      <c r="N192" s="102" t="str">
        <f>IF($H192="","",Informationen!D$17)</f>
        <v/>
      </c>
      <c r="O192" s="97"/>
      <c r="P192" s="123"/>
    </row>
    <row r="193" spans="1:16">
      <c r="A193" s="95" t="str">
        <f t="shared" si="2"/>
        <v/>
      </c>
      <c r="B193" s="96"/>
      <c r="C193" s="98" t="str">
        <f>IF(LEN(B193)=0,"",VLOOKUP(B193,Werte_EMobi!$A$3:$B$66,2,FALSE))</f>
        <v/>
      </c>
      <c r="D193" s="100"/>
      <c r="E193" s="100"/>
      <c r="F193" s="99"/>
      <c r="G193" s="99"/>
      <c r="H193" s="98" t="str">
        <f>IF(A193="","",IF(Informationen!D$13="","Keine Rolle angegeben",Informationen!D$13))</f>
        <v/>
      </c>
      <c r="I193" s="101" t="str">
        <f>IF(H193="","",Informationen!C$12)</f>
        <v/>
      </c>
      <c r="J193" s="102" t="str">
        <f>IF($H193="","",Informationen!B$16)</f>
        <v/>
      </c>
      <c r="K193" s="102" t="str">
        <f>IF($H193="","",Informationen!D$15)</f>
        <v/>
      </c>
      <c r="L193" s="102" t="str">
        <f>IF($H193="","",Informationen!B$15)</f>
        <v/>
      </c>
      <c r="M193" s="102" t="str">
        <f>IF($H193="","",Informationen!B$17)</f>
        <v/>
      </c>
      <c r="N193" s="102" t="str">
        <f>IF($H193="","",Informationen!D$17)</f>
        <v/>
      </c>
      <c r="O193" s="97"/>
      <c r="P193" s="123"/>
    </row>
    <row r="194" spans="1:16">
      <c r="A194" s="95" t="str">
        <f t="shared" si="2"/>
        <v/>
      </c>
      <c r="B194" s="96"/>
      <c r="C194" s="98" t="str">
        <f>IF(LEN(B194)=0,"",VLOOKUP(B194,Werte_EMobi!$A$3:$B$66,2,FALSE))</f>
        <v/>
      </c>
      <c r="D194" s="100"/>
      <c r="E194" s="100"/>
      <c r="F194" s="99"/>
      <c r="G194" s="99"/>
      <c r="H194" s="98" t="str">
        <f>IF(A194="","",IF(Informationen!D$13="","Keine Rolle angegeben",Informationen!D$13))</f>
        <v/>
      </c>
      <c r="I194" s="101" t="str">
        <f>IF(H194="","",Informationen!C$12)</f>
        <v/>
      </c>
      <c r="J194" s="102" t="str">
        <f>IF($H194="","",Informationen!B$16)</f>
        <v/>
      </c>
      <c r="K194" s="102" t="str">
        <f>IF($H194="","",Informationen!D$15)</f>
        <v/>
      </c>
      <c r="L194" s="102" t="str">
        <f>IF($H194="","",Informationen!B$15)</f>
        <v/>
      </c>
      <c r="M194" s="102" t="str">
        <f>IF($H194="","",Informationen!B$17)</f>
        <v/>
      </c>
      <c r="N194" s="102" t="str">
        <f>IF($H194="","",Informationen!D$17)</f>
        <v/>
      </c>
      <c r="O194" s="97"/>
      <c r="P194" s="123"/>
    </row>
    <row r="195" spans="1:16">
      <c r="A195" s="95" t="str">
        <f t="shared" si="2"/>
        <v/>
      </c>
      <c r="B195" s="96"/>
      <c r="C195" s="98" t="str">
        <f>IF(LEN(B195)=0,"",VLOOKUP(B195,Werte_EMobi!$A$3:$B$66,2,FALSE))</f>
        <v/>
      </c>
      <c r="D195" s="100"/>
      <c r="E195" s="100"/>
      <c r="F195" s="99"/>
      <c r="G195" s="99"/>
      <c r="H195" s="98" t="str">
        <f>IF(A195="","",IF(Informationen!D$13="","Keine Rolle angegeben",Informationen!D$13))</f>
        <v/>
      </c>
      <c r="I195" s="101" t="str">
        <f>IF(H195="","",Informationen!C$12)</f>
        <v/>
      </c>
      <c r="J195" s="102" t="str">
        <f>IF($H195="","",Informationen!B$16)</f>
        <v/>
      </c>
      <c r="K195" s="102" t="str">
        <f>IF($H195="","",Informationen!D$15)</f>
        <v/>
      </c>
      <c r="L195" s="102" t="str">
        <f>IF($H195="","",Informationen!B$15)</f>
        <v/>
      </c>
      <c r="M195" s="102" t="str">
        <f>IF($H195="","",Informationen!B$17)</f>
        <v/>
      </c>
      <c r="N195" s="102" t="str">
        <f>IF($H195="","",Informationen!D$17)</f>
        <v/>
      </c>
      <c r="O195" s="97"/>
      <c r="P195" s="123"/>
    </row>
    <row r="196" spans="1:16">
      <c r="A196" s="95" t="str">
        <f t="shared" ref="A196:A259" si="3">IF(B196="","",A195+1)</f>
        <v/>
      </c>
      <c r="B196" s="96"/>
      <c r="C196" s="98" t="str">
        <f>IF(LEN(B196)=0,"",VLOOKUP(B196,Werte_EMobi!$A$3:$B$66,2,FALSE))</f>
        <v/>
      </c>
      <c r="D196" s="100"/>
      <c r="E196" s="100"/>
      <c r="F196" s="99"/>
      <c r="G196" s="99"/>
      <c r="H196" s="98" t="str">
        <f>IF(A196="","",IF(Informationen!D$13="","Keine Rolle angegeben",Informationen!D$13))</f>
        <v/>
      </c>
      <c r="I196" s="101" t="str">
        <f>IF(H196="","",Informationen!C$12)</f>
        <v/>
      </c>
      <c r="J196" s="102" t="str">
        <f>IF($H196="","",Informationen!B$16)</f>
        <v/>
      </c>
      <c r="K196" s="102" t="str">
        <f>IF($H196="","",Informationen!D$15)</f>
        <v/>
      </c>
      <c r="L196" s="102" t="str">
        <f>IF($H196="","",Informationen!B$15)</f>
        <v/>
      </c>
      <c r="M196" s="102" t="str">
        <f>IF($H196="","",Informationen!B$17)</f>
        <v/>
      </c>
      <c r="N196" s="102" t="str">
        <f>IF($H196="","",Informationen!D$17)</f>
        <v/>
      </c>
      <c r="O196" s="97"/>
      <c r="P196" s="123"/>
    </row>
    <row r="197" spans="1:16">
      <c r="A197" s="95" t="str">
        <f t="shared" si="3"/>
        <v/>
      </c>
      <c r="B197" s="96"/>
      <c r="C197" s="98" t="str">
        <f>IF(LEN(B197)=0,"",VLOOKUP(B197,Werte_EMobi!$A$3:$B$66,2,FALSE))</f>
        <v/>
      </c>
      <c r="D197" s="100"/>
      <c r="E197" s="100"/>
      <c r="F197" s="99"/>
      <c r="G197" s="99"/>
      <c r="H197" s="98" t="str">
        <f>IF(A197="","",IF(Informationen!D$13="","Keine Rolle angegeben",Informationen!D$13))</f>
        <v/>
      </c>
      <c r="I197" s="101" t="str">
        <f>IF(H197="","",Informationen!C$12)</f>
        <v/>
      </c>
      <c r="J197" s="102" t="str">
        <f>IF($H197="","",Informationen!B$16)</f>
        <v/>
      </c>
      <c r="K197" s="102" t="str">
        <f>IF($H197="","",Informationen!D$15)</f>
        <v/>
      </c>
      <c r="L197" s="102" t="str">
        <f>IF($H197="","",Informationen!B$15)</f>
        <v/>
      </c>
      <c r="M197" s="102" t="str">
        <f>IF($H197="","",Informationen!B$17)</f>
        <v/>
      </c>
      <c r="N197" s="102" t="str">
        <f>IF($H197="","",Informationen!D$17)</f>
        <v/>
      </c>
      <c r="O197" s="97"/>
      <c r="P197" s="123"/>
    </row>
    <row r="198" spans="1:16">
      <c r="A198" s="95" t="str">
        <f t="shared" si="3"/>
        <v/>
      </c>
      <c r="B198" s="96"/>
      <c r="C198" s="98" t="str">
        <f>IF(LEN(B198)=0,"",VLOOKUP(B198,Werte_EMobi!$A$3:$B$66,2,FALSE))</f>
        <v/>
      </c>
      <c r="D198" s="100"/>
      <c r="E198" s="100"/>
      <c r="F198" s="99"/>
      <c r="G198" s="99"/>
      <c r="H198" s="98" t="str">
        <f>IF(A198="","",IF(Informationen!D$13="","Keine Rolle angegeben",Informationen!D$13))</f>
        <v/>
      </c>
      <c r="I198" s="101" t="str">
        <f>IF(H198="","",Informationen!C$12)</f>
        <v/>
      </c>
      <c r="J198" s="102" t="str">
        <f>IF($H198="","",Informationen!B$16)</f>
        <v/>
      </c>
      <c r="K198" s="102" t="str">
        <f>IF($H198="","",Informationen!D$15)</f>
        <v/>
      </c>
      <c r="L198" s="102" t="str">
        <f>IF($H198="","",Informationen!B$15)</f>
        <v/>
      </c>
      <c r="M198" s="102" t="str">
        <f>IF($H198="","",Informationen!B$17)</f>
        <v/>
      </c>
      <c r="N198" s="102" t="str">
        <f>IF($H198="","",Informationen!D$17)</f>
        <v/>
      </c>
      <c r="O198" s="97"/>
      <c r="P198" s="123"/>
    </row>
    <row r="199" spans="1:16">
      <c r="A199" s="95" t="str">
        <f t="shared" si="3"/>
        <v/>
      </c>
      <c r="B199" s="96"/>
      <c r="C199" s="98" t="str">
        <f>IF(LEN(B199)=0,"",VLOOKUP(B199,Werte_EMobi!$A$3:$B$66,2,FALSE))</f>
        <v/>
      </c>
      <c r="D199" s="100"/>
      <c r="E199" s="100"/>
      <c r="F199" s="99"/>
      <c r="G199" s="99"/>
      <c r="H199" s="98" t="str">
        <f>IF(A199="","",IF(Informationen!D$13="","Keine Rolle angegeben",Informationen!D$13))</f>
        <v/>
      </c>
      <c r="I199" s="101" t="str">
        <f>IF(H199="","",Informationen!C$12)</f>
        <v/>
      </c>
      <c r="J199" s="102" t="str">
        <f>IF($H199="","",Informationen!B$16)</f>
        <v/>
      </c>
      <c r="K199" s="102" t="str">
        <f>IF($H199="","",Informationen!D$15)</f>
        <v/>
      </c>
      <c r="L199" s="102" t="str">
        <f>IF($H199="","",Informationen!B$15)</f>
        <v/>
      </c>
      <c r="M199" s="102" t="str">
        <f>IF($H199="","",Informationen!B$17)</f>
        <v/>
      </c>
      <c r="N199" s="102" t="str">
        <f>IF($H199="","",Informationen!D$17)</f>
        <v/>
      </c>
      <c r="O199" s="97"/>
      <c r="P199" s="123"/>
    </row>
    <row r="200" spans="1:16">
      <c r="A200" s="95" t="str">
        <f t="shared" si="3"/>
        <v/>
      </c>
      <c r="B200" s="96"/>
      <c r="C200" s="98" t="str">
        <f>IF(LEN(B200)=0,"",VLOOKUP(B200,Werte_EMobi!$A$3:$B$66,2,FALSE))</f>
        <v/>
      </c>
      <c r="D200" s="100"/>
      <c r="E200" s="100"/>
      <c r="F200" s="99"/>
      <c r="G200" s="99"/>
      <c r="H200" s="98" t="str">
        <f>IF(A200="","",IF(Informationen!D$13="","Keine Rolle angegeben",Informationen!D$13))</f>
        <v/>
      </c>
      <c r="I200" s="101" t="str">
        <f>IF(H200="","",Informationen!C$12)</f>
        <v/>
      </c>
      <c r="J200" s="102" t="str">
        <f>IF($H200="","",Informationen!B$16)</f>
        <v/>
      </c>
      <c r="K200" s="102" t="str">
        <f>IF($H200="","",Informationen!D$15)</f>
        <v/>
      </c>
      <c r="L200" s="102" t="str">
        <f>IF($H200="","",Informationen!B$15)</f>
        <v/>
      </c>
      <c r="M200" s="102" t="str">
        <f>IF($H200="","",Informationen!B$17)</f>
        <v/>
      </c>
      <c r="N200" s="102" t="str">
        <f>IF($H200="","",Informationen!D$17)</f>
        <v/>
      </c>
      <c r="O200" s="97"/>
      <c r="P200" s="123"/>
    </row>
    <row r="201" spans="1:16">
      <c r="A201" s="95" t="str">
        <f t="shared" si="3"/>
        <v/>
      </c>
      <c r="B201" s="96"/>
      <c r="C201" s="98" t="str">
        <f>IF(LEN(B201)=0,"",VLOOKUP(B201,Werte_EMobi!$A$3:$B$66,2,FALSE))</f>
        <v/>
      </c>
      <c r="D201" s="100"/>
      <c r="E201" s="100"/>
      <c r="F201" s="99"/>
      <c r="G201" s="99"/>
      <c r="H201" s="98" t="str">
        <f>IF(A201="","",IF(Informationen!D$13="","Keine Rolle angegeben",Informationen!D$13))</f>
        <v/>
      </c>
      <c r="I201" s="101" t="str">
        <f>IF(H201="","",Informationen!C$12)</f>
        <v/>
      </c>
      <c r="J201" s="102" t="str">
        <f>IF($H201="","",Informationen!B$16)</f>
        <v/>
      </c>
      <c r="K201" s="102" t="str">
        <f>IF($H201="","",Informationen!D$15)</f>
        <v/>
      </c>
      <c r="L201" s="102" t="str">
        <f>IF($H201="","",Informationen!B$15)</f>
        <v/>
      </c>
      <c r="M201" s="102" t="str">
        <f>IF($H201="","",Informationen!B$17)</f>
        <v/>
      </c>
      <c r="N201" s="102" t="str">
        <f>IF($H201="","",Informationen!D$17)</f>
        <v/>
      </c>
      <c r="O201" s="97"/>
      <c r="P201" s="123"/>
    </row>
    <row r="202" spans="1:16">
      <c r="A202" s="95" t="str">
        <f t="shared" si="3"/>
        <v/>
      </c>
      <c r="B202" s="96"/>
      <c r="C202" s="98" t="str">
        <f>IF(LEN(B202)=0,"",VLOOKUP(B202,Werte_EMobi!$A$3:$B$66,2,FALSE))</f>
        <v/>
      </c>
      <c r="D202" s="100"/>
      <c r="E202" s="100"/>
      <c r="F202" s="99"/>
      <c r="G202" s="99"/>
      <c r="H202" s="98" t="str">
        <f>IF(A202="","",IF(Informationen!D$13="","Keine Rolle angegeben",Informationen!D$13))</f>
        <v/>
      </c>
      <c r="I202" s="101" t="str">
        <f>IF(H202="","",Informationen!C$12)</f>
        <v/>
      </c>
      <c r="J202" s="102" t="str">
        <f>IF($H202="","",Informationen!B$16)</f>
        <v/>
      </c>
      <c r="K202" s="102" t="str">
        <f>IF($H202="","",Informationen!D$15)</f>
        <v/>
      </c>
      <c r="L202" s="102" t="str">
        <f>IF($H202="","",Informationen!B$15)</f>
        <v/>
      </c>
      <c r="M202" s="102" t="str">
        <f>IF($H202="","",Informationen!B$17)</f>
        <v/>
      </c>
      <c r="N202" s="102" t="str">
        <f>IF($H202="","",Informationen!D$17)</f>
        <v/>
      </c>
      <c r="O202" s="97"/>
      <c r="P202" s="123"/>
    </row>
    <row r="203" spans="1:16">
      <c r="A203" s="95" t="str">
        <f t="shared" si="3"/>
        <v/>
      </c>
      <c r="B203" s="96"/>
      <c r="C203" s="98" t="str">
        <f>IF(LEN(B203)=0,"",VLOOKUP(B203,Werte_EMobi!$A$3:$B$66,2,FALSE))</f>
        <v/>
      </c>
      <c r="D203" s="100"/>
      <c r="E203" s="100"/>
      <c r="F203" s="99"/>
      <c r="G203" s="99"/>
      <c r="H203" s="98" t="str">
        <f>IF(A203="","",IF(Informationen!D$13="","Keine Rolle angegeben",Informationen!D$13))</f>
        <v/>
      </c>
      <c r="I203" s="101" t="str">
        <f>IF(H203="","",Informationen!C$12)</f>
        <v/>
      </c>
      <c r="J203" s="102" t="str">
        <f>IF($H203="","",Informationen!B$16)</f>
        <v/>
      </c>
      <c r="K203" s="102" t="str">
        <f>IF($H203="","",Informationen!D$15)</f>
        <v/>
      </c>
      <c r="L203" s="102" t="str">
        <f>IF($H203="","",Informationen!B$15)</f>
        <v/>
      </c>
      <c r="M203" s="102" t="str">
        <f>IF($H203="","",Informationen!B$17)</f>
        <v/>
      </c>
      <c r="N203" s="102" t="str">
        <f>IF($H203="","",Informationen!D$17)</f>
        <v/>
      </c>
      <c r="O203" s="97"/>
      <c r="P203" s="123"/>
    </row>
    <row r="204" spans="1:16">
      <c r="A204" s="95" t="str">
        <f t="shared" si="3"/>
        <v/>
      </c>
      <c r="B204" s="96"/>
      <c r="C204" s="98" t="str">
        <f>IF(LEN(B204)=0,"",VLOOKUP(B204,Werte_EMobi!$A$3:$B$66,2,FALSE))</f>
        <v/>
      </c>
      <c r="D204" s="100"/>
      <c r="E204" s="100"/>
      <c r="F204" s="99"/>
      <c r="G204" s="99"/>
      <c r="H204" s="98" t="str">
        <f>IF(A204="","",IF(Informationen!D$13="","Keine Rolle angegeben",Informationen!D$13))</f>
        <v/>
      </c>
      <c r="I204" s="101" t="str">
        <f>IF(H204="","",Informationen!C$12)</f>
        <v/>
      </c>
      <c r="J204" s="102" t="str">
        <f>IF($H204="","",Informationen!B$16)</f>
        <v/>
      </c>
      <c r="K204" s="102" t="str">
        <f>IF($H204="","",Informationen!D$15)</f>
        <v/>
      </c>
      <c r="L204" s="102" t="str">
        <f>IF($H204="","",Informationen!B$15)</f>
        <v/>
      </c>
      <c r="M204" s="102" t="str">
        <f>IF($H204="","",Informationen!B$17)</f>
        <v/>
      </c>
      <c r="N204" s="102" t="str">
        <f>IF($H204="","",Informationen!D$17)</f>
        <v/>
      </c>
      <c r="O204" s="97"/>
      <c r="P204" s="123"/>
    </row>
    <row r="205" spans="1:16">
      <c r="A205" s="95" t="str">
        <f t="shared" si="3"/>
        <v/>
      </c>
      <c r="B205" s="96"/>
      <c r="C205" s="98" t="str">
        <f>IF(LEN(B205)=0,"",VLOOKUP(B205,Werte_EMobi!$A$3:$B$66,2,FALSE))</f>
        <v/>
      </c>
      <c r="D205" s="100"/>
      <c r="E205" s="100"/>
      <c r="F205" s="99"/>
      <c r="G205" s="99"/>
      <c r="H205" s="98" t="str">
        <f>IF(A205="","",IF(Informationen!D$13="","Keine Rolle angegeben",Informationen!D$13))</f>
        <v/>
      </c>
      <c r="I205" s="101" t="str">
        <f>IF(H205="","",Informationen!C$12)</f>
        <v/>
      </c>
      <c r="J205" s="102" t="str">
        <f>IF($H205="","",Informationen!B$16)</f>
        <v/>
      </c>
      <c r="K205" s="102" t="str">
        <f>IF($H205="","",Informationen!D$15)</f>
        <v/>
      </c>
      <c r="L205" s="102" t="str">
        <f>IF($H205="","",Informationen!B$15)</f>
        <v/>
      </c>
      <c r="M205" s="102" t="str">
        <f>IF($H205="","",Informationen!B$17)</f>
        <v/>
      </c>
      <c r="N205" s="102" t="str">
        <f>IF($H205="","",Informationen!D$17)</f>
        <v/>
      </c>
      <c r="O205" s="97"/>
      <c r="P205" s="123"/>
    </row>
    <row r="206" spans="1:16">
      <c r="A206" s="95" t="str">
        <f t="shared" si="3"/>
        <v/>
      </c>
      <c r="B206" s="96"/>
      <c r="C206" s="98" t="str">
        <f>IF(LEN(B206)=0,"",VLOOKUP(B206,Werte_EMobi!$A$3:$B$66,2,FALSE))</f>
        <v/>
      </c>
      <c r="D206" s="100"/>
      <c r="E206" s="100"/>
      <c r="F206" s="99"/>
      <c r="G206" s="99"/>
      <c r="H206" s="98" t="str">
        <f>IF(A206="","",IF(Informationen!D$13="","Keine Rolle angegeben",Informationen!D$13))</f>
        <v/>
      </c>
      <c r="I206" s="101" t="str">
        <f>IF(H206="","",Informationen!C$12)</f>
        <v/>
      </c>
      <c r="J206" s="102" t="str">
        <f>IF($H206="","",Informationen!B$16)</f>
        <v/>
      </c>
      <c r="K206" s="102" t="str">
        <f>IF($H206="","",Informationen!D$15)</f>
        <v/>
      </c>
      <c r="L206" s="102" t="str">
        <f>IF($H206="","",Informationen!B$15)</f>
        <v/>
      </c>
      <c r="M206" s="102" t="str">
        <f>IF($H206="","",Informationen!B$17)</f>
        <v/>
      </c>
      <c r="N206" s="102" t="str">
        <f>IF($H206="","",Informationen!D$17)</f>
        <v/>
      </c>
      <c r="O206" s="97"/>
      <c r="P206" s="123"/>
    </row>
    <row r="207" spans="1:16">
      <c r="A207" s="95" t="str">
        <f t="shared" si="3"/>
        <v/>
      </c>
      <c r="B207" s="96"/>
      <c r="C207" s="98" t="str">
        <f>IF(LEN(B207)=0,"",VLOOKUP(B207,Werte_EMobi!$A$3:$B$66,2,FALSE))</f>
        <v/>
      </c>
      <c r="D207" s="100"/>
      <c r="E207" s="100"/>
      <c r="F207" s="99"/>
      <c r="G207" s="99"/>
      <c r="H207" s="98" t="str">
        <f>IF(A207="","",IF(Informationen!D$13="","Keine Rolle angegeben",Informationen!D$13))</f>
        <v/>
      </c>
      <c r="I207" s="101" t="str">
        <f>IF(H207="","",Informationen!C$12)</f>
        <v/>
      </c>
      <c r="J207" s="102" t="str">
        <f>IF($H207="","",Informationen!B$16)</f>
        <v/>
      </c>
      <c r="K207" s="102" t="str">
        <f>IF($H207="","",Informationen!D$15)</f>
        <v/>
      </c>
      <c r="L207" s="102" t="str">
        <f>IF($H207="","",Informationen!B$15)</f>
        <v/>
      </c>
      <c r="M207" s="102" t="str">
        <f>IF($H207="","",Informationen!B$17)</f>
        <v/>
      </c>
      <c r="N207" s="102" t="str">
        <f>IF($H207="","",Informationen!D$17)</f>
        <v/>
      </c>
      <c r="O207" s="97"/>
      <c r="P207" s="123"/>
    </row>
    <row r="208" spans="1:16">
      <c r="A208" s="95" t="str">
        <f t="shared" si="3"/>
        <v/>
      </c>
      <c r="B208" s="96"/>
      <c r="C208" s="98" t="str">
        <f>IF(LEN(B208)=0,"",VLOOKUP(B208,Werte_EMobi!$A$3:$B$66,2,FALSE))</f>
        <v/>
      </c>
      <c r="D208" s="100"/>
      <c r="E208" s="100"/>
      <c r="F208" s="99"/>
      <c r="G208" s="99"/>
      <c r="H208" s="98" t="str">
        <f>IF(A208="","",IF(Informationen!D$13="","Keine Rolle angegeben",Informationen!D$13))</f>
        <v/>
      </c>
      <c r="I208" s="101" t="str">
        <f>IF(H208="","",Informationen!C$12)</f>
        <v/>
      </c>
      <c r="J208" s="102" t="str">
        <f>IF($H208="","",Informationen!B$16)</f>
        <v/>
      </c>
      <c r="K208" s="102" t="str">
        <f>IF($H208="","",Informationen!D$15)</f>
        <v/>
      </c>
      <c r="L208" s="102" t="str">
        <f>IF($H208="","",Informationen!B$15)</f>
        <v/>
      </c>
      <c r="M208" s="102" t="str">
        <f>IF($H208="","",Informationen!B$17)</f>
        <v/>
      </c>
      <c r="N208" s="102" t="str">
        <f>IF($H208="","",Informationen!D$17)</f>
        <v/>
      </c>
      <c r="O208" s="97"/>
      <c r="P208" s="123"/>
    </row>
    <row r="209" spans="1:16">
      <c r="A209" s="95" t="str">
        <f t="shared" si="3"/>
        <v/>
      </c>
      <c r="B209" s="96"/>
      <c r="C209" s="98" t="str">
        <f>IF(LEN(B209)=0,"",VLOOKUP(B209,Werte_EMobi!$A$3:$B$66,2,FALSE))</f>
        <v/>
      </c>
      <c r="D209" s="100"/>
      <c r="E209" s="100"/>
      <c r="F209" s="99"/>
      <c r="G209" s="99"/>
      <c r="H209" s="98" t="str">
        <f>IF(A209="","",IF(Informationen!D$13="","Keine Rolle angegeben",Informationen!D$13))</f>
        <v/>
      </c>
      <c r="I209" s="101" t="str">
        <f>IF(H209="","",Informationen!C$12)</f>
        <v/>
      </c>
      <c r="J209" s="102" t="str">
        <f>IF($H209="","",Informationen!B$16)</f>
        <v/>
      </c>
      <c r="K209" s="102" t="str">
        <f>IF($H209="","",Informationen!D$15)</f>
        <v/>
      </c>
      <c r="L209" s="102" t="str">
        <f>IF($H209="","",Informationen!B$15)</f>
        <v/>
      </c>
      <c r="M209" s="102" t="str">
        <f>IF($H209="","",Informationen!B$17)</f>
        <v/>
      </c>
      <c r="N209" s="102" t="str">
        <f>IF($H209="","",Informationen!D$17)</f>
        <v/>
      </c>
      <c r="O209" s="97"/>
      <c r="P209" s="123"/>
    </row>
    <row r="210" spans="1:16">
      <c r="A210" s="95" t="str">
        <f t="shared" si="3"/>
        <v/>
      </c>
      <c r="B210" s="96"/>
      <c r="C210" s="98" t="str">
        <f>IF(LEN(B210)=0,"",VLOOKUP(B210,Werte_EMobi!$A$3:$B$66,2,FALSE))</f>
        <v/>
      </c>
      <c r="D210" s="100"/>
      <c r="E210" s="100"/>
      <c r="F210" s="99"/>
      <c r="G210" s="99"/>
      <c r="H210" s="98" t="str">
        <f>IF(A210="","",IF(Informationen!D$13="","Keine Rolle angegeben",Informationen!D$13))</f>
        <v/>
      </c>
      <c r="I210" s="101" t="str">
        <f>IF(H210="","",Informationen!C$12)</f>
        <v/>
      </c>
      <c r="J210" s="102" t="str">
        <f>IF($H210="","",Informationen!B$16)</f>
        <v/>
      </c>
      <c r="K210" s="102" t="str">
        <f>IF($H210="","",Informationen!D$15)</f>
        <v/>
      </c>
      <c r="L210" s="102" t="str">
        <f>IF($H210="","",Informationen!B$15)</f>
        <v/>
      </c>
      <c r="M210" s="102" t="str">
        <f>IF($H210="","",Informationen!B$17)</f>
        <v/>
      </c>
      <c r="N210" s="102" t="str">
        <f>IF($H210="","",Informationen!D$17)</f>
        <v/>
      </c>
      <c r="O210" s="97"/>
      <c r="P210" s="123"/>
    </row>
    <row r="211" spans="1:16">
      <c r="A211" s="95" t="str">
        <f t="shared" si="3"/>
        <v/>
      </c>
      <c r="B211" s="96"/>
      <c r="C211" s="98" t="str">
        <f>IF(LEN(B211)=0,"",VLOOKUP(B211,Werte_EMobi!$A$3:$B$66,2,FALSE))</f>
        <v/>
      </c>
      <c r="D211" s="100"/>
      <c r="E211" s="100"/>
      <c r="F211" s="99"/>
      <c r="G211" s="99"/>
      <c r="H211" s="98" t="str">
        <f>IF(A211="","",IF(Informationen!D$13="","Keine Rolle angegeben",Informationen!D$13))</f>
        <v/>
      </c>
      <c r="I211" s="101" t="str">
        <f>IF(H211="","",Informationen!C$12)</f>
        <v/>
      </c>
      <c r="J211" s="102" t="str">
        <f>IF($H211="","",Informationen!B$16)</f>
        <v/>
      </c>
      <c r="K211" s="102" t="str">
        <f>IF($H211="","",Informationen!D$15)</f>
        <v/>
      </c>
      <c r="L211" s="102" t="str">
        <f>IF($H211="","",Informationen!B$15)</f>
        <v/>
      </c>
      <c r="M211" s="102" t="str">
        <f>IF($H211="","",Informationen!B$17)</f>
        <v/>
      </c>
      <c r="N211" s="102" t="str">
        <f>IF($H211="","",Informationen!D$17)</f>
        <v/>
      </c>
      <c r="O211" s="97"/>
      <c r="P211" s="123"/>
    </row>
    <row r="212" spans="1:16">
      <c r="A212" s="95" t="str">
        <f t="shared" si="3"/>
        <v/>
      </c>
      <c r="B212" s="96"/>
      <c r="C212" s="98" t="str">
        <f>IF(LEN(B212)=0,"",VLOOKUP(B212,Werte_EMobi!$A$3:$B$66,2,FALSE))</f>
        <v/>
      </c>
      <c r="D212" s="100"/>
      <c r="E212" s="100"/>
      <c r="F212" s="99"/>
      <c r="G212" s="99"/>
      <c r="H212" s="98" t="str">
        <f>IF(A212="","",IF(Informationen!D$13="","Keine Rolle angegeben",Informationen!D$13))</f>
        <v/>
      </c>
      <c r="I212" s="101" t="str">
        <f>IF(H212="","",Informationen!C$12)</f>
        <v/>
      </c>
      <c r="J212" s="102" t="str">
        <f>IF($H212="","",Informationen!B$16)</f>
        <v/>
      </c>
      <c r="K212" s="102" t="str">
        <f>IF($H212="","",Informationen!D$15)</f>
        <v/>
      </c>
      <c r="L212" s="102" t="str">
        <f>IF($H212="","",Informationen!B$15)</f>
        <v/>
      </c>
      <c r="M212" s="102" t="str">
        <f>IF($H212="","",Informationen!B$17)</f>
        <v/>
      </c>
      <c r="N212" s="102" t="str">
        <f>IF($H212="","",Informationen!D$17)</f>
        <v/>
      </c>
      <c r="O212" s="97"/>
      <c r="P212" s="123"/>
    </row>
    <row r="213" spans="1:16">
      <c r="A213" s="95" t="str">
        <f t="shared" si="3"/>
        <v/>
      </c>
      <c r="B213" s="96"/>
      <c r="C213" s="98" t="str">
        <f>IF(LEN(B213)=0,"",VLOOKUP(B213,Werte_EMobi!$A$3:$B$66,2,FALSE))</f>
        <v/>
      </c>
      <c r="D213" s="100"/>
      <c r="E213" s="100"/>
      <c r="F213" s="99"/>
      <c r="G213" s="99"/>
      <c r="H213" s="98" t="str">
        <f>IF(A213="","",IF(Informationen!D$13="","Keine Rolle angegeben",Informationen!D$13))</f>
        <v/>
      </c>
      <c r="I213" s="101" t="str">
        <f>IF(H213="","",Informationen!C$12)</f>
        <v/>
      </c>
      <c r="J213" s="102" t="str">
        <f>IF($H213="","",Informationen!B$16)</f>
        <v/>
      </c>
      <c r="K213" s="102" t="str">
        <f>IF($H213="","",Informationen!D$15)</f>
        <v/>
      </c>
      <c r="L213" s="102" t="str">
        <f>IF($H213="","",Informationen!B$15)</f>
        <v/>
      </c>
      <c r="M213" s="102" t="str">
        <f>IF($H213="","",Informationen!B$17)</f>
        <v/>
      </c>
      <c r="N213" s="102" t="str">
        <f>IF($H213="","",Informationen!D$17)</f>
        <v/>
      </c>
      <c r="O213" s="97"/>
      <c r="P213" s="123"/>
    </row>
    <row r="214" spans="1:16">
      <c r="A214" s="95" t="str">
        <f t="shared" si="3"/>
        <v/>
      </c>
      <c r="B214" s="96"/>
      <c r="C214" s="98" t="str">
        <f>IF(LEN(B214)=0,"",VLOOKUP(B214,Werte_EMobi!$A$3:$B$66,2,FALSE))</f>
        <v/>
      </c>
      <c r="D214" s="100"/>
      <c r="E214" s="100"/>
      <c r="F214" s="99"/>
      <c r="G214" s="99"/>
      <c r="H214" s="98" t="str">
        <f>IF(A214="","",IF(Informationen!D$13="","Keine Rolle angegeben",Informationen!D$13))</f>
        <v/>
      </c>
      <c r="I214" s="101" t="str">
        <f>IF(H214="","",Informationen!C$12)</f>
        <v/>
      </c>
      <c r="J214" s="102" t="str">
        <f>IF($H214="","",Informationen!B$16)</f>
        <v/>
      </c>
      <c r="K214" s="102" t="str">
        <f>IF($H214="","",Informationen!D$15)</f>
        <v/>
      </c>
      <c r="L214" s="102" t="str">
        <f>IF($H214="","",Informationen!B$15)</f>
        <v/>
      </c>
      <c r="M214" s="102" t="str">
        <f>IF($H214="","",Informationen!B$17)</f>
        <v/>
      </c>
      <c r="N214" s="102" t="str">
        <f>IF($H214="","",Informationen!D$17)</f>
        <v/>
      </c>
      <c r="O214" s="97"/>
      <c r="P214" s="123"/>
    </row>
    <row r="215" spans="1:16">
      <c r="A215" s="95" t="str">
        <f t="shared" si="3"/>
        <v/>
      </c>
      <c r="B215" s="96"/>
      <c r="C215" s="98" t="str">
        <f>IF(LEN(B215)=0,"",VLOOKUP(B215,Werte_EMobi!$A$3:$B$66,2,FALSE))</f>
        <v/>
      </c>
      <c r="D215" s="100"/>
      <c r="E215" s="100"/>
      <c r="F215" s="99"/>
      <c r="G215" s="99"/>
      <c r="H215" s="98" t="str">
        <f>IF(A215="","",IF(Informationen!D$13="","Keine Rolle angegeben",Informationen!D$13))</f>
        <v/>
      </c>
      <c r="I215" s="101" t="str">
        <f>IF(H215="","",Informationen!C$12)</f>
        <v/>
      </c>
      <c r="J215" s="102" t="str">
        <f>IF($H215="","",Informationen!B$16)</f>
        <v/>
      </c>
      <c r="K215" s="102" t="str">
        <f>IF($H215="","",Informationen!D$15)</f>
        <v/>
      </c>
      <c r="L215" s="102" t="str">
        <f>IF($H215="","",Informationen!B$15)</f>
        <v/>
      </c>
      <c r="M215" s="102" t="str">
        <f>IF($H215="","",Informationen!B$17)</f>
        <v/>
      </c>
      <c r="N215" s="102" t="str">
        <f>IF($H215="","",Informationen!D$17)</f>
        <v/>
      </c>
      <c r="O215" s="97"/>
      <c r="P215" s="123"/>
    </row>
    <row r="216" spans="1:16">
      <c r="A216" s="95" t="str">
        <f t="shared" si="3"/>
        <v/>
      </c>
      <c r="B216" s="96"/>
      <c r="C216" s="98" t="str">
        <f>IF(LEN(B216)=0,"",VLOOKUP(B216,Werte_EMobi!$A$3:$B$66,2,FALSE))</f>
        <v/>
      </c>
      <c r="D216" s="100"/>
      <c r="E216" s="100"/>
      <c r="F216" s="99"/>
      <c r="G216" s="99"/>
      <c r="H216" s="98" t="str">
        <f>IF(A216="","",IF(Informationen!D$13="","Keine Rolle angegeben",Informationen!D$13))</f>
        <v/>
      </c>
      <c r="I216" s="101" t="str">
        <f>IF(H216="","",Informationen!C$12)</f>
        <v/>
      </c>
      <c r="J216" s="102" t="str">
        <f>IF($H216="","",Informationen!B$16)</f>
        <v/>
      </c>
      <c r="K216" s="102" t="str">
        <f>IF($H216="","",Informationen!D$15)</f>
        <v/>
      </c>
      <c r="L216" s="102" t="str">
        <f>IF($H216="","",Informationen!B$15)</f>
        <v/>
      </c>
      <c r="M216" s="102" t="str">
        <f>IF($H216="","",Informationen!B$17)</f>
        <v/>
      </c>
      <c r="N216" s="102" t="str">
        <f>IF($H216="","",Informationen!D$17)</f>
        <v/>
      </c>
      <c r="O216" s="97"/>
      <c r="P216" s="123"/>
    </row>
    <row r="217" spans="1:16">
      <c r="A217" s="95" t="str">
        <f t="shared" si="3"/>
        <v/>
      </c>
      <c r="B217" s="96"/>
      <c r="C217" s="98" t="str">
        <f>IF(LEN(B217)=0,"",VLOOKUP(B217,Werte_EMobi!$A$3:$B$66,2,FALSE))</f>
        <v/>
      </c>
      <c r="D217" s="100"/>
      <c r="E217" s="100"/>
      <c r="F217" s="99"/>
      <c r="G217" s="99"/>
      <c r="H217" s="98" t="str">
        <f>IF(A217="","",IF(Informationen!D$13="","Keine Rolle angegeben",Informationen!D$13))</f>
        <v/>
      </c>
      <c r="I217" s="101" t="str">
        <f>IF(H217="","",Informationen!C$12)</f>
        <v/>
      </c>
      <c r="J217" s="102" t="str">
        <f>IF($H217="","",Informationen!B$16)</f>
        <v/>
      </c>
      <c r="K217" s="102" t="str">
        <f>IF($H217="","",Informationen!D$15)</f>
        <v/>
      </c>
      <c r="L217" s="102" t="str">
        <f>IF($H217="","",Informationen!B$15)</f>
        <v/>
      </c>
      <c r="M217" s="102" t="str">
        <f>IF($H217="","",Informationen!B$17)</f>
        <v/>
      </c>
      <c r="N217" s="102" t="str">
        <f>IF($H217="","",Informationen!D$17)</f>
        <v/>
      </c>
      <c r="O217" s="97"/>
      <c r="P217" s="123"/>
    </row>
    <row r="218" spans="1:16">
      <c r="A218" s="95" t="str">
        <f t="shared" si="3"/>
        <v/>
      </c>
      <c r="B218" s="96"/>
      <c r="C218" s="98" t="str">
        <f>IF(LEN(B218)=0,"",VLOOKUP(B218,Werte_EMobi!$A$3:$B$66,2,FALSE))</f>
        <v/>
      </c>
      <c r="D218" s="100"/>
      <c r="E218" s="100"/>
      <c r="F218" s="99"/>
      <c r="G218" s="99"/>
      <c r="H218" s="98" t="str">
        <f>IF(A218="","",IF(Informationen!D$13="","Keine Rolle angegeben",Informationen!D$13))</f>
        <v/>
      </c>
      <c r="I218" s="101" t="str">
        <f>IF(H218="","",Informationen!C$12)</f>
        <v/>
      </c>
      <c r="J218" s="102" t="str">
        <f>IF($H218="","",Informationen!B$16)</f>
        <v/>
      </c>
      <c r="K218" s="102" t="str">
        <f>IF($H218="","",Informationen!D$15)</f>
        <v/>
      </c>
      <c r="L218" s="102" t="str">
        <f>IF($H218="","",Informationen!B$15)</f>
        <v/>
      </c>
      <c r="M218" s="102" t="str">
        <f>IF($H218="","",Informationen!B$17)</f>
        <v/>
      </c>
      <c r="N218" s="102" t="str">
        <f>IF($H218="","",Informationen!D$17)</f>
        <v/>
      </c>
      <c r="O218" s="97"/>
      <c r="P218" s="123"/>
    </row>
    <row r="219" spans="1:16">
      <c r="A219" s="95" t="str">
        <f t="shared" si="3"/>
        <v/>
      </c>
      <c r="B219" s="96"/>
      <c r="C219" s="98" t="str">
        <f>IF(LEN(B219)=0,"",VLOOKUP(B219,Werte_EMobi!$A$3:$B$66,2,FALSE))</f>
        <v/>
      </c>
      <c r="D219" s="100"/>
      <c r="E219" s="100"/>
      <c r="F219" s="99"/>
      <c r="G219" s="99"/>
      <c r="H219" s="98" t="str">
        <f>IF(A219="","",IF(Informationen!D$13="","Keine Rolle angegeben",Informationen!D$13))</f>
        <v/>
      </c>
      <c r="I219" s="101" t="str">
        <f>IF(H219="","",Informationen!C$12)</f>
        <v/>
      </c>
      <c r="J219" s="102" t="str">
        <f>IF($H219="","",Informationen!B$16)</f>
        <v/>
      </c>
      <c r="K219" s="102" t="str">
        <f>IF($H219="","",Informationen!D$15)</f>
        <v/>
      </c>
      <c r="L219" s="102" t="str">
        <f>IF($H219="","",Informationen!B$15)</f>
        <v/>
      </c>
      <c r="M219" s="102" t="str">
        <f>IF($H219="","",Informationen!B$17)</f>
        <v/>
      </c>
      <c r="N219" s="102" t="str">
        <f>IF($H219="","",Informationen!D$17)</f>
        <v/>
      </c>
      <c r="O219" s="97"/>
      <c r="P219" s="123"/>
    </row>
    <row r="220" spans="1:16">
      <c r="A220" s="95" t="str">
        <f t="shared" si="3"/>
        <v/>
      </c>
      <c r="B220" s="96"/>
      <c r="C220" s="98" t="str">
        <f>IF(LEN(B220)=0,"",VLOOKUP(B220,Werte_EMobi!$A$3:$B$66,2,FALSE))</f>
        <v/>
      </c>
      <c r="D220" s="100"/>
      <c r="E220" s="100"/>
      <c r="F220" s="99"/>
      <c r="G220" s="99"/>
      <c r="H220" s="98" t="str">
        <f>IF(A220="","",IF(Informationen!D$13="","Keine Rolle angegeben",Informationen!D$13))</f>
        <v/>
      </c>
      <c r="I220" s="101" t="str">
        <f>IF(H220="","",Informationen!C$12)</f>
        <v/>
      </c>
      <c r="J220" s="102" t="str">
        <f>IF($H220="","",Informationen!B$16)</f>
        <v/>
      </c>
      <c r="K220" s="102" t="str">
        <f>IF($H220="","",Informationen!D$15)</f>
        <v/>
      </c>
      <c r="L220" s="102" t="str">
        <f>IF($H220="","",Informationen!B$15)</f>
        <v/>
      </c>
      <c r="M220" s="102" t="str">
        <f>IF($H220="","",Informationen!B$17)</f>
        <v/>
      </c>
      <c r="N220" s="102" t="str">
        <f>IF($H220="","",Informationen!D$17)</f>
        <v/>
      </c>
      <c r="O220" s="97"/>
      <c r="P220" s="123"/>
    </row>
    <row r="221" spans="1:16">
      <c r="A221" s="95" t="str">
        <f t="shared" si="3"/>
        <v/>
      </c>
      <c r="B221" s="96"/>
      <c r="C221" s="98" t="str">
        <f>IF(LEN(B221)=0,"",VLOOKUP(B221,Werte_EMobi!$A$3:$B$66,2,FALSE))</f>
        <v/>
      </c>
      <c r="D221" s="100"/>
      <c r="E221" s="100"/>
      <c r="F221" s="99"/>
      <c r="G221" s="99"/>
      <c r="H221" s="98" t="str">
        <f>IF(A221="","",IF(Informationen!D$13="","Keine Rolle angegeben",Informationen!D$13))</f>
        <v/>
      </c>
      <c r="I221" s="101" t="str">
        <f>IF(H221="","",Informationen!C$12)</f>
        <v/>
      </c>
      <c r="J221" s="102" t="str">
        <f>IF($H221="","",Informationen!B$16)</f>
        <v/>
      </c>
      <c r="K221" s="102" t="str">
        <f>IF($H221="","",Informationen!D$15)</f>
        <v/>
      </c>
      <c r="L221" s="102" t="str">
        <f>IF($H221="","",Informationen!B$15)</f>
        <v/>
      </c>
      <c r="M221" s="102" t="str">
        <f>IF($H221="","",Informationen!B$17)</f>
        <v/>
      </c>
      <c r="N221" s="102" t="str">
        <f>IF($H221="","",Informationen!D$17)</f>
        <v/>
      </c>
      <c r="O221" s="97"/>
      <c r="P221" s="123"/>
    </row>
    <row r="222" spans="1:16">
      <c r="A222" s="95" t="str">
        <f t="shared" si="3"/>
        <v/>
      </c>
      <c r="B222" s="96"/>
      <c r="C222" s="98" t="str">
        <f>IF(LEN(B222)=0,"",VLOOKUP(B222,Werte_EMobi!$A$3:$B$66,2,FALSE))</f>
        <v/>
      </c>
      <c r="D222" s="100"/>
      <c r="E222" s="100"/>
      <c r="F222" s="99"/>
      <c r="G222" s="99"/>
      <c r="H222" s="98" t="str">
        <f>IF(A222="","",IF(Informationen!D$13="","Keine Rolle angegeben",Informationen!D$13))</f>
        <v/>
      </c>
      <c r="I222" s="101" t="str">
        <f>IF(H222="","",Informationen!C$12)</f>
        <v/>
      </c>
      <c r="J222" s="102" t="str">
        <f>IF($H222="","",Informationen!B$16)</f>
        <v/>
      </c>
      <c r="K222" s="102" t="str">
        <f>IF($H222="","",Informationen!D$15)</f>
        <v/>
      </c>
      <c r="L222" s="102" t="str">
        <f>IF($H222="","",Informationen!B$15)</f>
        <v/>
      </c>
      <c r="M222" s="102" t="str">
        <f>IF($H222="","",Informationen!B$17)</f>
        <v/>
      </c>
      <c r="N222" s="102" t="str">
        <f>IF($H222="","",Informationen!D$17)</f>
        <v/>
      </c>
      <c r="O222" s="97"/>
      <c r="P222" s="123"/>
    </row>
    <row r="223" spans="1:16">
      <c r="A223" s="95" t="str">
        <f t="shared" si="3"/>
        <v/>
      </c>
      <c r="B223" s="96"/>
      <c r="C223" s="98" t="str">
        <f>IF(LEN(B223)=0,"",VLOOKUP(B223,Werte_EMobi!$A$3:$B$66,2,FALSE))</f>
        <v/>
      </c>
      <c r="D223" s="100"/>
      <c r="E223" s="100"/>
      <c r="F223" s="99"/>
      <c r="G223" s="99"/>
      <c r="H223" s="98" t="str">
        <f>IF(A223="","",IF(Informationen!D$13="","Keine Rolle angegeben",Informationen!D$13))</f>
        <v/>
      </c>
      <c r="I223" s="101" t="str">
        <f>IF(H223="","",Informationen!C$12)</f>
        <v/>
      </c>
      <c r="J223" s="102" t="str">
        <f>IF($H223="","",Informationen!B$16)</f>
        <v/>
      </c>
      <c r="K223" s="102" t="str">
        <f>IF($H223="","",Informationen!D$15)</f>
        <v/>
      </c>
      <c r="L223" s="102" t="str">
        <f>IF($H223="","",Informationen!B$15)</f>
        <v/>
      </c>
      <c r="M223" s="102" t="str">
        <f>IF($H223="","",Informationen!B$17)</f>
        <v/>
      </c>
      <c r="N223" s="102" t="str">
        <f>IF($H223="","",Informationen!D$17)</f>
        <v/>
      </c>
      <c r="O223" s="97"/>
      <c r="P223" s="123"/>
    </row>
    <row r="224" spans="1:16">
      <c r="A224" s="95" t="str">
        <f t="shared" si="3"/>
        <v/>
      </c>
      <c r="B224" s="96"/>
      <c r="C224" s="98" t="str">
        <f>IF(LEN(B224)=0,"",VLOOKUP(B224,Werte_EMobi!$A$3:$B$66,2,FALSE))</f>
        <v/>
      </c>
      <c r="D224" s="100"/>
      <c r="E224" s="100"/>
      <c r="F224" s="99"/>
      <c r="G224" s="99"/>
      <c r="H224" s="98" t="str">
        <f>IF(A224="","",IF(Informationen!D$13="","Keine Rolle angegeben",Informationen!D$13))</f>
        <v/>
      </c>
      <c r="I224" s="101" t="str">
        <f>IF(H224="","",Informationen!C$12)</f>
        <v/>
      </c>
      <c r="J224" s="102" t="str">
        <f>IF($H224="","",Informationen!B$16)</f>
        <v/>
      </c>
      <c r="K224" s="102" t="str">
        <f>IF($H224="","",Informationen!D$15)</f>
        <v/>
      </c>
      <c r="L224" s="102" t="str">
        <f>IF($H224="","",Informationen!B$15)</f>
        <v/>
      </c>
      <c r="M224" s="102" t="str">
        <f>IF($H224="","",Informationen!B$17)</f>
        <v/>
      </c>
      <c r="N224" s="102" t="str">
        <f>IF($H224="","",Informationen!D$17)</f>
        <v/>
      </c>
      <c r="O224" s="97"/>
      <c r="P224" s="123"/>
    </row>
    <row r="225" spans="1:16">
      <c r="A225" s="95" t="str">
        <f t="shared" si="3"/>
        <v/>
      </c>
      <c r="B225" s="96"/>
      <c r="C225" s="98" t="str">
        <f>IF(LEN(B225)=0,"",VLOOKUP(B225,Werte_EMobi!$A$3:$B$66,2,FALSE))</f>
        <v/>
      </c>
      <c r="D225" s="100"/>
      <c r="E225" s="100"/>
      <c r="F225" s="99"/>
      <c r="G225" s="99"/>
      <c r="H225" s="98" t="str">
        <f>IF(A225="","",IF(Informationen!D$13="","Keine Rolle angegeben",Informationen!D$13))</f>
        <v/>
      </c>
      <c r="I225" s="101" t="str">
        <f>IF(H225="","",Informationen!C$12)</f>
        <v/>
      </c>
      <c r="J225" s="102" t="str">
        <f>IF($H225="","",Informationen!B$16)</f>
        <v/>
      </c>
      <c r="K225" s="102" t="str">
        <f>IF($H225="","",Informationen!D$15)</f>
        <v/>
      </c>
      <c r="L225" s="102" t="str">
        <f>IF($H225="","",Informationen!B$15)</f>
        <v/>
      </c>
      <c r="M225" s="102" t="str">
        <f>IF($H225="","",Informationen!B$17)</f>
        <v/>
      </c>
      <c r="N225" s="102" t="str">
        <f>IF($H225="","",Informationen!D$17)</f>
        <v/>
      </c>
      <c r="O225" s="97"/>
      <c r="P225" s="123"/>
    </row>
    <row r="226" spans="1:16">
      <c r="A226" s="95" t="str">
        <f t="shared" si="3"/>
        <v/>
      </c>
      <c r="B226" s="96"/>
      <c r="C226" s="98" t="str">
        <f>IF(LEN(B226)=0,"",VLOOKUP(B226,Werte_EMobi!$A$3:$B$66,2,FALSE))</f>
        <v/>
      </c>
      <c r="D226" s="100"/>
      <c r="E226" s="100"/>
      <c r="F226" s="99"/>
      <c r="G226" s="99"/>
      <c r="H226" s="98" t="str">
        <f>IF(A226="","",IF(Informationen!D$13="","Keine Rolle angegeben",Informationen!D$13))</f>
        <v/>
      </c>
      <c r="I226" s="101" t="str">
        <f>IF(H226="","",Informationen!C$12)</f>
        <v/>
      </c>
      <c r="J226" s="102" t="str">
        <f>IF($H226="","",Informationen!B$16)</f>
        <v/>
      </c>
      <c r="K226" s="102" t="str">
        <f>IF($H226="","",Informationen!D$15)</f>
        <v/>
      </c>
      <c r="L226" s="102" t="str">
        <f>IF($H226="","",Informationen!B$15)</f>
        <v/>
      </c>
      <c r="M226" s="102" t="str">
        <f>IF($H226="","",Informationen!B$17)</f>
        <v/>
      </c>
      <c r="N226" s="102" t="str">
        <f>IF($H226="","",Informationen!D$17)</f>
        <v/>
      </c>
      <c r="O226" s="97"/>
      <c r="P226" s="123"/>
    </row>
    <row r="227" spans="1:16">
      <c r="A227" s="95" t="str">
        <f t="shared" si="3"/>
        <v/>
      </c>
      <c r="B227" s="96"/>
      <c r="C227" s="98" t="str">
        <f>IF(LEN(B227)=0,"",VLOOKUP(B227,Werte_EMobi!$A$3:$B$66,2,FALSE))</f>
        <v/>
      </c>
      <c r="D227" s="100"/>
      <c r="E227" s="100"/>
      <c r="F227" s="99"/>
      <c r="G227" s="99"/>
      <c r="H227" s="98" t="str">
        <f>IF(A227="","",IF(Informationen!D$13="","Keine Rolle angegeben",Informationen!D$13))</f>
        <v/>
      </c>
      <c r="I227" s="101" t="str">
        <f>IF(H227="","",Informationen!C$12)</f>
        <v/>
      </c>
      <c r="J227" s="102" t="str">
        <f>IF($H227="","",Informationen!B$16)</f>
        <v/>
      </c>
      <c r="K227" s="102" t="str">
        <f>IF($H227="","",Informationen!D$15)</f>
        <v/>
      </c>
      <c r="L227" s="102" t="str">
        <f>IF($H227="","",Informationen!B$15)</f>
        <v/>
      </c>
      <c r="M227" s="102" t="str">
        <f>IF($H227="","",Informationen!B$17)</f>
        <v/>
      </c>
      <c r="N227" s="102" t="str">
        <f>IF($H227="","",Informationen!D$17)</f>
        <v/>
      </c>
      <c r="O227" s="97"/>
      <c r="P227" s="123"/>
    </row>
    <row r="228" spans="1:16">
      <c r="A228" s="95" t="str">
        <f t="shared" si="3"/>
        <v/>
      </c>
      <c r="B228" s="96"/>
      <c r="C228" s="98" t="str">
        <f>IF(LEN(B228)=0,"",VLOOKUP(B228,Werte_EMobi!$A$3:$B$66,2,FALSE))</f>
        <v/>
      </c>
      <c r="D228" s="100"/>
      <c r="E228" s="100"/>
      <c r="F228" s="99"/>
      <c r="G228" s="99"/>
      <c r="H228" s="98" t="str">
        <f>IF(A228="","",IF(Informationen!D$13="","Keine Rolle angegeben",Informationen!D$13))</f>
        <v/>
      </c>
      <c r="I228" s="101" t="str">
        <f>IF(H228="","",Informationen!C$12)</f>
        <v/>
      </c>
      <c r="J228" s="102" t="str">
        <f>IF($H228="","",Informationen!B$16)</f>
        <v/>
      </c>
      <c r="K228" s="102" t="str">
        <f>IF($H228="","",Informationen!D$15)</f>
        <v/>
      </c>
      <c r="L228" s="102" t="str">
        <f>IF($H228="","",Informationen!B$15)</f>
        <v/>
      </c>
      <c r="M228" s="102" t="str">
        <f>IF($H228="","",Informationen!B$17)</f>
        <v/>
      </c>
      <c r="N228" s="102" t="str">
        <f>IF($H228="","",Informationen!D$17)</f>
        <v/>
      </c>
      <c r="O228" s="97"/>
      <c r="P228" s="123"/>
    </row>
    <row r="229" spans="1:16">
      <c r="A229" s="95" t="str">
        <f t="shared" si="3"/>
        <v/>
      </c>
      <c r="B229" s="96"/>
      <c r="C229" s="98" t="str">
        <f>IF(LEN(B229)=0,"",VLOOKUP(B229,Werte_EMobi!$A$3:$B$66,2,FALSE))</f>
        <v/>
      </c>
      <c r="D229" s="100"/>
      <c r="E229" s="100"/>
      <c r="F229" s="99"/>
      <c r="G229" s="99"/>
      <c r="H229" s="98" t="str">
        <f>IF(A229="","",IF(Informationen!D$13="","Keine Rolle angegeben",Informationen!D$13))</f>
        <v/>
      </c>
      <c r="I229" s="101" t="str">
        <f>IF(H229="","",Informationen!C$12)</f>
        <v/>
      </c>
      <c r="J229" s="102" t="str">
        <f>IF($H229="","",Informationen!B$16)</f>
        <v/>
      </c>
      <c r="K229" s="102" t="str">
        <f>IF($H229="","",Informationen!D$15)</f>
        <v/>
      </c>
      <c r="L229" s="102" t="str">
        <f>IF($H229="","",Informationen!B$15)</f>
        <v/>
      </c>
      <c r="M229" s="102" t="str">
        <f>IF($H229="","",Informationen!B$17)</f>
        <v/>
      </c>
      <c r="N229" s="102" t="str">
        <f>IF($H229="","",Informationen!D$17)</f>
        <v/>
      </c>
      <c r="O229" s="97"/>
      <c r="P229" s="123"/>
    </row>
    <row r="230" spans="1:16">
      <c r="A230" s="95" t="str">
        <f t="shared" si="3"/>
        <v/>
      </c>
      <c r="B230" s="96"/>
      <c r="C230" s="98" t="str">
        <f>IF(LEN(B230)=0,"",VLOOKUP(B230,Werte_EMobi!$A$3:$B$66,2,FALSE))</f>
        <v/>
      </c>
      <c r="D230" s="100"/>
      <c r="E230" s="100"/>
      <c r="F230" s="99"/>
      <c r="G230" s="99"/>
      <c r="H230" s="98" t="str">
        <f>IF(A230="","",IF(Informationen!D$13="","Keine Rolle angegeben",Informationen!D$13))</f>
        <v/>
      </c>
      <c r="I230" s="101" t="str">
        <f>IF(H230="","",Informationen!C$12)</f>
        <v/>
      </c>
      <c r="J230" s="102" t="str">
        <f>IF($H230="","",Informationen!B$16)</f>
        <v/>
      </c>
      <c r="K230" s="102" t="str">
        <f>IF($H230="","",Informationen!D$15)</f>
        <v/>
      </c>
      <c r="L230" s="102" t="str">
        <f>IF($H230="","",Informationen!B$15)</f>
        <v/>
      </c>
      <c r="M230" s="102" t="str">
        <f>IF($H230="","",Informationen!B$17)</f>
        <v/>
      </c>
      <c r="N230" s="102" t="str">
        <f>IF($H230="","",Informationen!D$17)</f>
        <v/>
      </c>
      <c r="O230" s="97"/>
      <c r="P230" s="123"/>
    </row>
    <row r="231" spans="1:16">
      <c r="A231" s="95" t="str">
        <f t="shared" si="3"/>
        <v/>
      </c>
      <c r="B231" s="96"/>
      <c r="C231" s="98" t="str">
        <f>IF(LEN(B231)=0,"",VLOOKUP(B231,Werte_EMobi!$A$3:$B$66,2,FALSE))</f>
        <v/>
      </c>
      <c r="D231" s="100"/>
      <c r="E231" s="100"/>
      <c r="F231" s="99"/>
      <c r="G231" s="99"/>
      <c r="H231" s="98" t="str">
        <f>IF(A231="","",IF(Informationen!D$13="","Keine Rolle angegeben",Informationen!D$13))</f>
        <v/>
      </c>
      <c r="I231" s="101" t="str">
        <f>IF(H231="","",Informationen!C$12)</f>
        <v/>
      </c>
      <c r="J231" s="102" t="str">
        <f>IF($H231="","",Informationen!B$16)</f>
        <v/>
      </c>
      <c r="K231" s="102" t="str">
        <f>IF($H231="","",Informationen!D$15)</f>
        <v/>
      </c>
      <c r="L231" s="102" t="str">
        <f>IF($H231="","",Informationen!B$15)</f>
        <v/>
      </c>
      <c r="M231" s="102" t="str">
        <f>IF($H231="","",Informationen!B$17)</f>
        <v/>
      </c>
      <c r="N231" s="102" t="str">
        <f>IF($H231="","",Informationen!D$17)</f>
        <v/>
      </c>
      <c r="O231" s="97"/>
      <c r="P231" s="123"/>
    </row>
    <row r="232" spans="1:16">
      <c r="A232" s="95" t="str">
        <f t="shared" si="3"/>
        <v/>
      </c>
      <c r="B232" s="96"/>
      <c r="C232" s="98" t="str">
        <f>IF(LEN(B232)=0,"",VLOOKUP(B232,Werte_EMobi!$A$3:$B$66,2,FALSE))</f>
        <v/>
      </c>
      <c r="D232" s="100"/>
      <c r="E232" s="100"/>
      <c r="F232" s="99"/>
      <c r="G232" s="99"/>
      <c r="H232" s="98" t="str">
        <f>IF(A232="","",IF(Informationen!D$13="","Keine Rolle angegeben",Informationen!D$13))</f>
        <v/>
      </c>
      <c r="I232" s="101" t="str">
        <f>IF(H232="","",Informationen!C$12)</f>
        <v/>
      </c>
      <c r="J232" s="102" t="str">
        <f>IF($H232="","",Informationen!B$16)</f>
        <v/>
      </c>
      <c r="K232" s="102" t="str">
        <f>IF($H232="","",Informationen!D$15)</f>
        <v/>
      </c>
      <c r="L232" s="102" t="str">
        <f>IF($H232="","",Informationen!B$15)</f>
        <v/>
      </c>
      <c r="M232" s="102" t="str">
        <f>IF($H232="","",Informationen!B$17)</f>
        <v/>
      </c>
      <c r="N232" s="102" t="str">
        <f>IF($H232="","",Informationen!D$17)</f>
        <v/>
      </c>
      <c r="O232" s="97"/>
      <c r="P232" s="123"/>
    </row>
    <row r="233" spans="1:16">
      <c r="A233" s="95" t="str">
        <f t="shared" si="3"/>
        <v/>
      </c>
      <c r="B233" s="96"/>
      <c r="C233" s="98" t="str">
        <f>IF(LEN(B233)=0,"",VLOOKUP(B233,Werte_EMobi!$A$3:$B$66,2,FALSE))</f>
        <v/>
      </c>
      <c r="D233" s="100"/>
      <c r="E233" s="100"/>
      <c r="F233" s="99"/>
      <c r="G233" s="99"/>
      <c r="H233" s="98" t="str">
        <f>IF(A233="","",IF(Informationen!D$13="","Keine Rolle angegeben",Informationen!D$13))</f>
        <v/>
      </c>
      <c r="I233" s="101" t="str">
        <f>IF(H233="","",Informationen!C$12)</f>
        <v/>
      </c>
      <c r="J233" s="102" t="str">
        <f>IF($H233="","",Informationen!B$16)</f>
        <v/>
      </c>
      <c r="K233" s="102" t="str">
        <f>IF($H233="","",Informationen!D$15)</f>
        <v/>
      </c>
      <c r="L233" s="102" t="str">
        <f>IF($H233="","",Informationen!B$15)</f>
        <v/>
      </c>
      <c r="M233" s="102" t="str">
        <f>IF($H233="","",Informationen!B$17)</f>
        <v/>
      </c>
      <c r="N233" s="102" t="str">
        <f>IF($H233="","",Informationen!D$17)</f>
        <v/>
      </c>
      <c r="O233" s="97"/>
      <c r="P233" s="123"/>
    </row>
    <row r="234" spans="1:16">
      <c r="A234" s="95" t="str">
        <f t="shared" si="3"/>
        <v/>
      </c>
      <c r="B234" s="96"/>
      <c r="C234" s="98" t="str">
        <f>IF(LEN(B234)=0,"",VLOOKUP(B234,Werte_EMobi!$A$3:$B$66,2,FALSE))</f>
        <v/>
      </c>
      <c r="D234" s="100"/>
      <c r="E234" s="100"/>
      <c r="F234" s="99"/>
      <c r="G234" s="99"/>
      <c r="H234" s="98" t="str">
        <f>IF(A234="","",IF(Informationen!D$13="","Keine Rolle angegeben",Informationen!D$13))</f>
        <v/>
      </c>
      <c r="I234" s="101" t="str">
        <f>IF(H234="","",Informationen!C$12)</f>
        <v/>
      </c>
      <c r="J234" s="102" t="str">
        <f>IF($H234="","",Informationen!B$16)</f>
        <v/>
      </c>
      <c r="K234" s="102" t="str">
        <f>IF($H234="","",Informationen!D$15)</f>
        <v/>
      </c>
      <c r="L234" s="102" t="str">
        <f>IF($H234="","",Informationen!B$15)</f>
        <v/>
      </c>
      <c r="M234" s="102" t="str">
        <f>IF($H234="","",Informationen!B$17)</f>
        <v/>
      </c>
      <c r="N234" s="102" t="str">
        <f>IF($H234="","",Informationen!D$17)</f>
        <v/>
      </c>
      <c r="O234" s="97"/>
      <c r="P234" s="123"/>
    </row>
    <row r="235" spans="1:16">
      <c r="A235" s="95" t="str">
        <f t="shared" si="3"/>
        <v/>
      </c>
      <c r="B235" s="96"/>
      <c r="C235" s="98" t="str">
        <f>IF(LEN(B235)=0,"",VLOOKUP(B235,Werte_EMobi!$A$3:$B$66,2,FALSE))</f>
        <v/>
      </c>
      <c r="D235" s="100"/>
      <c r="E235" s="100"/>
      <c r="F235" s="99"/>
      <c r="G235" s="99"/>
      <c r="H235" s="98" t="str">
        <f>IF(A235="","",IF(Informationen!D$13="","Keine Rolle angegeben",Informationen!D$13))</f>
        <v/>
      </c>
      <c r="I235" s="101" t="str">
        <f>IF(H235="","",Informationen!C$12)</f>
        <v/>
      </c>
      <c r="J235" s="102" t="str">
        <f>IF($H235="","",Informationen!B$16)</f>
        <v/>
      </c>
      <c r="K235" s="102" t="str">
        <f>IF($H235="","",Informationen!D$15)</f>
        <v/>
      </c>
      <c r="L235" s="102" t="str">
        <f>IF($H235="","",Informationen!B$15)</f>
        <v/>
      </c>
      <c r="M235" s="102" t="str">
        <f>IF($H235="","",Informationen!B$17)</f>
        <v/>
      </c>
      <c r="N235" s="102" t="str">
        <f>IF($H235="","",Informationen!D$17)</f>
        <v/>
      </c>
      <c r="O235" s="97"/>
      <c r="P235" s="123"/>
    </row>
    <row r="236" spans="1:16">
      <c r="A236" s="95" t="str">
        <f t="shared" si="3"/>
        <v/>
      </c>
      <c r="B236" s="96"/>
      <c r="C236" s="98" t="str">
        <f>IF(LEN(B236)=0,"",VLOOKUP(B236,Werte_EMobi!$A$3:$B$66,2,FALSE))</f>
        <v/>
      </c>
      <c r="D236" s="100"/>
      <c r="E236" s="100"/>
      <c r="F236" s="99"/>
      <c r="G236" s="99"/>
      <c r="H236" s="98" t="str">
        <f>IF(A236="","",IF(Informationen!D$13="","Keine Rolle angegeben",Informationen!D$13))</f>
        <v/>
      </c>
      <c r="I236" s="101" t="str">
        <f>IF(H236="","",Informationen!C$12)</f>
        <v/>
      </c>
      <c r="J236" s="102" t="str">
        <f>IF($H236="","",Informationen!B$16)</f>
        <v/>
      </c>
      <c r="K236" s="102" t="str">
        <f>IF($H236="","",Informationen!D$15)</f>
        <v/>
      </c>
      <c r="L236" s="102" t="str">
        <f>IF($H236="","",Informationen!B$15)</f>
        <v/>
      </c>
      <c r="M236" s="102" t="str">
        <f>IF($H236="","",Informationen!B$17)</f>
        <v/>
      </c>
      <c r="N236" s="102" t="str">
        <f>IF($H236="","",Informationen!D$17)</f>
        <v/>
      </c>
      <c r="O236" s="97"/>
      <c r="P236" s="123"/>
    </row>
    <row r="237" spans="1:16">
      <c r="A237" s="95" t="str">
        <f t="shared" si="3"/>
        <v/>
      </c>
      <c r="B237" s="96"/>
      <c r="C237" s="98" t="str">
        <f>IF(LEN(B237)=0,"",VLOOKUP(B237,Werte_EMobi!$A$3:$B$66,2,FALSE))</f>
        <v/>
      </c>
      <c r="D237" s="100"/>
      <c r="E237" s="100"/>
      <c r="F237" s="99"/>
      <c r="G237" s="99"/>
      <c r="H237" s="98" t="str">
        <f>IF(A237="","",IF(Informationen!D$13="","Keine Rolle angegeben",Informationen!D$13))</f>
        <v/>
      </c>
      <c r="I237" s="101" t="str">
        <f>IF(H237="","",Informationen!C$12)</f>
        <v/>
      </c>
      <c r="J237" s="102" t="str">
        <f>IF($H237="","",Informationen!B$16)</f>
        <v/>
      </c>
      <c r="K237" s="102" t="str">
        <f>IF($H237="","",Informationen!D$15)</f>
        <v/>
      </c>
      <c r="L237" s="102" t="str">
        <f>IF($H237="","",Informationen!B$15)</f>
        <v/>
      </c>
      <c r="M237" s="102" t="str">
        <f>IF($H237="","",Informationen!B$17)</f>
        <v/>
      </c>
      <c r="N237" s="102" t="str">
        <f>IF($H237="","",Informationen!D$17)</f>
        <v/>
      </c>
      <c r="O237" s="97"/>
      <c r="P237" s="123"/>
    </row>
    <row r="238" spans="1:16">
      <c r="A238" s="95" t="str">
        <f t="shared" si="3"/>
        <v/>
      </c>
      <c r="B238" s="96"/>
      <c r="C238" s="98" t="str">
        <f>IF(LEN(B238)=0,"",VLOOKUP(B238,Werte_EMobi!$A$3:$B$66,2,FALSE))</f>
        <v/>
      </c>
      <c r="D238" s="100"/>
      <c r="E238" s="100"/>
      <c r="F238" s="99"/>
      <c r="G238" s="99"/>
      <c r="H238" s="98" t="str">
        <f>IF(A238="","",IF(Informationen!D$13="","Keine Rolle angegeben",Informationen!D$13))</f>
        <v/>
      </c>
      <c r="I238" s="101" t="str">
        <f>IF(H238="","",Informationen!C$12)</f>
        <v/>
      </c>
      <c r="J238" s="102" t="str">
        <f>IF($H238="","",Informationen!B$16)</f>
        <v/>
      </c>
      <c r="K238" s="102" t="str">
        <f>IF($H238="","",Informationen!D$15)</f>
        <v/>
      </c>
      <c r="L238" s="102" t="str">
        <f>IF($H238="","",Informationen!B$15)</f>
        <v/>
      </c>
      <c r="M238" s="102" t="str">
        <f>IF($H238="","",Informationen!B$17)</f>
        <v/>
      </c>
      <c r="N238" s="102" t="str">
        <f>IF($H238="","",Informationen!D$17)</f>
        <v/>
      </c>
      <c r="O238" s="97"/>
      <c r="P238" s="123"/>
    </row>
    <row r="239" spans="1:16">
      <c r="A239" s="95" t="str">
        <f t="shared" si="3"/>
        <v/>
      </c>
      <c r="B239" s="96"/>
      <c r="C239" s="98" t="str">
        <f>IF(LEN(B239)=0,"",VLOOKUP(B239,Werte_EMobi!$A$3:$B$66,2,FALSE))</f>
        <v/>
      </c>
      <c r="D239" s="100"/>
      <c r="E239" s="100"/>
      <c r="F239" s="99"/>
      <c r="G239" s="99"/>
      <c r="H239" s="98" t="str">
        <f>IF(A239="","",IF(Informationen!D$13="","Keine Rolle angegeben",Informationen!D$13))</f>
        <v/>
      </c>
      <c r="I239" s="101" t="str">
        <f>IF(H239="","",Informationen!C$12)</f>
        <v/>
      </c>
      <c r="J239" s="102" t="str">
        <f>IF($H239="","",Informationen!B$16)</f>
        <v/>
      </c>
      <c r="K239" s="102" t="str">
        <f>IF($H239="","",Informationen!D$15)</f>
        <v/>
      </c>
      <c r="L239" s="102" t="str">
        <f>IF($H239="","",Informationen!B$15)</f>
        <v/>
      </c>
      <c r="M239" s="102" t="str">
        <f>IF($H239="","",Informationen!B$17)</f>
        <v/>
      </c>
      <c r="N239" s="102" t="str">
        <f>IF($H239="","",Informationen!D$17)</f>
        <v/>
      </c>
      <c r="O239" s="97"/>
      <c r="P239" s="123"/>
    </row>
    <row r="240" spans="1:16">
      <c r="A240" s="95" t="str">
        <f t="shared" si="3"/>
        <v/>
      </c>
      <c r="B240" s="96"/>
      <c r="C240" s="98" t="str">
        <f>IF(LEN(B240)=0,"",VLOOKUP(B240,Werte_EMobi!$A$3:$B$66,2,FALSE))</f>
        <v/>
      </c>
      <c r="D240" s="100"/>
      <c r="E240" s="100"/>
      <c r="F240" s="99"/>
      <c r="G240" s="99"/>
      <c r="H240" s="98" t="str">
        <f>IF(A240="","",IF(Informationen!D$13="","Keine Rolle angegeben",Informationen!D$13))</f>
        <v/>
      </c>
      <c r="I240" s="101" t="str">
        <f>IF(H240="","",Informationen!C$12)</f>
        <v/>
      </c>
      <c r="J240" s="102" t="str">
        <f>IF($H240="","",Informationen!B$16)</f>
        <v/>
      </c>
      <c r="K240" s="102" t="str">
        <f>IF($H240="","",Informationen!D$15)</f>
        <v/>
      </c>
      <c r="L240" s="102" t="str">
        <f>IF($H240="","",Informationen!B$15)</f>
        <v/>
      </c>
      <c r="M240" s="102" t="str">
        <f>IF($H240="","",Informationen!B$17)</f>
        <v/>
      </c>
      <c r="N240" s="102" t="str">
        <f>IF($H240="","",Informationen!D$17)</f>
        <v/>
      </c>
      <c r="O240" s="97"/>
      <c r="P240" s="123"/>
    </row>
    <row r="241" spans="1:16">
      <c r="A241" s="95" t="str">
        <f t="shared" si="3"/>
        <v/>
      </c>
      <c r="B241" s="96"/>
      <c r="C241" s="98" t="str">
        <f>IF(LEN(B241)=0,"",VLOOKUP(B241,Werte_EMobi!$A$3:$B$66,2,FALSE))</f>
        <v/>
      </c>
      <c r="D241" s="100"/>
      <c r="E241" s="100"/>
      <c r="F241" s="99"/>
      <c r="G241" s="99"/>
      <c r="H241" s="98" t="str">
        <f>IF(A241="","",IF(Informationen!D$13="","Keine Rolle angegeben",Informationen!D$13))</f>
        <v/>
      </c>
      <c r="I241" s="101" t="str">
        <f>IF(H241="","",Informationen!C$12)</f>
        <v/>
      </c>
      <c r="J241" s="102" t="str">
        <f>IF($H241="","",Informationen!B$16)</f>
        <v/>
      </c>
      <c r="K241" s="102" t="str">
        <f>IF($H241="","",Informationen!D$15)</f>
        <v/>
      </c>
      <c r="L241" s="102" t="str">
        <f>IF($H241="","",Informationen!B$15)</f>
        <v/>
      </c>
      <c r="M241" s="102" t="str">
        <f>IF($H241="","",Informationen!B$17)</f>
        <v/>
      </c>
      <c r="N241" s="102" t="str">
        <f>IF($H241="","",Informationen!D$17)</f>
        <v/>
      </c>
      <c r="O241" s="97"/>
      <c r="P241" s="123"/>
    </row>
    <row r="242" spans="1:16">
      <c r="A242" s="95" t="str">
        <f t="shared" si="3"/>
        <v/>
      </c>
      <c r="B242" s="96"/>
      <c r="C242" s="98" t="str">
        <f>IF(LEN(B242)=0,"",VLOOKUP(B242,Werte_EMobi!$A$3:$B$66,2,FALSE))</f>
        <v/>
      </c>
      <c r="D242" s="100"/>
      <c r="E242" s="100"/>
      <c r="F242" s="99"/>
      <c r="G242" s="99"/>
      <c r="H242" s="98" t="str">
        <f>IF(A242="","",IF(Informationen!D$13="","Keine Rolle angegeben",Informationen!D$13))</f>
        <v/>
      </c>
      <c r="I242" s="101" t="str">
        <f>IF(H242="","",Informationen!C$12)</f>
        <v/>
      </c>
      <c r="J242" s="102" t="str">
        <f>IF($H242="","",Informationen!B$16)</f>
        <v/>
      </c>
      <c r="K242" s="102" t="str">
        <f>IF($H242="","",Informationen!D$15)</f>
        <v/>
      </c>
      <c r="L242" s="102" t="str">
        <f>IF($H242="","",Informationen!B$15)</f>
        <v/>
      </c>
      <c r="M242" s="102" t="str">
        <f>IF($H242="","",Informationen!B$17)</f>
        <v/>
      </c>
      <c r="N242" s="102" t="str">
        <f>IF($H242="","",Informationen!D$17)</f>
        <v/>
      </c>
      <c r="O242" s="97"/>
      <c r="P242" s="123"/>
    </row>
    <row r="243" spans="1:16">
      <c r="A243" s="95" t="str">
        <f t="shared" si="3"/>
        <v/>
      </c>
      <c r="B243" s="96"/>
      <c r="C243" s="98" t="str">
        <f>IF(LEN(B243)=0,"",VLOOKUP(B243,Werte_EMobi!$A$3:$B$66,2,FALSE))</f>
        <v/>
      </c>
      <c r="D243" s="100"/>
      <c r="E243" s="100"/>
      <c r="F243" s="99"/>
      <c r="G243" s="99"/>
      <c r="H243" s="98" t="str">
        <f>IF(A243="","",IF(Informationen!D$13="","Keine Rolle angegeben",Informationen!D$13))</f>
        <v/>
      </c>
      <c r="I243" s="101" t="str">
        <f>IF(H243="","",Informationen!C$12)</f>
        <v/>
      </c>
      <c r="J243" s="102" t="str">
        <f>IF($H243="","",Informationen!B$16)</f>
        <v/>
      </c>
      <c r="K243" s="102" t="str">
        <f>IF($H243="","",Informationen!D$15)</f>
        <v/>
      </c>
      <c r="L243" s="102" t="str">
        <f>IF($H243="","",Informationen!B$15)</f>
        <v/>
      </c>
      <c r="M243" s="102" t="str">
        <f>IF($H243="","",Informationen!B$17)</f>
        <v/>
      </c>
      <c r="N243" s="102" t="str">
        <f>IF($H243="","",Informationen!D$17)</f>
        <v/>
      </c>
      <c r="O243" s="97"/>
      <c r="P243" s="123"/>
    </row>
    <row r="244" spans="1:16">
      <c r="A244" s="95" t="str">
        <f t="shared" si="3"/>
        <v/>
      </c>
      <c r="B244" s="96"/>
      <c r="C244" s="98" t="str">
        <f>IF(LEN(B244)=0,"",VLOOKUP(B244,Werte_EMobi!$A$3:$B$66,2,FALSE))</f>
        <v/>
      </c>
      <c r="D244" s="100"/>
      <c r="E244" s="100"/>
      <c r="F244" s="99"/>
      <c r="G244" s="99"/>
      <c r="H244" s="98" t="str">
        <f>IF(A244="","",IF(Informationen!D$13="","Keine Rolle angegeben",Informationen!D$13))</f>
        <v/>
      </c>
      <c r="I244" s="101" t="str">
        <f>IF(H244="","",Informationen!C$12)</f>
        <v/>
      </c>
      <c r="J244" s="102" t="str">
        <f>IF($H244="","",Informationen!B$16)</f>
        <v/>
      </c>
      <c r="K244" s="102" t="str">
        <f>IF($H244="","",Informationen!D$15)</f>
        <v/>
      </c>
      <c r="L244" s="102" t="str">
        <f>IF($H244="","",Informationen!B$15)</f>
        <v/>
      </c>
      <c r="M244" s="102" t="str">
        <f>IF($H244="","",Informationen!B$17)</f>
        <v/>
      </c>
      <c r="N244" s="102" t="str">
        <f>IF($H244="","",Informationen!D$17)</f>
        <v/>
      </c>
      <c r="O244" s="97"/>
      <c r="P244" s="123"/>
    </row>
    <row r="245" spans="1:16">
      <c r="A245" s="95" t="str">
        <f t="shared" si="3"/>
        <v/>
      </c>
      <c r="B245" s="96"/>
      <c r="C245" s="98" t="str">
        <f>IF(LEN(B245)=0,"",VLOOKUP(B245,Werte_EMobi!$A$3:$B$66,2,FALSE))</f>
        <v/>
      </c>
      <c r="D245" s="100"/>
      <c r="E245" s="100"/>
      <c r="F245" s="99"/>
      <c r="G245" s="99"/>
      <c r="H245" s="98" t="str">
        <f>IF(A245="","",IF(Informationen!D$13="","Keine Rolle angegeben",Informationen!D$13))</f>
        <v/>
      </c>
      <c r="I245" s="101" t="str">
        <f>IF(H245="","",Informationen!C$12)</f>
        <v/>
      </c>
      <c r="J245" s="102" t="str">
        <f>IF($H245="","",Informationen!B$16)</f>
        <v/>
      </c>
      <c r="K245" s="102" t="str">
        <f>IF($H245="","",Informationen!D$15)</f>
        <v/>
      </c>
      <c r="L245" s="102" t="str">
        <f>IF($H245="","",Informationen!B$15)</f>
        <v/>
      </c>
      <c r="M245" s="102" t="str">
        <f>IF($H245="","",Informationen!B$17)</f>
        <v/>
      </c>
      <c r="N245" s="102" t="str">
        <f>IF($H245="","",Informationen!D$17)</f>
        <v/>
      </c>
      <c r="O245" s="97"/>
      <c r="P245" s="123"/>
    </row>
    <row r="246" spans="1:16">
      <c r="A246" s="95" t="str">
        <f t="shared" si="3"/>
        <v/>
      </c>
      <c r="B246" s="96"/>
      <c r="C246" s="98" t="str">
        <f>IF(LEN(B246)=0,"",VLOOKUP(B246,Werte_EMobi!$A$3:$B$66,2,FALSE))</f>
        <v/>
      </c>
      <c r="D246" s="100"/>
      <c r="E246" s="100"/>
      <c r="F246" s="99"/>
      <c r="G246" s="99"/>
      <c r="H246" s="98" t="str">
        <f>IF(A246="","",IF(Informationen!D$13="","Keine Rolle angegeben",Informationen!D$13))</f>
        <v/>
      </c>
      <c r="I246" s="101" t="str">
        <f>IF(H246="","",Informationen!C$12)</f>
        <v/>
      </c>
      <c r="J246" s="102" t="str">
        <f>IF($H246="","",Informationen!B$16)</f>
        <v/>
      </c>
      <c r="K246" s="102" t="str">
        <f>IF($H246="","",Informationen!D$15)</f>
        <v/>
      </c>
      <c r="L246" s="102" t="str">
        <f>IF($H246="","",Informationen!B$15)</f>
        <v/>
      </c>
      <c r="M246" s="102" t="str">
        <f>IF($H246="","",Informationen!B$17)</f>
        <v/>
      </c>
      <c r="N246" s="102" t="str">
        <f>IF($H246="","",Informationen!D$17)</f>
        <v/>
      </c>
      <c r="O246" s="97"/>
      <c r="P246" s="123"/>
    </row>
    <row r="247" spans="1:16">
      <c r="A247" s="95" t="str">
        <f t="shared" si="3"/>
        <v/>
      </c>
      <c r="B247" s="96"/>
      <c r="C247" s="98" t="str">
        <f>IF(LEN(B247)=0,"",VLOOKUP(B247,Werte_EMobi!$A$3:$B$66,2,FALSE))</f>
        <v/>
      </c>
      <c r="D247" s="100"/>
      <c r="E247" s="100"/>
      <c r="F247" s="99"/>
      <c r="G247" s="99"/>
      <c r="H247" s="98" t="str">
        <f>IF(A247="","",IF(Informationen!D$13="","Keine Rolle angegeben",Informationen!D$13))</f>
        <v/>
      </c>
      <c r="I247" s="101" t="str">
        <f>IF(H247="","",Informationen!C$12)</f>
        <v/>
      </c>
      <c r="J247" s="102" t="str">
        <f>IF($H247="","",Informationen!B$16)</f>
        <v/>
      </c>
      <c r="K247" s="102" t="str">
        <f>IF($H247="","",Informationen!D$15)</f>
        <v/>
      </c>
      <c r="L247" s="102" t="str">
        <f>IF($H247="","",Informationen!B$15)</f>
        <v/>
      </c>
      <c r="M247" s="102" t="str">
        <f>IF($H247="","",Informationen!B$17)</f>
        <v/>
      </c>
      <c r="N247" s="102" t="str">
        <f>IF($H247="","",Informationen!D$17)</f>
        <v/>
      </c>
      <c r="O247" s="97"/>
      <c r="P247" s="123"/>
    </row>
    <row r="248" spans="1:16">
      <c r="A248" s="95" t="str">
        <f t="shared" si="3"/>
        <v/>
      </c>
      <c r="B248" s="96"/>
      <c r="C248" s="98" t="str">
        <f>IF(LEN(B248)=0,"",VLOOKUP(B248,Werte_EMobi!$A$3:$B$66,2,FALSE))</f>
        <v/>
      </c>
      <c r="D248" s="100"/>
      <c r="E248" s="100"/>
      <c r="F248" s="99"/>
      <c r="G248" s="99"/>
      <c r="H248" s="98" t="str">
        <f>IF(A248="","",IF(Informationen!D$13="","Keine Rolle angegeben",Informationen!D$13))</f>
        <v/>
      </c>
      <c r="I248" s="101" t="str">
        <f>IF(H248="","",Informationen!C$12)</f>
        <v/>
      </c>
      <c r="J248" s="102" t="str">
        <f>IF($H248="","",Informationen!B$16)</f>
        <v/>
      </c>
      <c r="K248" s="102" t="str">
        <f>IF($H248="","",Informationen!D$15)</f>
        <v/>
      </c>
      <c r="L248" s="102" t="str">
        <f>IF($H248="","",Informationen!B$15)</f>
        <v/>
      </c>
      <c r="M248" s="102" t="str">
        <f>IF($H248="","",Informationen!B$17)</f>
        <v/>
      </c>
      <c r="N248" s="102" t="str">
        <f>IF($H248="","",Informationen!D$17)</f>
        <v/>
      </c>
      <c r="O248" s="97"/>
      <c r="P248" s="123"/>
    </row>
    <row r="249" spans="1:16">
      <c r="A249" s="95" t="str">
        <f t="shared" si="3"/>
        <v/>
      </c>
      <c r="B249" s="96"/>
      <c r="C249" s="98" t="str">
        <f>IF(LEN(B249)=0,"",VLOOKUP(B249,Werte_EMobi!$A$3:$B$66,2,FALSE))</f>
        <v/>
      </c>
      <c r="D249" s="100"/>
      <c r="E249" s="100"/>
      <c r="F249" s="99"/>
      <c r="G249" s="99"/>
      <c r="H249" s="98" t="str">
        <f>IF(A249="","",IF(Informationen!D$13="","Keine Rolle angegeben",Informationen!D$13))</f>
        <v/>
      </c>
      <c r="I249" s="101" t="str">
        <f>IF(H249="","",Informationen!C$12)</f>
        <v/>
      </c>
      <c r="J249" s="102" t="str">
        <f>IF($H249="","",Informationen!B$16)</f>
        <v/>
      </c>
      <c r="K249" s="102" t="str">
        <f>IF($H249="","",Informationen!D$15)</f>
        <v/>
      </c>
      <c r="L249" s="102" t="str">
        <f>IF($H249="","",Informationen!B$15)</f>
        <v/>
      </c>
      <c r="M249" s="102" t="str">
        <f>IF($H249="","",Informationen!B$17)</f>
        <v/>
      </c>
      <c r="N249" s="102" t="str">
        <f>IF($H249="","",Informationen!D$17)</f>
        <v/>
      </c>
      <c r="O249" s="97"/>
      <c r="P249" s="123"/>
    </row>
    <row r="250" spans="1:16">
      <c r="A250" s="95" t="str">
        <f t="shared" si="3"/>
        <v/>
      </c>
      <c r="B250" s="96"/>
      <c r="C250" s="98" t="str">
        <f>IF(LEN(B250)=0,"",VLOOKUP(B250,Werte_EMobi!$A$3:$B$66,2,FALSE))</f>
        <v/>
      </c>
      <c r="D250" s="100"/>
      <c r="E250" s="100"/>
      <c r="F250" s="99"/>
      <c r="G250" s="99"/>
      <c r="H250" s="98" t="str">
        <f>IF(A250="","",IF(Informationen!D$13="","Keine Rolle angegeben",Informationen!D$13))</f>
        <v/>
      </c>
      <c r="I250" s="101" t="str">
        <f>IF(H250="","",Informationen!C$12)</f>
        <v/>
      </c>
      <c r="J250" s="102" t="str">
        <f>IF($H250="","",Informationen!B$16)</f>
        <v/>
      </c>
      <c r="K250" s="102" t="str">
        <f>IF($H250="","",Informationen!D$15)</f>
        <v/>
      </c>
      <c r="L250" s="102" t="str">
        <f>IF($H250="","",Informationen!B$15)</f>
        <v/>
      </c>
      <c r="M250" s="102" t="str">
        <f>IF($H250="","",Informationen!B$17)</f>
        <v/>
      </c>
      <c r="N250" s="102" t="str">
        <f>IF($H250="","",Informationen!D$17)</f>
        <v/>
      </c>
      <c r="O250" s="97"/>
      <c r="P250" s="123"/>
    </row>
    <row r="251" spans="1:16">
      <c r="A251" s="95" t="str">
        <f t="shared" si="3"/>
        <v/>
      </c>
      <c r="B251" s="96"/>
      <c r="C251" s="98" t="str">
        <f>IF(LEN(B251)=0,"",VLOOKUP(B251,Werte_EMobi!$A$3:$B$66,2,FALSE))</f>
        <v/>
      </c>
      <c r="D251" s="100"/>
      <c r="E251" s="100"/>
      <c r="F251" s="99"/>
      <c r="G251" s="99"/>
      <c r="H251" s="98" t="str">
        <f>IF(A251="","",IF(Informationen!D$13="","Keine Rolle angegeben",Informationen!D$13))</f>
        <v/>
      </c>
      <c r="I251" s="101" t="str">
        <f>IF(H251="","",Informationen!C$12)</f>
        <v/>
      </c>
      <c r="J251" s="102" t="str">
        <f>IF($H251="","",Informationen!B$16)</f>
        <v/>
      </c>
      <c r="K251" s="102" t="str">
        <f>IF($H251="","",Informationen!D$15)</f>
        <v/>
      </c>
      <c r="L251" s="102" t="str">
        <f>IF($H251="","",Informationen!B$15)</f>
        <v/>
      </c>
      <c r="M251" s="102" t="str">
        <f>IF($H251="","",Informationen!B$17)</f>
        <v/>
      </c>
      <c r="N251" s="102" t="str">
        <f>IF($H251="","",Informationen!D$17)</f>
        <v/>
      </c>
      <c r="O251" s="97"/>
      <c r="P251" s="123"/>
    </row>
    <row r="252" spans="1:16">
      <c r="A252" s="95" t="str">
        <f t="shared" si="3"/>
        <v/>
      </c>
      <c r="B252" s="96"/>
      <c r="C252" s="98" t="str">
        <f>IF(LEN(B252)=0,"",VLOOKUP(B252,Werte_EMobi!$A$3:$B$66,2,FALSE))</f>
        <v/>
      </c>
      <c r="D252" s="100"/>
      <c r="E252" s="100"/>
      <c r="F252" s="99"/>
      <c r="G252" s="99"/>
      <c r="H252" s="98" t="str">
        <f>IF(A252="","",IF(Informationen!D$13="","Keine Rolle angegeben",Informationen!D$13))</f>
        <v/>
      </c>
      <c r="I252" s="101" t="str">
        <f>IF(H252="","",Informationen!C$12)</f>
        <v/>
      </c>
      <c r="J252" s="102" t="str">
        <f>IF($H252="","",Informationen!B$16)</f>
        <v/>
      </c>
      <c r="K252" s="102" t="str">
        <f>IF($H252="","",Informationen!D$15)</f>
        <v/>
      </c>
      <c r="L252" s="102" t="str">
        <f>IF($H252="","",Informationen!B$15)</f>
        <v/>
      </c>
      <c r="M252" s="102" t="str">
        <f>IF($H252="","",Informationen!B$17)</f>
        <v/>
      </c>
      <c r="N252" s="102" t="str">
        <f>IF($H252="","",Informationen!D$17)</f>
        <v/>
      </c>
      <c r="O252" s="97"/>
      <c r="P252" s="123"/>
    </row>
    <row r="253" spans="1:16">
      <c r="A253" s="95" t="str">
        <f t="shared" si="3"/>
        <v/>
      </c>
      <c r="B253" s="96"/>
      <c r="C253" s="98" t="str">
        <f>IF(LEN(B253)=0,"",VLOOKUP(B253,Werte_EMobi!$A$3:$B$66,2,FALSE))</f>
        <v/>
      </c>
      <c r="D253" s="100"/>
      <c r="E253" s="100"/>
      <c r="F253" s="99"/>
      <c r="G253" s="99"/>
      <c r="H253" s="98" t="str">
        <f>IF(A253="","",IF(Informationen!D$13="","Keine Rolle angegeben",Informationen!D$13))</f>
        <v/>
      </c>
      <c r="I253" s="101" t="str">
        <f>IF(H253="","",Informationen!C$12)</f>
        <v/>
      </c>
      <c r="J253" s="102" t="str">
        <f>IF($H253="","",Informationen!B$16)</f>
        <v/>
      </c>
      <c r="K253" s="102" t="str">
        <f>IF($H253="","",Informationen!D$15)</f>
        <v/>
      </c>
      <c r="L253" s="102" t="str">
        <f>IF($H253="","",Informationen!B$15)</f>
        <v/>
      </c>
      <c r="M253" s="102" t="str">
        <f>IF($H253="","",Informationen!B$17)</f>
        <v/>
      </c>
      <c r="N253" s="102" t="str">
        <f>IF($H253="","",Informationen!D$17)</f>
        <v/>
      </c>
      <c r="O253" s="97"/>
      <c r="P253" s="123"/>
    </row>
    <row r="254" spans="1:16">
      <c r="A254" s="95" t="str">
        <f t="shared" si="3"/>
        <v/>
      </c>
      <c r="B254" s="96"/>
      <c r="C254" s="98" t="str">
        <f>IF(LEN(B254)=0,"",VLOOKUP(B254,Werte_EMobi!$A$3:$B$66,2,FALSE))</f>
        <v/>
      </c>
      <c r="D254" s="100"/>
      <c r="E254" s="100"/>
      <c r="F254" s="99"/>
      <c r="G254" s="99"/>
      <c r="H254" s="98" t="str">
        <f>IF(A254="","",IF(Informationen!D$13="","Keine Rolle angegeben",Informationen!D$13))</f>
        <v/>
      </c>
      <c r="I254" s="101" t="str">
        <f>IF(H254="","",Informationen!C$12)</f>
        <v/>
      </c>
      <c r="J254" s="102" t="str">
        <f>IF($H254="","",Informationen!B$16)</f>
        <v/>
      </c>
      <c r="K254" s="102" t="str">
        <f>IF($H254="","",Informationen!D$15)</f>
        <v/>
      </c>
      <c r="L254" s="102" t="str">
        <f>IF($H254="","",Informationen!B$15)</f>
        <v/>
      </c>
      <c r="M254" s="102" t="str">
        <f>IF($H254="","",Informationen!B$17)</f>
        <v/>
      </c>
      <c r="N254" s="102" t="str">
        <f>IF($H254="","",Informationen!D$17)</f>
        <v/>
      </c>
      <c r="O254" s="97"/>
      <c r="P254" s="123"/>
    </row>
    <row r="255" spans="1:16">
      <c r="A255" s="95" t="str">
        <f t="shared" si="3"/>
        <v/>
      </c>
      <c r="B255" s="96"/>
      <c r="C255" s="98" t="str">
        <f>IF(LEN(B255)=0,"",VLOOKUP(B255,Werte_EMobi!$A$3:$B$66,2,FALSE))</f>
        <v/>
      </c>
      <c r="D255" s="100"/>
      <c r="E255" s="100"/>
      <c r="F255" s="99"/>
      <c r="G255" s="99"/>
      <c r="H255" s="98" t="str">
        <f>IF(A255="","",IF(Informationen!D$13="","Keine Rolle angegeben",Informationen!D$13))</f>
        <v/>
      </c>
      <c r="I255" s="101" t="str">
        <f>IF(H255="","",Informationen!C$12)</f>
        <v/>
      </c>
      <c r="J255" s="102" t="str">
        <f>IF($H255="","",Informationen!B$16)</f>
        <v/>
      </c>
      <c r="K255" s="102" t="str">
        <f>IF($H255="","",Informationen!D$15)</f>
        <v/>
      </c>
      <c r="L255" s="102" t="str">
        <f>IF($H255="","",Informationen!B$15)</f>
        <v/>
      </c>
      <c r="M255" s="102" t="str">
        <f>IF($H255="","",Informationen!B$17)</f>
        <v/>
      </c>
      <c r="N255" s="102" t="str">
        <f>IF($H255="","",Informationen!D$17)</f>
        <v/>
      </c>
      <c r="O255" s="97"/>
      <c r="P255" s="123"/>
    </row>
    <row r="256" spans="1:16">
      <c r="A256" s="95" t="str">
        <f t="shared" si="3"/>
        <v/>
      </c>
      <c r="B256" s="96"/>
      <c r="C256" s="98" t="str">
        <f>IF(LEN(B256)=0,"",VLOOKUP(B256,Werte_EMobi!$A$3:$B$66,2,FALSE))</f>
        <v/>
      </c>
      <c r="D256" s="100"/>
      <c r="E256" s="100"/>
      <c r="F256" s="99"/>
      <c r="G256" s="99"/>
      <c r="H256" s="98" t="str">
        <f>IF(A256="","",IF(Informationen!D$13="","Keine Rolle angegeben",Informationen!D$13))</f>
        <v/>
      </c>
      <c r="I256" s="101" t="str">
        <f>IF(H256="","",Informationen!C$12)</f>
        <v/>
      </c>
      <c r="J256" s="102" t="str">
        <f>IF($H256="","",Informationen!B$16)</f>
        <v/>
      </c>
      <c r="K256" s="102" t="str">
        <f>IF($H256="","",Informationen!D$15)</f>
        <v/>
      </c>
      <c r="L256" s="102" t="str">
        <f>IF($H256="","",Informationen!B$15)</f>
        <v/>
      </c>
      <c r="M256" s="102" t="str">
        <f>IF($H256="","",Informationen!B$17)</f>
        <v/>
      </c>
      <c r="N256" s="102" t="str">
        <f>IF($H256="","",Informationen!D$17)</f>
        <v/>
      </c>
      <c r="O256" s="97"/>
      <c r="P256" s="123"/>
    </row>
    <row r="257" spans="1:16">
      <c r="A257" s="95" t="str">
        <f t="shared" si="3"/>
        <v/>
      </c>
      <c r="B257" s="96"/>
      <c r="C257" s="98" t="str">
        <f>IF(LEN(B257)=0,"",VLOOKUP(B257,Werte_EMobi!$A$3:$B$66,2,FALSE))</f>
        <v/>
      </c>
      <c r="D257" s="100"/>
      <c r="E257" s="100"/>
      <c r="F257" s="99"/>
      <c r="G257" s="99"/>
      <c r="H257" s="98" t="str">
        <f>IF(A257="","",IF(Informationen!D$13="","Keine Rolle angegeben",Informationen!D$13))</f>
        <v/>
      </c>
      <c r="I257" s="101" t="str">
        <f>IF(H257="","",Informationen!C$12)</f>
        <v/>
      </c>
      <c r="J257" s="102" t="str">
        <f>IF($H257="","",Informationen!B$16)</f>
        <v/>
      </c>
      <c r="K257" s="102" t="str">
        <f>IF($H257="","",Informationen!D$15)</f>
        <v/>
      </c>
      <c r="L257" s="102" t="str">
        <f>IF($H257="","",Informationen!B$15)</f>
        <v/>
      </c>
      <c r="M257" s="102" t="str">
        <f>IF($H257="","",Informationen!B$17)</f>
        <v/>
      </c>
      <c r="N257" s="102" t="str">
        <f>IF($H257="","",Informationen!D$17)</f>
        <v/>
      </c>
      <c r="O257" s="97"/>
      <c r="P257" s="123"/>
    </row>
    <row r="258" spans="1:16">
      <c r="A258" s="95" t="str">
        <f t="shared" si="3"/>
        <v/>
      </c>
      <c r="B258" s="96"/>
      <c r="C258" s="98" t="str">
        <f>IF(LEN(B258)=0,"",VLOOKUP(B258,Werte_EMobi!$A$3:$B$66,2,FALSE))</f>
        <v/>
      </c>
      <c r="D258" s="100"/>
      <c r="E258" s="100"/>
      <c r="F258" s="99"/>
      <c r="G258" s="99"/>
      <c r="H258" s="98" t="str">
        <f>IF(A258="","",IF(Informationen!D$13="","Keine Rolle angegeben",Informationen!D$13))</f>
        <v/>
      </c>
      <c r="I258" s="101" t="str">
        <f>IF(H258="","",Informationen!C$12)</f>
        <v/>
      </c>
      <c r="J258" s="102" t="str">
        <f>IF($H258="","",Informationen!B$16)</f>
        <v/>
      </c>
      <c r="K258" s="102" t="str">
        <f>IF($H258="","",Informationen!D$15)</f>
        <v/>
      </c>
      <c r="L258" s="102" t="str">
        <f>IF($H258="","",Informationen!B$15)</f>
        <v/>
      </c>
      <c r="M258" s="102" t="str">
        <f>IF($H258="","",Informationen!B$17)</f>
        <v/>
      </c>
      <c r="N258" s="102" t="str">
        <f>IF($H258="","",Informationen!D$17)</f>
        <v/>
      </c>
      <c r="O258" s="97"/>
      <c r="P258" s="123"/>
    </row>
    <row r="259" spans="1:16">
      <c r="A259" s="95" t="str">
        <f t="shared" si="3"/>
        <v/>
      </c>
      <c r="B259" s="96"/>
      <c r="C259" s="98" t="str">
        <f>IF(LEN(B259)=0,"",VLOOKUP(B259,Werte_EMobi!$A$3:$B$66,2,FALSE))</f>
        <v/>
      </c>
      <c r="D259" s="100"/>
      <c r="E259" s="100"/>
      <c r="F259" s="99"/>
      <c r="G259" s="99"/>
      <c r="H259" s="98" t="str">
        <f>IF(A259="","",IF(Informationen!D$13="","Keine Rolle angegeben",Informationen!D$13))</f>
        <v/>
      </c>
      <c r="I259" s="101" t="str">
        <f>IF(H259="","",Informationen!C$12)</f>
        <v/>
      </c>
      <c r="J259" s="102" t="str">
        <f>IF($H259="","",Informationen!B$16)</f>
        <v/>
      </c>
      <c r="K259" s="102" t="str">
        <f>IF($H259="","",Informationen!D$15)</f>
        <v/>
      </c>
      <c r="L259" s="102" t="str">
        <f>IF($H259="","",Informationen!B$15)</f>
        <v/>
      </c>
      <c r="M259" s="102" t="str">
        <f>IF($H259="","",Informationen!B$17)</f>
        <v/>
      </c>
      <c r="N259" s="102" t="str">
        <f>IF($H259="","",Informationen!D$17)</f>
        <v/>
      </c>
      <c r="O259" s="97"/>
      <c r="P259" s="123"/>
    </row>
    <row r="260" spans="1:16">
      <c r="A260" s="95" t="str">
        <f t="shared" ref="A260:A305" si="4">IF(B260="","",A259+1)</f>
        <v/>
      </c>
      <c r="B260" s="96"/>
      <c r="C260" s="98" t="str">
        <f>IF(LEN(B260)=0,"",VLOOKUP(B260,Werte_EMobi!$A$3:$B$66,2,FALSE))</f>
        <v/>
      </c>
      <c r="D260" s="100"/>
      <c r="E260" s="100"/>
      <c r="F260" s="99"/>
      <c r="G260" s="99"/>
      <c r="H260" s="98" t="str">
        <f>IF(A260="","",IF(Informationen!D$13="","Keine Rolle angegeben",Informationen!D$13))</f>
        <v/>
      </c>
      <c r="I260" s="101" t="str">
        <f>IF(H260="","",Informationen!C$12)</f>
        <v/>
      </c>
      <c r="J260" s="102" t="str">
        <f>IF($H260="","",Informationen!B$16)</f>
        <v/>
      </c>
      <c r="K260" s="102" t="str">
        <f>IF($H260="","",Informationen!D$15)</f>
        <v/>
      </c>
      <c r="L260" s="102" t="str">
        <f>IF($H260="","",Informationen!B$15)</f>
        <v/>
      </c>
      <c r="M260" s="102" t="str">
        <f>IF($H260="","",Informationen!B$17)</f>
        <v/>
      </c>
      <c r="N260" s="102" t="str">
        <f>IF($H260="","",Informationen!D$17)</f>
        <v/>
      </c>
      <c r="O260" s="97"/>
      <c r="P260" s="123"/>
    </row>
    <row r="261" spans="1:16">
      <c r="A261" s="95" t="str">
        <f t="shared" si="4"/>
        <v/>
      </c>
      <c r="B261" s="96"/>
      <c r="C261" s="98" t="str">
        <f>IF(LEN(B261)=0,"",VLOOKUP(B261,Werte_EMobi!$A$3:$B$66,2,FALSE))</f>
        <v/>
      </c>
      <c r="D261" s="100"/>
      <c r="E261" s="100"/>
      <c r="F261" s="99"/>
      <c r="G261" s="99"/>
      <c r="H261" s="98" t="str">
        <f>IF(A261="","",IF(Informationen!D$13="","Keine Rolle angegeben",Informationen!D$13))</f>
        <v/>
      </c>
      <c r="I261" s="101" t="str">
        <f>IF(H261="","",Informationen!C$12)</f>
        <v/>
      </c>
      <c r="J261" s="102" t="str">
        <f>IF($H261="","",Informationen!B$16)</f>
        <v/>
      </c>
      <c r="K261" s="102" t="str">
        <f>IF($H261="","",Informationen!D$15)</f>
        <v/>
      </c>
      <c r="L261" s="102" t="str">
        <f>IF($H261="","",Informationen!B$15)</f>
        <v/>
      </c>
      <c r="M261" s="102" t="str">
        <f>IF($H261="","",Informationen!B$17)</f>
        <v/>
      </c>
      <c r="N261" s="102" t="str">
        <f>IF($H261="","",Informationen!D$17)</f>
        <v/>
      </c>
      <c r="O261" s="97"/>
      <c r="P261" s="123"/>
    </row>
    <row r="262" spans="1:16">
      <c r="A262" s="95" t="str">
        <f t="shared" si="4"/>
        <v/>
      </c>
      <c r="B262" s="96"/>
      <c r="C262" s="98" t="str">
        <f>IF(LEN(B262)=0,"",VLOOKUP(B262,Werte_EMobi!$A$3:$B$66,2,FALSE))</f>
        <v/>
      </c>
      <c r="D262" s="100"/>
      <c r="E262" s="100"/>
      <c r="F262" s="99"/>
      <c r="G262" s="99"/>
      <c r="H262" s="98" t="str">
        <f>IF(A262="","",IF(Informationen!D$13="","Keine Rolle angegeben",Informationen!D$13))</f>
        <v/>
      </c>
      <c r="I262" s="101" t="str">
        <f>IF(H262="","",Informationen!C$12)</f>
        <v/>
      </c>
      <c r="J262" s="102" t="str">
        <f>IF($H262="","",Informationen!B$16)</f>
        <v/>
      </c>
      <c r="K262" s="102" t="str">
        <f>IF($H262="","",Informationen!D$15)</f>
        <v/>
      </c>
      <c r="L262" s="102" t="str">
        <f>IF($H262="","",Informationen!B$15)</f>
        <v/>
      </c>
      <c r="M262" s="102" t="str">
        <f>IF($H262="","",Informationen!B$17)</f>
        <v/>
      </c>
      <c r="N262" s="102" t="str">
        <f>IF($H262="","",Informationen!D$17)</f>
        <v/>
      </c>
      <c r="O262" s="97"/>
      <c r="P262" s="123"/>
    </row>
    <row r="263" spans="1:16">
      <c r="A263" s="95" t="str">
        <f t="shared" si="4"/>
        <v/>
      </c>
      <c r="B263" s="96"/>
      <c r="C263" s="98" t="str">
        <f>IF(LEN(B263)=0,"",VLOOKUP(B263,Werte_EMobi!$A$3:$B$66,2,FALSE))</f>
        <v/>
      </c>
      <c r="D263" s="100"/>
      <c r="E263" s="100"/>
      <c r="F263" s="99"/>
      <c r="G263" s="99"/>
      <c r="H263" s="98" t="str">
        <f>IF(A263="","",IF(Informationen!D$13="","Keine Rolle angegeben",Informationen!D$13))</f>
        <v/>
      </c>
      <c r="I263" s="101" t="str">
        <f>IF(H263="","",Informationen!C$12)</f>
        <v/>
      </c>
      <c r="J263" s="102" t="str">
        <f>IF($H263="","",Informationen!B$16)</f>
        <v/>
      </c>
      <c r="K263" s="102" t="str">
        <f>IF($H263="","",Informationen!D$15)</f>
        <v/>
      </c>
      <c r="L263" s="102" t="str">
        <f>IF($H263="","",Informationen!B$15)</f>
        <v/>
      </c>
      <c r="M263" s="102" t="str">
        <f>IF($H263="","",Informationen!B$17)</f>
        <v/>
      </c>
      <c r="N263" s="102" t="str">
        <f>IF($H263="","",Informationen!D$17)</f>
        <v/>
      </c>
      <c r="O263" s="97"/>
      <c r="P263" s="123"/>
    </row>
    <row r="264" spans="1:16">
      <c r="A264" s="95" t="str">
        <f t="shared" si="4"/>
        <v/>
      </c>
      <c r="B264" s="96"/>
      <c r="C264" s="98" t="str">
        <f>IF(LEN(B264)=0,"",VLOOKUP(B264,Werte_EMobi!$A$3:$B$66,2,FALSE))</f>
        <v/>
      </c>
      <c r="D264" s="100"/>
      <c r="E264" s="100"/>
      <c r="F264" s="99"/>
      <c r="G264" s="99"/>
      <c r="H264" s="98" t="str">
        <f>IF(A264="","",IF(Informationen!D$13="","Keine Rolle angegeben",Informationen!D$13))</f>
        <v/>
      </c>
      <c r="I264" s="101" t="str">
        <f>IF(H264="","",Informationen!C$12)</f>
        <v/>
      </c>
      <c r="J264" s="102" t="str">
        <f>IF($H264="","",Informationen!B$16)</f>
        <v/>
      </c>
      <c r="K264" s="102" t="str">
        <f>IF($H264="","",Informationen!D$15)</f>
        <v/>
      </c>
      <c r="L264" s="102" t="str">
        <f>IF($H264="","",Informationen!B$15)</f>
        <v/>
      </c>
      <c r="M264" s="102" t="str">
        <f>IF($H264="","",Informationen!B$17)</f>
        <v/>
      </c>
      <c r="N264" s="102" t="str">
        <f>IF($H264="","",Informationen!D$17)</f>
        <v/>
      </c>
      <c r="O264" s="97"/>
      <c r="P264" s="123"/>
    </row>
    <row r="265" spans="1:16">
      <c r="A265" s="95" t="str">
        <f t="shared" si="4"/>
        <v/>
      </c>
      <c r="B265" s="96"/>
      <c r="C265" s="98" t="str">
        <f>IF(LEN(B265)=0,"",VLOOKUP(B265,Werte_EMobi!$A$3:$B$66,2,FALSE))</f>
        <v/>
      </c>
      <c r="D265" s="100"/>
      <c r="E265" s="100"/>
      <c r="F265" s="99"/>
      <c r="G265" s="99"/>
      <c r="H265" s="98" t="str">
        <f>IF(A265="","",IF(Informationen!D$13="","Keine Rolle angegeben",Informationen!D$13))</f>
        <v/>
      </c>
      <c r="I265" s="101" t="str">
        <f>IF(H265="","",Informationen!C$12)</f>
        <v/>
      </c>
      <c r="J265" s="102" t="str">
        <f>IF($H265="","",Informationen!B$16)</f>
        <v/>
      </c>
      <c r="K265" s="102" t="str">
        <f>IF($H265="","",Informationen!D$15)</f>
        <v/>
      </c>
      <c r="L265" s="102" t="str">
        <f>IF($H265="","",Informationen!B$15)</f>
        <v/>
      </c>
      <c r="M265" s="102" t="str">
        <f>IF($H265="","",Informationen!B$17)</f>
        <v/>
      </c>
      <c r="N265" s="102" t="str">
        <f>IF($H265="","",Informationen!D$17)</f>
        <v/>
      </c>
      <c r="O265" s="97"/>
      <c r="P265" s="123"/>
    </row>
    <row r="266" spans="1:16">
      <c r="A266" s="95" t="str">
        <f t="shared" si="4"/>
        <v/>
      </c>
      <c r="B266" s="96"/>
      <c r="C266" s="98" t="str">
        <f>IF(LEN(B266)=0,"",VLOOKUP(B266,Werte_EMobi!$A$3:$B$66,2,FALSE))</f>
        <v/>
      </c>
      <c r="D266" s="100"/>
      <c r="E266" s="100"/>
      <c r="F266" s="99"/>
      <c r="G266" s="99"/>
      <c r="H266" s="98" t="str">
        <f>IF(A266="","",IF(Informationen!D$13="","Keine Rolle angegeben",Informationen!D$13))</f>
        <v/>
      </c>
      <c r="I266" s="101" t="str">
        <f>IF(H266="","",Informationen!C$12)</f>
        <v/>
      </c>
      <c r="J266" s="102" t="str">
        <f>IF($H266="","",Informationen!B$16)</f>
        <v/>
      </c>
      <c r="K266" s="102" t="str">
        <f>IF($H266="","",Informationen!D$15)</f>
        <v/>
      </c>
      <c r="L266" s="102" t="str">
        <f>IF($H266="","",Informationen!B$15)</f>
        <v/>
      </c>
      <c r="M266" s="102" t="str">
        <f>IF($H266="","",Informationen!B$17)</f>
        <v/>
      </c>
      <c r="N266" s="102" t="str">
        <f>IF($H266="","",Informationen!D$17)</f>
        <v/>
      </c>
      <c r="O266" s="97"/>
      <c r="P266" s="123"/>
    </row>
    <row r="267" spans="1:16">
      <c r="A267" s="95" t="str">
        <f t="shared" si="4"/>
        <v/>
      </c>
      <c r="B267" s="96"/>
      <c r="C267" s="98" t="str">
        <f>IF(LEN(B267)=0,"",VLOOKUP(B267,Werte_EMobi!$A$3:$B$66,2,FALSE))</f>
        <v/>
      </c>
      <c r="D267" s="100"/>
      <c r="E267" s="100"/>
      <c r="F267" s="99"/>
      <c r="G267" s="99"/>
      <c r="H267" s="98" t="str">
        <f>IF(A267="","",IF(Informationen!D$13="","Keine Rolle angegeben",Informationen!D$13))</f>
        <v/>
      </c>
      <c r="I267" s="101" t="str">
        <f>IF(H267="","",Informationen!C$12)</f>
        <v/>
      </c>
      <c r="J267" s="102" t="str">
        <f>IF($H267="","",Informationen!B$16)</f>
        <v/>
      </c>
      <c r="K267" s="102" t="str">
        <f>IF($H267="","",Informationen!D$15)</f>
        <v/>
      </c>
      <c r="L267" s="102" t="str">
        <f>IF($H267="","",Informationen!B$15)</f>
        <v/>
      </c>
      <c r="M267" s="102" t="str">
        <f>IF($H267="","",Informationen!B$17)</f>
        <v/>
      </c>
      <c r="N267" s="102" t="str">
        <f>IF($H267="","",Informationen!D$17)</f>
        <v/>
      </c>
      <c r="O267" s="97"/>
      <c r="P267" s="123"/>
    </row>
    <row r="268" spans="1:16">
      <c r="A268" s="95" t="str">
        <f t="shared" si="4"/>
        <v/>
      </c>
      <c r="B268" s="96"/>
      <c r="C268" s="98" t="str">
        <f>IF(LEN(B268)=0,"",VLOOKUP(B268,Werte_EMobi!$A$3:$B$66,2,FALSE))</f>
        <v/>
      </c>
      <c r="D268" s="100"/>
      <c r="E268" s="100"/>
      <c r="F268" s="99"/>
      <c r="G268" s="99"/>
      <c r="H268" s="98" t="str">
        <f>IF(A268="","",IF(Informationen!D$13="","Keine Rolle angegeben",Informationen!D$13))</f>
        <v/>
      </c>
      <c r="I268" s="101" t="str">
        <f>IF(H268="","",Informationen!C$12)</f>
        <v/>
      </c>
      <c r="J268" s="102" t="str">
        <f>IF($H268="","",Informationen!B$16)</f>
        <v/>
      </c>
      <c r="K268" s="102" t="str">
        <f>IF($H268="","",Informationen!D$15)</f>
        <v/>
      </c>
      <c r="L268" s="102" t="str">
        <f>IF($H268="","",Informationen!B$15)</f>
        <v/>
      </c>
      <c r="M268" s="102" t="str">
        <f>IF($H268="","",Informationen!B$17)</f>
        <v/>
      </c>
      <c r="N268" s="102" t="str">
        <f>IF($H268="","",Informationen!D$17)</f>
        <v/>
      </c>
      <c r="O268" s="97"/>
      <c r="P268" s="123"/>
    </row>
    <row r="269" spans="1:16">
      <c r="A269" s="95" t="str">
        <f t="shared" si="4"/>
        <v/>
      </c>
      <c r="B269" s="96"/>
      <c r="C269" s="98" t="str">
        <f>IF(LEN(B269)=0,"",VLOOKUP(B269,Werte_EMobi!$A$3:$B$66,2,FALSE))</f>
        <v/>
      </c>
      <c r="D269" s="100"/>
      <c r="E269" s="100"/>
      <c r="F269" s="99"/>
      <c r="G269" s="99"/>
      <c r="H269" s="98" t="str">
        <f>IF(A269="","",IF(Informationen!D$13="","Keine Rolle angegeben",Informationen!D$13))</f>
        <v/>
      </c>
      <c r="I269" s="101" t="str">
        <f>IF(H269="","",Informationen!C$12)</f>
        <v/>
      </c>
      <c r="J269" s="102" t="str">
        <f>IF($H269="","",Informationen!B$16)</f>
        <v/>
      </c>
      <c r="K269" s="102" t="str">
        <f>IF($H269="","",Informationen!D$15)</f>
        <v/>
      </c>
      <c r="L269" s="102" t="str">
        <f>IF($H269="","",Informationen!B$15)</f>
        <v/>
      </c>
      <c r="M269" s="102" t="str">
        <f>IF($H269="","",Informationen!B$17)</f>
        <v/>
      </c>
      <c r="N269" s="102" t="str">
        <f>IF($H269="","",Informationen!D$17)</f>
        <v/>
      </c>
      <c r="O269" s="97"/>
      <c r="P269" s="123"/>
    </row>
    <row r="270" spans="1:16">
      <c r="A270" s="95" t="str">
        <f t="shared" si="4"/>
        <v/>
      </c>
      <c r="B270" s="96"/>
      <c r="C270" s="98" t="str">
        <f>IF(LEN(B270)=0,"",VLOOKUP(B270,Werte_EMobi!$A$3:$B$66,2,FALSE))</f>
        <v/>
      </c>
      <c r="D270" s="100"/>
      <c r="E270" s="100"/>
      <c r="F270" s="99"/>
      <c r="G270" s="99"/>
      <c r="H270" s="98" t="str">
        <f>IF(A270="","",IF(Informationen!D$13="","Keine Rolle angegeben",Informationen!D$13))</f>
        <v/>
      </c>
      <c r="I270" s="101" t="str">
        <f>IF(H270="","",Informationen!C$12)</f>
        <v/>
      </c>
      <c r="J270" s="102" t="str">
        <f>IF($H270="","",Informationen!B$16)</f>
        <v/>
      </c>
      <c r="K270" s="102" t="str">
        <f>IF($H270="","",Informationen!D$15)</f>
        <v/>
      </c>
      <c r="L270" s="102" t="str">
        <f>IF($H270="","",Informationen!B$15)</f>
        <v/>
      </c>
      <c r="M270" s="102" t="str">
        <f>IF($H270="","",Informationen!B$17)</f>
        <v/>
      </c>
      <c r="N270" s="102" t="str">
        <f>IF($H270="","",Informationen!D$17)</f>
        <v/>
      </c>
      <c r="O270" s="97"/>
      <c r="P270" s="123"/>
    </row>
    <row r="271" spans="1:16">
      <c r="A271" s="95" t="str">
        <f t="shared" si="4"/>
        <v/>
      </c>
      <c r="B271" s="96"/>
      <c r="C271" s="98" t="str">
        <f>IF(LEN(B271)=0,"",VLOOKUP(B271,Werte_EMobi!$A$3:$B$66,2,FALSE))</f>
        <v/>
      </c>
      <c r="D271" s="100"/>
      <c r="E271" s="100"/>
      <c r="F271" s="99"/>
      <c r="G271" s="99"/>
      <c r="H271" s="98" t="str">
        <f>IF(A271="","",IF(Informationen!D$13="","Keine Rolle angegeben",Informationen!D$13))</f>
        <v/>
      </c>
      <c r="I271" s="101" t="str">
        <f>IF(H271="","",Informationen!C$12)</f>
        <v/>
      </c>
      <c r="J271" s="102" t="str">
        <f>IF($H271="","",Informationen!B$16)</f>
        <v/>
      </c>
      <c r="K271" s="102" t="str">
        <f>IF($H271="","",Informationen!D$15)</f>
        <v/>
      </c>
      <c r="L271" s="102" t="str">
        <f>IF($H271="","",Informationen!B$15)</f>
        <v/>
      </c>
      <c r="M271" s="102" t="str">
        <f>IF($H271="","",Informationen!B$17)</f>
        <v/>
      </c>
      <c r="N271" s="102" t="str">
        <f>IF($H271="","",Informationen!D$17)</f>
        <v/>
      </c>
      <c r="O271" s="97"/>
      <c r="P271" s="123"/>
    </row>
    <row r="272" spans="1:16">
      <c r="A272" s="95" t="str">
        <f t="shared" si="4"/>
        <v/>
      </c>
      <c r="B272" s="96"/>
      <c r="C272" s="98" t="str">
        <f>IF(LEN(B272)=0,"",VLOOKUP(B272,Werte_EMobi!$A$3:$B$66,2,FALSE))</f>
        <v/>
      </c>
      <c r="D272" s="100"/>
      <c r="E272" s="100"/>
      <c r="F272" s="99"/>
      <c r="G272" s="99"/>
      <c r="H272" s="98" t="str">
        <f>IF(A272="","",IF(Informationen!D$13="","Keine Rolle angegeben",Informationen!D$13))</f>
        <v/>
      </c>
      <c r="I272" s="101" t="str">
        <f>IF(H272="","",Informationen!C$12)</f>
        <v/>
      </c>
      <c r="J272" s="102" t="str">
        <f>IF($H272="","",Informationen!B$16)</f>
        <v/>
      </c>
      <c r="K272" s="102" t="str">
        <f>IF($H272="","",Informationen!D$15)</f>
        <v/>
      </c>
      <c r="L272" s="102" t="str">
        <f>IF($H272="","",Informationen!B$15)</f>
        <v/>
      </c>
      <c r="M272" s="102" t="str">
        <f>IF($H272="","",Informationen!B$17)</f>
        <v/>
      </c>
      <c r="N272" s="102" t="str">
        <f>IF($H272="","",Informationen!D$17)</f>
        <v/>
      </c>
      <c r="O272" s="97"/>
      <c r="P272" s="123"/>
    </row>
    <row r="273" spans="1:16">
      <c r="A273" s="95" t="str">
        <f t="shared" si="4"/>
        <v/>
      </c>
      <c r="B273" s="96"/>
      <c r="C273" s="98" t="str">
        <f>IF(LEN(B273)=0,"",VLOOKUP(B273,Werte_EMobi!$A$3:$B$66,2,FALSE))</f>
        <v/>
      </c>
      <c r="D273" s="100"/>
      <c r="E273" s="100"/>
      <c r="F273" s="99"/>
      <c r="G273" s="99"/>
      <c r="H273" s="98" t="str">
        <f>IF(A273="","",IF(Informationen!D$13="","Keine Rolle angegeben",Informationen!D$13))</f>
        <v/>
      </c>
      <c r="I273" s="101" t="str">
        <f>IF(H273="","",Informationen!C$12)</f>
        <v/>
      </c>
      <c r="J273" s="102" t="str">
        <f>IF($H273="","",Informationen!B$16)</f>
        <v/>
      </c>
      <c r="K273" s="102" t="str">
        <f>IF($H273="","",Informationen!D$15)</f>
        <v/>
      </c>
      <c r="L273" s="102" t="str">
        <f>IF($H273="","",Informationen!B$15)</f>
        <v/>
      </c>
      <c r="M273" s="102" t="str">
        <f>IF($H273="","",Informationen!B$17)</f>
        <v/>
      </c>
      <c r="N273" s="102" t="str">
        <f>IF($H273="","",Informationen!D$17)</f>
        <v/>
      </c>
      <c r="O273" s="97"/>
      <c r="P273" s="123"/>
    </row>
    <row r="274" spans="1:16">
      <c r="A274" s="95" t="str">
        <f t="shared" si="4"/>
        <v/>
      </c>
      <c r="B274" s="96"/>
      <c r="C274" s="98" t="str">
        <f>IF(LEN(B274)=0,"",VLOOKUP(B274,Werte_EMobi!$A$3:$B$66,2,FALSE))</f>
        <v/>
      </c>
      <c r="D274" s="100"/>
      <c r="E274" s="100"/>
      <c r="F274" s="99"/>
      <c r="G274" s="99"/>
      <c r="H274" s="98" t="str">
        <f>IF(A274="","",IF(Informationen!D$13="","Keine Rolle angegeben",Informationen!D$13))</f>
        <v/>
      </c>
      <c r="I274" s="101" t="str">
        <f>IF(H274="","",Informationen!C$12)</f>
        <v/>
      </c>
      <c r="J274" s="102" t="str">
        <f>IF($H274="","",Informationen!B$16)</f>
        <v/>
      </c>
      <c r="K274" s="102" t="str">
        <f>IF($H274="","",Informationen!D$15)</f>
        <v/>
      </c>
      <c r="L274" s="102" t="str">
        <f>IF($H274="","",Informationen!B$15)</f>
        <v/>
      </c>
      <c r="M274" s="102" t="str">
        <f>IF($H274="","",Informationen!B$17)</f>
        <v/>
      </c>
      <c r="N274" s="102" t="str">
        <f>IF($H274="","",Informationen!D$17)</f>
        <v/>
      </c>
      <c r="O274" s="97"/>
      <c r="P274" s="123"/>
    </row>
    <row r="275" spans="1:16">
      <c r="A275" s="95" t="str">
        <f t="shared" si="4"/>
        <v/>
      </c>
      <c r="B275" s="96"/>
      <c r="C275" s="98" t="str">
        <f>IF(LEN(B275)=0,"",VLOOKUP(B275,Werte_EMobi!$A$3:$B$66,2,FALSE))</f>
        <v/>
      </c>
      <c r="D275" s="100"/>
      <c r="E275" s="100"/>
      <c r="F275" s="99"/>
      <c r="G275" s="99"/>
      <c r="H275" s="98" t="str">
        <f>IF(A275="","",IF(Informationen!D$13="","Keine Rolle angegeben",Informationen!D$13))</f>
        <v/>
      </c>
      <c r="I275" s="101" t="str">
        <f>IF(H275="","",Informationen!C$12)</f>
        <v/>
      </c>
      <c r="J275" s="102" t="str">
        <f>IF($H275="","",Informationen!B$16)</f>
        <v/>
      </c>
      <c r="K275" s="102" t="str">
        <f>IF($H275="","",Informationen!D$15)</f>
        <v/>
      </c>
      <c r="L275" s="102" t="str">
        <f>IF($H275="","",Informationen!B$15)</f>
        <v/>
      </c>
      <c r="M275" s="102" t="str">
        <f>IF($H275="","",Informationen!B$17)</f>
        <v/>
      </c>
      <c r="N275" s="102" t="str">
        <f>IF($H275="","",Informationen!D$17)</f>
        <v/>
      </c>
      <c r="O275" s="97"/>
      <c r="P275" s="123"/>
    </row>
    <row r="276" spans="1:16">
      <c r="A276" s="95" t="str">
        <f t="shared" si="4"/>
        <v/>
      </c>
      <c r="B276" s="96"/>
      <c r="C276" s="98" t="str">
        <f>IF(LEN(B276)=0,"",VLOOKUP(B276,Werte_EMobi!$A$3:$B$66,2,FALSE))</f>
        <v/>
      </c>
      <c r="D276" s="100"/>
      <c r="E276" s="100"/>
      <c r="F276" s="99"/>
      <c r="G276" s="99"/>
      <c r="H276" s="98" t="str">
        <f>IF(A276="","",IF(Informationen!D$13="","Keine Rolle angegeben",Informationen!D$13))</f>
        <v/>
      </c>
      <c r="I276" s="101" t="str">
        <f>IF(H276="","",Informationen!C$12)</f>
        <v/>
      </c>
      <c r="J276" s="102" t="str">
        <f>IF($H276="","",Informationen!B$16)</f>
        <v/>
      </c>
      <c r="K276" s="102" t="str">
        <f>IF($H276="","",Informationen!D$15)</f>
        <v/>
      </c>
      <c r="L276" s="102" t="str">
        <f>IF($H276="","",Informationen!B$15)</f>
        <v/>
      </c>
      <c r="M276" s="102" t="str">
        <f>IF($H276="","",Informationen!B$17)</f>
        <v/>
      </c>
      <c r="N276" s="102" t="str">
        <f>IF($H276="","",Informationen!D$17)</f>
        <v/>
      </c>
      <c r="O276" s="97"/>
      <c r="P276" s="123"/>
    </row>
    <row r="277" spans="1:16">
      <c r="A277" s="95" t="str">
        <f t="shared" si="4"/>
        <v/>
      </c>
      <c r="B277" s="96"/>
      <c r="C277" s="98" t="str">
        <f>IF(LEN(B277)=0,"",VLOOKUP(B277,Werte_EMobi!$A$3:$B$66,2,FALSE))</f>
        <v/>
      </c>
      <c r="D277" s="100"/>
      <c r="E277" s="100"/>
      <c r="F277" s="99"/>
      <c r="G277" s="99"/>
      <c r="H277" s="98" t="str">
        <f>IF(A277="","",IF(Informationen!D$13="","Keine Rolle angegeben",Informationen!D$13))</f>
        <v/>
      </c>
      <c r="I277" s="101" t="str">
        <f>IF(H277="","",Informationen!C$12)</f>
        <v/>
      </c>
      <c r="J277" s="102" t="str">
        <f>IF($H277="","",Informationen!B$16)</f>
        <v/>
      </c>
      <c r="K277" s="102" t="str">
        <f>IF($H277="","",Informationen!D$15)</f>
        <v/>
      </c>
      <c r="L277" s="102" t="str">
        <f>IF($H277="","",Informationen!B$15)</f>
        <v/>
      </c>
      <c r="M277" s="102" t="str">
        <f>IF($H277="","",Informationen!B$17)</f>
        <v/>
      </c>
      <c r="N277" s="102" t="str">
        <f>IF($H277="","",Informationen!D$17)</f>
        <v/>
      </c>
      <c r="O277" s="97"/>
      <c r="P277" s="123"/>
    </row>
    <row r="278" spans="1:16">
      <c r="A278" s="95" t="str">
        <f t="shared" si="4"/>
        <v/>
      </c>
      <c r="B278" s="96"/>
      <c r="C278" s="98" t="str">
        <f>IF(LEN(B278)=0,"",VLOOKUP(B278,Werte_EMobi!$A$3:$B$66,2,FALSE))</f>
        <v/>
      </c>
      <c r="D278" s="100"/>
      <c r="E278" s="100"/>
      <c r="F278" s="99"/>
      <c r="G278" s="99"/>
      <c r="H278" s="98" t="str">
        <f>IF(A278="","",IF(Informationen!D$13="","Keine Rolle angegeben",Informationen!D$13))</f>
        <v/>
      </c>
      <c r="I278" s="101" t="str">
        <f>IF(H278="","",Informationen!C$12)</f>
        <v/>
      </c>
      <c r="J278" s="102" t="str">
        <f>IF($H278="","",Informationen!B$16)</f>
        <v/>
      </c>
      <c r="K278" s="102" t="str">
        <f>IF($H278="","",Informationen!D$15)</f>
        <v/>
      </c>
      <c r="L278" s="102" t="str">
        <f>IF($H278="","",Informationen!B$15)</f>
        <v/>
      </c>
      <c r="M278" s="102" t="str">
        <f>IF($H278="","",Informationen!B$17)</f>
        <v/>
      </c>
      <c r="N278" s="102" t="str">
        <f>IF($H278="","",Informationen!D$17)</f>
        <v/>
      </c>
      <c r="O278" s="97"/>
      <c r="P278" s="123"/>
    </row>
    <row r="279" spans="1:16">
      <c r="A279" s="95" t="str">
        <f t="shared" si="4"/>
        <v/>
      </c>
      <c r="B279" s="96"/>
      <c r="C279" s="98" t="str">
        <f>IF(LEN(B279)=0,"",VLOOKUP(B279,Werte_EMobi!$A$3:$B$66,2,FALSE))</f>
        <v/>
      </c>
      <c r="D279" s="100"/>
      <c r="E279" s="100"/>
      <c r="F279" s="99"/>
      <c r="G279" s="99"/>
      <c r="H279" s="98" t="str">
        <f>IF(A279="","",IF(Informationen!D$13="","Keine Rolle angegeben",Informationen!D$13))</f>
        <v/>
      </c>
      <c r="I279" s="101" t="str">
        <f>IF(H279="","",Informationen!C$12)</f>
        <v/>
      </c>
      <c r="J279" s="102" t="str">
        <f>IF($H279="","",Informationen!B$16)</f>
        <v/>
      </c>
      <c r="K279" s="102" t="str">
        <f>IF($H279="","",Informationen!D$15)</f>
        <v/>
      </c>
      <c r="L279" s="102" t="str">
        <f>IF($H279="","",Informationen!B$15)</f>
        <v/>
      </c>
      <c r="M279" s="102" t="str">
        <f>IF($H279="","",Informationen!B$17)</f>
        <v/>
      </c>
      <c r="N279" s="102" t="str">
        <f>IF($H279="","",Informationen!D$17)</f>
        <v/>
      </c>
      <c r="O279" s="97"/>
      <c r="P279" s="123"/>
    </row>
    <row r="280" spans="1:16">
      <c r="A280" s="95" t="str">
        <f t="shared" si="4"/>
        <v/>
      </c>
      <c r="B280" s="96"/>
      <c r="C280" s="98" t="str">
        <f>IF(LEN(B280)=0,"",VLOOKUP(B280,Werte_EMobi!$A$3:$B$66,2,FALSE))</f>
        <v/>
      </c>
      <c r="D280" s="100"/>
      <c r="E280" s="100"/>
      <c r="F280" s="99"/>
      <c r="G280" s="99"/>
      <c r="H280" s="98" t="str">
        <f>IF(A280="","",IF(Informationen!D$13="","Keine Rolle angegeben",Informationen!D$13))</f>
        <v/>
      </c>
      <c r="I280" s="101" t="str">
        <f>IF(H280="","",Informationen!C$12)</f>
        <v/>
      </c>
      <c r="J280" s="102" t="str">
        <f>IF($H280="","",Informationen!B$16)</f>
        <v/>
      </c>
      <c r="K280" s="102" t="str">
        <f>IF($H280="","",Informationen!D$15)</f>
        <v/>
      </c>
      <c r="L280" s="102" t="str">
        <f>IF($H280="","",Informationen!B$15)</f>
        <v/>
      </c>
      <c r="M280" s="102" t="str">
        <f>IF($H280="","",Informationen!B$17)</f>
        <v/>
      </c>
      <c r="N280" s="102" t="str">
        <f>IF($H280="","",Informationen!D$17)</f>
        <v/>
      </c>
      <c r="O280" s="97"/>
      <c r="P280" s="123"/>
    </row>
    <row r="281" spans="1:16">
      <c r="A281" s="95" t="str">
        <f t="shared" si="4"/>
        <v/>
      </c>
      <c r="B281" s="96"/>
      <c r="C281" s="98" t="str">
        <f>IF(LEN(B281)=0,"",VLOOKUP(B281,Werte_EMobi!$A$3:$B$66,2,FALSE))</f>
        <v/>
      </c>
      <c r="D281" s="100"/>
      <c r="E281" s="100"/>
      <c r="F281" s="99"/>
      <c r="G281" s="99"/>
      <c r="H281" s="98" t="str">
        <f>IF(A281="","",IF(Informationen!D$13="","Keine Rolle angegeben",Informationen!D$13))</f>
        <v/>
      </c>
      <c r="I281" s="101" t="str">
        <f>IF(H281="","",Informationen!C$12)</f>
        <v/>
      </c>
      <c r="J281" s="102" t="str">
        <f>IF($H281="","",Informationen!B$16)</f>
        <v/>
      </c>
      <c r="K281" s="102" t="str">
        <f>IF($H281="","",Informationen!D$15)</f>
        <v/>
      </c>
      <c r="L281" s="102" t="str">
        <f>IF($H281="","",Informationen!B$15)</f>
        <v/>
      </c>
      <c r="M281" s="102" t="str">
        <f>IF($H281="","",Informationen!B$17)</f>
        <v/>
      </c>
      <c r="N281" s="102" t="str">
        <f>IF($H281="","",Informationen!D$17)</f>
        <v/>
      </c>
      <c r="O281" s="97"/>
      <c r="P281" s="123"/>
    </row>
    <row r="282" spans="1:16">
      <c r="A282" s="95" t="str">
        <f t="shared" si="4"/>
        <v/>
      </c>
      <c r="B282" s="96"/>
      <c r="C282" s="98" t="str">
        <f>IF(LEN(B282)=0,"",VLOOKUP(B282,Werte_EMobi!$A$3:$B$66,2,FALSE))</f>
        <v/>
      </c>
      <c r="D282" s="100"/>
      <c r="E282" s="100"/>
      <c r="F282" s="99"/>
      <c r="G282" s="99"/>
      <c r="H282" s="98" t="str">
        <f>IF(A282="","",IF(Informationen!D$13="","Keine Rolle angegeben",Informationen!D$13))</f>
        <v/>
      </c>
      <c r="I282" s="101" t="str">
        <f>IF(H282="","",Informationen!C$12)</f>
        <v/>
      </c>
      <c r="J282" s="102" t="str">
        <f>IF($H282="","",Informationen!B$16)</f>
        <v/>
      </c>
      <c r="K282" s="102" t="str">
        <f>IF($H282="","",Informationen!D$15)</f>
        <v/>
      </c>
      <c r="L282" s="102" t="str">
        <f>IF($H282="","",Informationen!B$15)</f>
        <v/>
      </c>
      <c r="M282" s="102" t="str">
        <f>IF($H282="","",Informationen!B$17)</f>
        <v/>
      </c>
      <c r="N282" s="102" t="str">
        <f>IF($H282="","",Informationen!D$17)</f>
        <v/>
      </c>
      <c r="O282" s="97"/>
      <c r="P282" s="123"/>
    </row>
    <row r="283" spans="1:16">
      <c r="A283" s="95" t="str">
        <f t="shared" si="4"/>
        <v/>
      </c>
      <c r="B283" s="96"/>
      <c r="C283" s="98" t="str">
        <f>IF(LEN(B283)=0,"",VLOOKUP(B283,Werte_EMobi!$A$3:$B$66,2,FALSE))</f>
        <v/>
      </c>
      <c r="D283" s="100"/>
      <c r="E283" s="100"/>
      <c r="F283" s="99"/>
      <c r="G283" s="99"/>
      <c r="H283" s="98" t="str">
        <f>IF(A283="","",IF(Informationen!D$13="","Keine Rolle angegeben",Informationen!D$13))</f>
        <v/>
      </c>
      <c r="I283" s="101" t="str">
        <f>IF(H283="","",Informationen!C$12)</f>
        <v/>
      </c>
      <c r="J283" s="102" t="str">
        <f>IF($H283="","",Informationen!B$16)</f>
        <v/>
      </c>
      <c r="K283" s="102" t="str">
        <f>IF($H283="","",Informationen!D$15)</f>
        <v/>
      </c>
      <c r="L283" s="102" t="str">
        <f>IF($H283="","",Informationen!B$15)</f>
        <v/>
      </c>
      <c r="M283" s="102" t="str">
        <f>IF($H283="","",Informationen!B$17)</f>
        <v/>
      </c>
      <c r="N283" s="102" t="str">
        <f>IF($H283="","",Informationen!D$17)</f>
        <v/>
      </c>
      <c r="O283" s="97"/>
      <c r="P283" s="123"/>
    </row>
    <row r="284" spans="1:16">
      <c r="A284" s="95" t="str">
        <f t="shared" si="4"/>
        <v/>
      </c>
      <c r="B284" s="96"/>
      <c r="C284" s="98" t="str">
        <f>IF(LEN(B284)=0,"",VLOOKUP(B284,Werte_EMobi!$A$3:$B$66,2,FALSE))</f>
        <v/>
      </c>
      <c r="D284" s="100"/>
      <c r="E284" s="100"/>
      <c r="F284" s="99"/>
      <c r="G284" s="99"/>
      <c r="H284" s="98" t="str">
        <f>IF(A284="","",IF(Informationen!D$13="","Keine Rolle angegeben",Informationen!D$13))</f>
        <v/>
      </c>
      <c r="I284" s="101" t="str">
        <f>IF(H284="","",Informationen!C$12)</f>
        <v/>
      </c>
      <c r="J284" s="102" t="str">
        <f>IF($H284="","",Informationen!B$16)</f>
        <v/>
      </c>
      <c r="K284" s="102" t="str">
        <f>IF($H284="","",Informationen!D$15)</f>
        <v/>
      </c>
      <c r="L284" s="102" t="str">
        <f>IF($H284="","",Informationen!B$15)</f>
        <v/>
      </c>
      <c r="M284" s="102" t="str">
        <f>IF($H284="","",Informationen!B$17)</f>
        <v/>
      </c>
      <c r="N284" s="102" t="str">
        <f>IF($H284="","",Informationen!D$17)</f>
        <v/>
      </c>
      <c r="O284" s="97"/>
      <c r="P284" s="123"/>
    </row>
    <row r="285" spans="1:16">
      <c r="A285" s="95" t="str">
        <f t="shared" si="4"/>
        <v/>
      </c>
      <c r="B285" s="96"/>
      <c r="C285" s="98" t="str">
        <f>IF(LEN(B285)=0,"",VLOOKUP(B285,Werte_EMobi!$A$3:$B$66,2,FALSE))</f>
        <v/>
      </c>
      <c r="D285" s="100"/>
      <c r="E285" s="100"/>
      <c r="F285" s="99"/>
      <c r="G285" s="99"/>
      <c r="H285" s="98" t="str">
        <f>IF(A285="","",IF(Informationen!D$13="","Keine Rolle angegeben",Informationen!D$13))</f>
        <v/>
      </c>
      <c r="I285" s="101" t="str">
        <f>IF(H285="","",Informationen!C$12)</f>
        <v/>
      </c>
      <c r="J285" s="102" t="str">
        <f>IF($H285="","",Informationen!B$16)</f>
        <v/>
      </c>
      <c r="K285" s="102" t="str">
        <f>IF($H285="","",Informationen!D$15)</f>
        <v/>
      </c>
      <c r="L285" s="102" t="str">
        <f>IF($H285="","",Informationen!B$15)</f>
        <v/>
      </c>
      <c r="M285" s="102" t="str">
        <f>IF($H285="","",Informationen!B$17)</f>
        <v/>
      </c>
      <c r="N285" s="102" t="str">
        <f>IF($H285="","",Informationen!D$17)</f>
        <v/>
      </c>
      <c r="O285" s="97"/>
      <c r="P285" s="123"/>
    </row>
    <row r="286" spans="1:16">
      <c r="A286" s="95" t="str">
        <f t="shared" si="4"/>
        <v/>
      </c>
      <c r="B286" s="96"/>
      <c r="C286" s="98" t="str">
        <f>IF(LEN(B286)=0,"",VLOOKUP(B286,Werte_EMobi!$A$3:$B$66,2,FALSE))</f>
        <v/>
      </c>
      <c r="D286" s="100"/>
      <c r="E286" s="100"/>
      <c r="F286" s="99"/>
      <c r="G286" s="99"/>
      <c r="H286" s="98" t="str">
        <f>IF(A286="","",IF(Informationen!D$13="","Keine Rolle angegeben",Informationen!D$13))</f>
        <v/>
      </c>
      <c r="I286" s="101" t="str">
        <f>IF(H286="","",Informationen!C$12)</f>
        <v/>
      </c>
      <c r="J286" s="102" t="str">
        <f>IF($H286="","",Informationen!B$16)</f>
        <v/>
      </c>
      <c r="K286" s="102" t="str">
        <f>IF($H286="","",Informationen!D$15)</f>
        <v/>
      </c>
      <c r="L286" s="102" t="str">
        <f>IF($H286="","",Informationen!B$15)</f>
        <v/>
      </c>
      <c r="M286" s="102" t="str">
        <f>IF($H286="","",Informationen!B$17)</f>
        <v/>
      </c>
      <c r="N286" s="102" t="str">
        <f>IF($H286="","",Informationen!D$17)</f>
        <v/>
      </c>
      <c r="O286" s="97"/>
      <c r="P286" s="123"/>
    </row>
    <row r="287" spans="1:16">
      <c r="A287" s="95" t="str">
        <f t="shared" si="4"/>
        <v/>
      </c>
      <c r="B287" s="96"/>
      <c r="C287" s="98" t="str">
        <f>IF(LEN(B287)=0,"",VLOOKUP(B287,Werte_EMobi!$A$3:$B$66,2,FALSE))</f>
        <v/>
      </c>
      <c r="D287" s="100"/>
      <c r="E287" s="100"/>
      <c r="F287" s="99"/>
      <c r="G287" s="99"/>
      <c r="H287" s="98" t="str">
        <f>IF(A287="","",IF(Informationen!D$13="","Keine Rolle angegeben",Informationen!D$13))</f>
        <v/>
      </c>
      <c r="I287" s="101" t="str">
        <f>IF(H287="","",Informationen!C$12)</f>
        <v/>
      </c>
      <c r="J287" s="102" t="str">
        <f>IF($H287="","",Informationen!B$16)</f>
        <v/>
      </c>
      <c r="K287" s="102" t="str">
        <f>IF($H287="","",Informationen!D$15)</f>
        <v/>
      </c>
      <c r="L287" s="102" t="str">
        <f>IF($H287="","",Informationen!B$15)</f>
        <v/>
      </c>
      <c r="M287" s="102" t="str">
        <f>IF($H287="","",Informationen!B$17)</f>
        <v/>
      </c>
      <c r="N287" s="102" t="str">
        <f>IF($H287="","",Informationen!D$17)</f>
        <v/>
      </c>
      <c r="O287" s="97"/>
      <c r="P287" s="123"/>
    </row>
    <row r="288" spans="1:16">
      <c r="A288" s="95" t="str">
        <f t="shared" si="4"/>
        <v/>
      </c>
      <c r="B288" s="96"/>
      <c r="C288" s="98" t="str">
        <f>IF(LEN(B288)=0,"",VLOOKUP(B288,Werte_EMobi!$A$3:$B$66,2,FALSE))</f>
        <v/>
      </c>
      <c r="D288" s="100"/>
      <c r="E288" s="100"/>
      <c r="F288" s="99"/>
      <c r="G288" s="99"/>
      <c r="H288" s="98" t="str">
        <f>IF(A288="","",IF(Informationen!D$13="","Keine Rolle angegeben",Informationen!D$13))</f>
        <v/>
      </c>
      <c r="I288" s="101" t="str">
        <f>IF(H288="","",Informationen!C$12)</f>
        <v/>
      </c>
      <c r="J288" s="102" t="str">
        <f>IF($H288="","",Informationen!B$16)</f>
        <v/>
      </c>
      <c r="K288" s="102" t="str">
        <f>IF($H288="","",Informationen!D$15)</f>
        <v/>
      </c>
      <c r="L288" s="102" t="str">
        <f>IF($H288="","",Informationen!B$15)</f>
        <v/>
      </c>
      <c r="M288" s="102" t="str">
        <f>IF($H288="","",Informationen!B$17)</f>
        <v/>
      </c>
      <c r="N288" s="102" t="str">
        <f>IF($H288="","",Informationen!D$17)</f>
        <v/>
      </c>
      <c r="O288" s="97"/>
      <c r="P288" s="123"/>
    </row>
    <row r="289" spans="1:16">
      <c r="A289" s="95" t="str">
        <f t="shared" si="4"/>
        <v/>
      </c>
      <c r="B289" s="96"/>
      <c r="C289" s="98" t="str">
        <f>IF(LEN(B289)=0,"",VLOOKUP(B289,Werte_EMobi!$A$3:$B$66,2,FALSE))</f>
        <v/>
      </c>
      <c r="D289" s="100"/>
      <c r="E289" s="100"/>
      <c r="F289" s="99"/>
      <c r="G289" s="99"/>
      <c r="H289" s="98" t="str">
        <f>IF(A289="","",IF(Informationen!D$13="","Keine Rolle angegeben",Informationen!D$13))</f>
        <v/>
      </c>
      <c r="I289" s="101" t="str">
        <f>IF(H289="","",Informationen!C$12)</f>
        <v/>
      </c>
      <c r="J289" s="102" t="str">
        <f>IF($H289="","",Informationen!B$16)</f>
        <v/>
      </c>
      <c r="K289" s="102" t="str">
        <f>IF($H289="","",Informationen!D$15)</f>
        <v/>
      </c>
      <c r="L289" s="102" t="str">
        <f>IF($H289="","",Informationen!B$15)</f>
        <v/>
      </c>
      <c r="M289" s="102" t="str">
        <f>IF($H289="","",Informationen!B$17)</f>
        <v/>
      </c>
      <c r="N289" s="102" t="str">
        <f>IF($H289="","",Informationen!D$17)</f>
        <v/>
      </c>
      <c r="O289" s="97"/>
      <c r="P289" s="123"/>
    </row>
    <row r="290" spans="1:16">
      <c r="A290" s="95" t="str">
        <f t="shared" si="4"/>
        <v/>
      </c>
      <c r="B290" s="96"/>
      <c r="C290" s="98" t="str">
        <f>IF(LEN(B290)=0,"",VLOOKUP(B290,Werte_EMobi!$A$3:$B$66,2,FALSE))</f>
        <v/>
      </c>
      <c r="D290" s="100"/>
      <c r="E290" s="100"/>
      <c r="F290" s="99"/>
      <c r="G290" s="99"/>
      <c r="H290" s="98" t="str">
        <f>IF(A290="","",IF(Informationen!D$13="","Keine Rolle angegeben",Informationen!D$13))</f>
        <v/>
      </c>
      <c r="I290" s="101" t="str">
        <f>IF(H290="","",Informationen!C$12)</f>
        <v/>
      </c>
      <c r="J290" s="102" t="str">
        <f>IF($H290="","",Informationen!B$16)</f>
        <v/>
      </c>
      <c r="K290" s="102" t="str">
        <f>IF($H290="","",Informationen!D$15)</f>
        <v/>
      </c>
      <c r="L290" s="102" t="str">
        <f>IF($H290="","",Informationen!B$15)</f>
        <v/>
      </c>
      <c r="M290" s="102" t="str">
        <f>IF($H290="","",Informationen!B$17)</f>
        <v/>
      </c>
      <c r="N290" s="102" t="str">
        <f>IF($H290="","",Informationen!D$17)</f>
        <v/>
      </c>
      <c r="O290" s="97"/>
      <c r="P290" s="123"/>
    </row>
    <row r="291" spans="1:16">
      <c r="A291" s="95" t="str">
        <f t="shared" si="4"/>
        <v/>
      </c>
      <c r="B291" s="96"/>
      <c r="C291" s="98" t="str">
        <f>IF(LEN(B291)=0,"",VLOOKUP(B291,Werte_EMobi!$A$3:$B$66,2,FALSE))</f>
        <v/>
      </c>
      <c r="D291" s="100"/>
      <c r="E291" s="100"/>
      <c r="F291" s="99"/>
      <c r="G291" s="99"/>
      <c r="H291" s="98" t="str">
        <f>IF(A291="","",IF(Informationen!D$13="","Keine Rolle angegeben",Informationen!D$13))</f>
        <v/>
      </c>
      <c r="I291" s="101" t="str">
        <f>IF(H291="","",Informationen!C$12)</f>
        <v/>
      </c>
      <c r="J291" s="102" t="str">
        <f>IF($H291="","",Informationen!B$16)</f>
        <v/>
      </c>
      <c r="K291" s="102" t="str">
        <f>IF($H291="","",Informationen!D$15)</f>
        <v/>
      </c>
      <c r="L291" s="102" t="str">
        <f>IF($H291="","",Informationen!B$15)</f>
        <v/>
      </c>
      <c r="M291" s="102" t="str">
        <f>IF($H291="","",Informationen!B$17)</f>
        <v/>
      </c>
      <c r="N291" s="102" t="str">
        <f>IF($H291="","",Informationen!D$17)</f>
        <v/>
      </c>
      <c r="O291" s="97"/>
      <c r="P291" s="123"/>
    </row>
    <row r="292" spans="1:16">
      <c r="A292" s="95" t="str">
        <f t="shared" si="4"/>
        <v/>
      </c>
      <c r="B292" s="96"/>
      <c r="C292" s="98" t="str">
        <f>IF(LEN(B292)=0,"",VLOOKUP(B292,Werte_EMobi!$A$3:$B$66,2,FALSE))</f>
        <v/>
      </c>
      <c r="D292" s="100"/>
      <c r="E292" s="100"/>
      <c r="F292" s="99"/>
      <c r="G292" s="99"/>
      <c r="H292" s="98" t="str">
        <f>IF(A292="","",IF(Informationen!D$13="","Keine Rolle angegeben",Informationen!D$13))</f>
        <v/>
      </c>
      <c r="I292" s="101" t="str">
        <f>IF(H292="","",Informationen!C$12)</f>
        <v/>
      </c>
      <c r="J292" s="102" t="str">
        <f>IF($H292="","",Informationen!B$16)</f>
        <v/>
      </c>
      <c r="K292" s="102" t="str">
        <f>IF($H292="","",Informationen!D$15)</f>
        <v/>
      </c>
      <c r="L292" s="102" t="str">
        <f>IF($H292="","",Informationen!B$15)</f>
        <v/>
      </c>
      <c r="M292" s="102" t="str">
        <f>IF($H292="","",Informationen!B$17)</f>
        <v/>
      </c>
      <c r="N292" s="102" t="str">
        <f>IF($H292="","",Informationen!D$17)</f>
        <v/>
      </c>
      <c r="O292" s="97"/>
      <c r="P292" s="123"/>
    </row>
    <row r="293" spans="1:16">
      <c r="A293" s="95" t="str">
        <f t="shared" si="4"/>
        <v/>
      </c>
      <c r="B293" s="96"/>
      <c r="C293" s="98" t="str">
        <f>IF(LEN(B293)=0,"",VLOOKUP(B293,Werte_EMobi!$A$3:$B$66,2,FALSE))</f>
        <v/>
      </c>
      <c r="D293" s="100"/>
      <c r="E293" s="100"/>
      <c r="F293" s="99"/>
      <c r="G293" s="99"/>
      <c r="H293" s="98" t="str">
        <f>IF(A293="","",IF(Informationen!D$13="","Keine Rolle angegeben",Informationen!D$13))</f>
        <v/>
      </c>
      <c r="I293" s="101" t="str">
        <f>IF(H293="","",Informationen!C$12)</f>
        <v/>
      </c>
      <c r="J293" s="102" t="str">
        <f>IF($H293="","",Informationen!B$16)</f>
        <v/>
      </c>
      <c r="K293" s="102" t="str">
        <f>IF($H293="","",Informationen!D$15)</f>
        <v/>
      </c>
      <c r="L293" s="102" t="str">
        <f>IF($H293="","",Informationen!B$15)</f>
        <v/>
      </c>
      <c r="M293" s="102" t="str">
        <f>IF($H293="","",Informationen!B$17)</f>
        <v/>
      </c>
      <c r="N293" s="102" t="str">
        <f>IF($H293="","",Informationen!D$17)</f>
        <v/>
      </c>
      <c r="O293" s="97"/>
      <c r="P293" s="123"/>
    </row>
    <row r="294" spans="1:16">
      <c r="A294" s="95" t="str">
        <f t="shared" si="4"/>
        <v/>
      </c>
      <c r="B294" s="96"/>
      <c r="C294" s="98" t="str">
        <f>IF(LEN(B294)=0,"",VLOOKUP(B294,Werte_EMobi!$A$3:$B$66,2,FALSE))</f>
        <v/>
      </c>
      <c r="D294" s="100"/>
      <c r="E294" s="100"/>
      <c r="F294" s="99"/>
      <c r="G294" s="99"/>
      <c r="H294" s="98" t="str">
        <f>IF(A294="","",IF(Informationen!D$13="","Keine Rolle angegeben",Informationen!D$13))</f>
        <v/>
      </c>
      <c r="I294" s="101" t="str">
        <f>IF(H294="","",Informationen!C$12)</f>
        <v/>
      </c>
      <c r="J294" s="102" t="str">
        <f>IF($H294="","",Informationen!B$16)</f>
        <v/>
      </c>
      <c r="K294" s="102" t="str">
        <f>IF($H294="","",Informationen!D$15)</f>
        <v/>
      </c>
      <c r="L294" s="102" t="str">
        <f>IF($H294="","",Informationen!B$15)</f>
        <v/>
      </c>
      <c r="M294" s="102" t="str">
        <f>IF($H294="","",Informationen!B$17)</f>
        <v/>
      </c>
      <c r="N294" s="102" t="str">
        <f>IF($H294="","",Informationen!D$17)</f>
        <v/>
      </c>
      <c r="O294" s="97"/>
      <c r="P294" s="123"/>
    </row>
    <row r="295" spans="1:16">
      <c r="A295" s="95" t="str">
        <f t="shared" si="4"/>
        <v/>
      </c>
      <c r="B295" s="96"/>
      <c r="C295" s="98" t="str">
        <f>IF(LEN(B295)=0,"",VLOOKUP(B295,Werte_EMobi!$A$3:$B$66,2,FALSE))</f>
        <v/>
      </c>
      <c r="D295" s="100"/>
      <c r="E295" s="100"/>
      <c r="F295" s="99"/>
      <c r="G295" s="99"/>
      <c r="H295" s="98" t="str">
        <f>IF(A295="","",IF(Informationen!D$13="","Keine Rolle angegeben",Informationen!D$13))</f>
        <v/>
      </c>
      <c r="I295" s="101" t="str">
        <f>IF(H295="","",Informationen!C$12)</f>
        <v/>
      </c>
      <c r="J295" s="102" t="str">
        <f>IF($H295="","",Informationen!B$16)</f>
        <v/>
      </c>
      <c r="K295" s="102" t="str">
        <f>IF($H295="","",Informationen!D$15)</f>
        <v/>
      </c>
      <c r="L295" s="102" t="str">
        <f>IF($H295="","",Informationen!B$15)</f>
        <v/>
      </c>
      <c r="M295" s="102" t="str">
        <f>IF($H295="","",Informationen!B$17)</f>
        <v/>
      </c>
      <c r="N295" s="102" t="str">
        <f>IF($H295="","",Informationen!D$17)</f>
        <v/>
      </c>
      <c r="O295" s="97"/>
      <c r="P295" s="123"/>
    </row>
    <row r="296" spans="1:16">
      <c r="A296" s="95" t="str">
        <f t="shared" si="4"/>
        <v/>
      </c>
      <c r="B296" s="96"/>
      <c r="C296" s="98" t="str">
        <f>IF(LEN(B296)=0,"",VLOOKUP(B296,Werte_EMobi!$A$3:$B$66,2,FALSE))</f>
        <v/>
      </c>
      <c r="D296" s="100"/>
      <c r="E296" s="100"/>
      <c r="F296" s="99"/>
      <c r="G296" s="99"/>
      <c r="H296" s="98" t="str">
        <f>IF(A296="","",IF(Informationen!D$13="","Keine Rolle angegeben",Informationen!D$13))</f>
        <v/>
      </c>
      <c r="I296" s="101" t="str">
        <f>IF(H296="","",Informationen!C$12)</f>
        <v/>
      </c>
      <c r="J296" s="102" t="str">
        <f>IF($H296="","",Informationen!B$16)</f>
        <v/>
      </c>
      <c r="K296" s="102" t="str">
        <f>IF($H296="","",Informationen!D$15)</f>
        <v/>
      </c>
      <c r="L296" s="102" t="str">
        <f>IF($H296="","",Informationen!B$15)</f>
        <v/>
      </c>
      <c r="M296" s="102" t="str">
        <f>IF($H296="","",Informationen!B$17)</f>
        <v/>
      </c>
      <c r="N296" s="102" t="str">
        <f>IF($H296="","",Informationen!D$17)</f>
        <v/>
      </c>
      <c r="O296" s="97"/>
      <c r="P296" s="123"/>
    </row>
    <row r="297" spans="1:16">
      <c r="A297" s="95" t="str">
        <f t="shared" si="4"/>
        <v/>
      </c>
      <c r="B297" s="96"/>
      <c r="C297" s="98" t="str">
        <f>IF(LEN(B297)=0,"",VLOOKUP(B297,Werte_EMobi!$A$3:$B$66,2,FALSE))</f>
        <v/>
      </c>
      <c r="D297" s="100"/>
      <c r="E297" s="100"/>
      <c r="F297" s="99"/>
      <c r="G297" s="99"/>
      <c r="H297" s="98" t="str">
        <f>IF(A297="","",IF(Informationen!D$13="","Keine Rolle angegeben",Informationen!D$13))</f>
        <v/>
      </c>
      <c r="I297" s="101" t="str">
        <f>IF(H297="","",Informationen!C$12)</f>
        <v/>
      </c>
      <c r="J297" s="102" t="str">
        <f>IF($H297="","",Informationen!B$16)</f>
        <v/>
      </c>
      <c r="K297" s="102" t="str">
        <f>IF($H297="","",Informationen!D$15)</f>
        <v/>
      </c>
      <c r="L297" s="102" t="str">
        <f>IF($H297="","",Informationen!B$15)</f>
        <v/>
      </c>
      <c r="M297" s="102" t="str">
        <f>IF($H297="","",Informationen!B$17)</f>
        <v/>
      </c>
      <c r="N297" s="102" t="str">
        <f>IF($H297="","",Informationen!D$17)</f>
        <v/>
      </c>
      <c r="O297" s="97"/>
      <c r="P297" s="123"/>
    </row>
    <row r="298" spans="1:16">
      <c r="A298" s="95" t="str">
        <f t="shared" si="4"/>
        <v/>
      </c>
      <c r="B298" s="96"/>
      <c r="C298" s="98" t="str">
        <f>IF(LEN(B298)=0,"",VLOOKUP(B298,Werte_EMobi!$A$3:$B$66,2,FALSE))</f>
        <v/>
      </c>
      <c r="D298" s="100"/>
      <c r="E298" s="100"/>
      <c r="F298" s="99"/>
      <c r="G298" s="99"/>
      <c r="H298" s="98" t="str">
        <f>IF(A298="","",IF(Informationen!D$13="","Keine Rolle angegeben",Informationen!D$13))</f>
        <v/>
      </c>
      <c r="I298" s="101" t="str">
        <f>IF(H298="","",Informationen!C$12)</f>
        <v/>
      </c>
      <c r="J298" s="102" t="str">
        <f>IF($H298="","",Informationen!B$16)</f>
        <v/>
      </c>
      <c r="K298" s="102" t="str">
        <f>IF($H298="","",Informationen!D$15)</f>
        <v/>
      </c>
      <c r="L298" s="102" t="str">
        <f>IF($H298="","",Informationen!B$15)</f>
        <v/>
      </c>
      <c r="M298" s="102" t="str">
        <f>IF($H298="","",Informationen!B$17)</f>
        <v/>
      </c>
      <c r="N298" s="102" t="str">
        <f>IF($H298="","",Informationen!D$17)</f>
        <v/>
      </c>
      <c r="O298" s="97"/>
      <c r="P298" s="123"/>
    </row>
    <row r="299" spans="1:16">
      <c r="A299" s="95" t="str">
        <f t="shared" si="4"/>
        <v/>
      </c>
      <c r="B299" s="96"/>
      <c r="C299" s="98" t="str">
        <f>IF(LEN(B299)=0,"",VLOOKUP(B299,Werte_EMobi!$A$3:$B$66,2,FALSE))</f>
        <v/>
      </c>
      <c r="D299" s="100"/>
      <c r="E299" s="100"/>
      <c r="F299" s="99"/>
      <c r="G299" s="99"/>
      <c r="H299" s="98" t="str">
        <f>IF(A299="","",IF(Informationen!D$13="","Keine Rolle angegeben",Informationen!D$13))</f>
        <v/>
      </c>
      <c r="I299" s="101" t="str">
        <f>IF(H299="","",Informationen!C$12)</f>
        <v/>
      </c>
      <c r="J299" s="102" t="str">
        <f>IF($H299="","",Informationen!B$16)</f>
        <v/>
      </c>
      <c r="K299" s="102" t="str">
        <f>IF($H299="","",Informationen!D$15)</f>
        <v/>
      </c>
      <c r="L299" s="102" t="str">
        <f>IF($H299="","",Informationen!B$15)</f>
        <v/>
      </c>
      <c r="M299" s="102" t="str">
        <f>IF($H299="","",Informationen!B$17)</f>
        <v/>
      </c>
      <c r="N299" s="102" t="str">
        <f>IF($H299="","",Informationen!D$17)</f>
        <v/>
      </c>
      <c r="O299" s="97"/>
      <c r="P299" s="123"/>
    </row>
    <row r="300" spans="1:16">
      <c r="A300" s="95" t="str">
        <f t="shared" si="4"/>
        <v/>
      </c>
      <c r="B300" s="96"/>
      <c r="C300" s="98" t="str">
        <f>IF(LEN(B300)=0,"",VLOOKUP(B300,Werte_EMobi!$A$3:$B$66,2,FALSE))</f>
        <v/>
      </c>
      <c r="D300" s="100"/>
      <c r="E300" s="100"/>
      <c r="F300" s="99"/>
      <c r="G300" s="99"/>
      <c r="H300" s="98" t="str">
        <f>IF(A300="","",IF(Informationen!D$13="","Keine Rolle angegeben",Informationen!D$13))</f>
        <v/>
      </c>
      <c r="I300" s="101" t="str">
        <f>IF(H300="","",Informationen!C$12)</f>
        <v/>
      </c>
      <c r="J300" s="102" t="str">
        <f>IF($H300="","",Informationen!B$16)</f>
        <v/>
      </c>
      <c r="K300" s="102" t="str">
        <f>IF($H300="","",Informationen!D$15)</f>
        <v/>
      </c>
      <c r="L300" s="102" t="str">
        <f>IF($H300="","",Informationen!B$15)</f>
        <v/>
      </c>
      <c r="M300" s="102" t="str">
        <f>IF($H300="","",Informationen!B$17)</f>
        <v/>
      </c>
      <c r="N300" s="102" t="str">
        <f>IF($H300="","",Informationen!D$17)</f>
        <v/>
      </c>
      <c r="O300" s="97"/>
      <c r="P300" s="123"/>
    </row>
    <row r="301" spans="1:16">
      <c r="A301" s="95" t="str">
        <f t="shared" si="4"/>
        <v/>
      </c>
      <c r="B301" s="96"/>
      <c r="C301" s="98" t="str">
        <f>IF(LEN(B301)=0,"",VLOOKUP(B301,Werte_EMobi!$A$3:$B$66,2,FALSE))</f>
        <v/>
      </c>
      <c r="D301" s="100"/>
      <c r="E301" s="100"/>
      <c r="F301" s="99"/>
      <c r="G301" s="99"/>
      <c r="H301" s="98" t="str">
        <f>IF(A301="","",IF(Informationen!D$13="","Keine Rolle angegeben",Informationen!D$13))</f>
        <v/>
      </c>
      <c r="I301" s="101" t="str">
        <f>IF(H301="","",Informationen!C$12)</f>
        <v/>
      </c>
      <c r="J301" s="102" t="str">
        <f>IF($H301="","",Informationen!B$16)</f>
        <v/>
      </c>
      <c r="K301" s="102" t="str">
        <f>IF($H301="","",Informationen!D$15)</f>
        <v/>
      </c>
      <c r="L301" s="102" t="str">
        <f>IF($H301="","",Informationen!B$15)</f>
        <v/>
      </c>
      <c r="M301" s="102" t="str">
        <f>IF($H301="","",Informationen!B$17)</f>
        <v/>
      </c>
      <c r="N301" s="102" t="str">
        <f>IF($H301="","",Informationen!D$17)</f>
        <v/>
      </c>
      <c r="O301" s="97"/>
      <c r="P301" s="123"/>
    </row>
    <row r="302" spans="1:16">
      <c r="A302" s="95" t="str">
        <f t="shared" si="4"/>
        <v/>
      </c>
      <c r="B302" s="96"/>
      <c r="C302" s="98" t="str">
        <f>IF(LEN(B302)=0,"",VLOOKUP(B302,Werte_EMobi!$A$3:$B$66,2,FALSE))</f>
        <v/>
      </c>
      <c r="D302" s="100"/>
      <c r="E302" s="100"/>
      <c r="F302" s="99"/>
      <c r="G302" s="99"/>
      <c r="H302" s="98" t="str">
        <f>IF(A302="","",IF(Informationen!D$13="","Keine Rolle angegeben",Informationen!D$13))</f>
        <v/>
      </c>
      <c r="I302" s="101" t="str">
        <f>IF(H302="","",Informationen!C$12)</f>
        <v/>
      </c>
      <c r="J302" s="102" t="str">
        <f>IF($H302="","",Informationen!B$16)</f>
        <v/>
      </c>
      <c r="K302" s="102" t="str">
        <f>IF($H302="","",Informationen!D$15)</f>
        <v/>
      </c>
      <c r="L302" s="102" t="str">
        <f>IF($H302="","",Informationen!B$15)</f>
        <v/>
      </c>
      <c r="M302" s="102" t="str">
        <f>IF($H302="","",Informationen!B$17)</f>
        <v/>
      </c>
      <c r="N302" s="102" t="str">
        <f>IF($H302="","",Informationen!D$17)</f>
        <v/>
      </c>
      <c r="O302" s="97"/>
      <c r="P302" s="123"/>
    </row>
    <row r="303" spans="1:16">
      <c r="A303" s="95" t="str">
        <f t="shared" si="4"/>
        <v/>
      </c>
      <c r="B303" s="96"/>
      <c r="C303" s="98" t="str">
        <f>IF(LEN(B303)=0,"",VLOOKUP(B303,Werte_EMobi!$A$3:$B$66,2,FALSE))</f>
        <v/>
      </c>
      <c r="D303" s="100"/>
      <c r="E303" s="100"/>
      <c r="F303" s="99"/>
      <c r="G303" s="99"/>
      <c r="H303" s="98" t="str">
        <f>IF(A303="","",IF(Informationen!D$13="","Keine Rolle angegeben",Informationen!D$13))</f>
        <v/>
      </c>
      <c r="I303" s="101" t="str">
        <f>IF(H303="","",Informationen!C$12)</f>
        <v/>
      </c>
      <c r="J303" s="102" t="str">
        <f>IF($H303="","",Informationen!B$16)</f>
        <v/>
      </c>
      <c r="K303" s="102" t="str">
        <f>IF($H303="","",Informationen!D$15)</f>
        <v/>
      </c>
      <c r="L303" s="102" t="str">
        <f>IF($H303="","",Informationen!B$15)</f>
        <v/>
      </c>
      <c r="M303" s="102" t="str">
        <f>IF($H303="","",Informationen!B$17)</f>
        <v/>
      </c>
      <c r="N303" s="102" t="str">
        <f>IF($H303="","",Informationen!D$17)</f>
        <v/>
      </c>
      <c r="O303" s="97"/>
      <c r="P303" s="123"/>
    </row>
    <row r="304" spans="1:16">
      <c r="A304" s="95" t="str">
        <f t="shared" si="4"/>
        <v/>
      </c>
      <c r="B304" s="96"/>
      <c r="C304" s="98" t="str">
        <f>IF(LEN(B304)=0,"",VLOOKUP(B304,Werte_EMobi!$A$3:$B$66,2,FALSE))</f>
        <v/>
      </c>
      <c r="D304" s="100"/>
      <c r="E304" s="100"/>
      <c r="F304" s="99"/>
      <c r="G304" s="99"/>
      <c r="H304" s="98" t="str">
        <f>IF(A304="","",IF(Informationen!D$13="","Keine Rolle angegeben",Informationen!D$13))</f>
        <v/>
      </c>
      <c r="I304" s="101" t="str">
        <f>IF(H304="","",Informationen!C$12)</f>
        <v/>
      </c>
      <c r="J304" s="102" t="str">
        <f>IF($H304="","",Informationen!B$16)</f>
        <v/>
      </c>
      <c r="K304" s="102" t="str">
        <f>IF($H304="","",Informationen!D$15)</f>
        <v/>
      </c>
      <c r="L304" s="102" t="str">
        <f>IF($H304="","",Informationen!B$15)</f>
        <v/>
      </c>
      <c r="M304" s="102" t="str">
        <f>IF($H304="","",Informationen!B$17)</f>
        <v/>
      </c>
      <c r="N304" s="102" t="str">
        <f>IF($H304="","",Informationen!D$17)</f>
        <v/>
      </c>
      <c r="O304" s="97"/>
      <c r="P304" s="123"/>
    </row>
    <row r="305" spans="1:16">
      <c r="A305" s="95" t="str">
        <f t="shared" si="4"/>
        <v/>
      </c>
      <c r="B305" s="96"/>
      <c r="C305" s="98" t="str">
        <f>IF(LEN(B305)=0,"",VLOOKUP(B305,Werte_EMobi!$A$3:$B$66,2,FALSE))</f>
        <v/>
      </c>
      <c r="D305" s="100"/>
      <c r="E305" s="100"/>
      <c r="F305" s="99"/>
      <c r="G305" s="99"/>
      <c r="H305" s="98" t="str">
        <f>IF(A305="","",IF(Informationen!D$13="","Keine Rolle angegeben",Informationen!D$13))</f>
        <v/>
      </c>
      <c r="I305" s="101" t="str">
        <f>IF(H305="","",Informationen!C$12)</f>
        <v/>
      </c>
      <c r="J305" s="102" t="str">
        <f>IF($H305="","",Informationen!B$16)</f>
        <v/>
      </c>
      <c r="K305" s="102" t="str">
        <f>IF($H305="","",Informationen!D$15)</f>
        <v/>
      </c>
      <c r="L305" s="102" t="str">
        <f>IF($H305="","",Informationen!B$15)</f>
        <v/>
      </c>
      <c r="M305" s="102" t="str">
        <f>IF($H305="","",Informationen!B$17)</f>
        <v/>
      </c>
      <c r="N305" s="102" t="str">
        <f>IF($H305="","",Informationen!D$17)</f>
        <v/>
      </c>
      <c r="O305" s="97"/>
      <c r="P305" s="123"/>
    </row>
    <row r="306" spans="1:16">
      <c r="C306" s="42"/>
      <c r="G306" s="97"/>
      <c r="K306" s="97"/>
      <c r="L306" s="97"/>
      <c r="M306" s="97"/>
      <c r="N306" s="97"/>
      <c r="O306" s="97"/>
      <c r="P306" s="97"/>
    </row>
    <row r="307" spans="1:16">
      <c r="C307" s="42"/>
      <c r="G307" s="97"/>
      <c r="K307" s="97"/>
      <c r="L307" s="97"/>
      <c r="M307" s="97"/>
      <c r="N307" s="97"/>
      <c r="O307" s="97"/>
      <c r="P307" s="97"/>
    </row>
    <row r="308" spans="1:16">
      <c r="C308" s="42"/>
      <c r="G308" s="97"/>
      <c r="K308" s="97"/>
      <c r="L308" s="97"/>
      <c r="M308" s="97"/>
      <c r="N308" s="97"/>
      <c r="O308" s="97"/>
      <c r="P308" s="97"/>
    </row>
    <row r="309" spans="1:16">
      <c r="C309" s="42"/>
      <c r="G309" s="97"/>
      <c r="K309" s="97"/>
      <c r="L309" s="97"/>
      <c r="M309" s="97"/>
      <c r="N309" s="97"/>
      <c r="O309" s="97"/>
      <c r="P309" s="97"/>
    </row>
    <row r="310" spans="1:16">
      <c r="C310" s="42"/>
      <c r="G310" s="97"/>
      <c r="K310" s="97"/>
      <c r="L310" s="97"/>
      <c r="M310" s="97"/>
      <c r="N310" s="97"/>
      <c r="O310" s="97"/>
      <c r="P310" s="97"/>
    </row>
    <row r="311" spans="1:16">
      <c r="C311" s="42"/>
      <c r="G311" s="97"/>
      <c r="K311" s="97"/>
      <c r="L311" s="97"/>
      <c r="M311" s="97"/>
      <c r="N311" s="97"/>
      <c r="O311" s="97"/>
      <c r="P311" s="97"/>
    </row>
    <row r="312" spans="1:16">
      <c r="C312" s="42"/>
      <c r="G312" s="97"/>
      <c r="K312" s="97"/>
      <c r="L312" s="97"/>
      <c r="M312" s="97"/>
      <c r="N312" s="97"/>
      <c r="O312" s="97"/>
      <c r="P312" s="97"/>
    </row>
    <row r="313" spans="1:16">
      <c r="C313" s="42"/>
      <c r="G313" s="97"/>
      <c r="K313" s="97"/>
      <c r="L313" s="97"/>
      <c r="M313" s="97"/>
      <c r="N313" s="97"/>
      <c r="O313" s="97"/>
      <c r="P313" s="97"/>
    </row>
    <row r="314" spans="1:16">
      <c r="C314" s="42"/>
      <c r="G314" s="97"/>
      <c r="K314" s="97"/>
      <c r="L314" s="97"/>
      <c r="M314" s="97"/>
      <c r="N314" s="97"/>
      <c r="O314" s="97"/>
      <c r="P314" s="97"/>
    </row>
    <row r="315" spans="1:16">
      <c r="C315" s="42"/>
      <c r="G315" s="97"/>
      <c r="K315" s="97"/>
      <c r="L315" s="97"/>
      <c r="M315" s="97"/>
      <c r="N315" s="97"/>
      <c r="O315" s="97"/>
      <c r="P315" s="97"/>
    </row>
    <row r="316" spans="1:16">
      <c r="C316" s="42"/>
      <c r="G316" s="97"/>
      <c r="K316" s="97"/>
      <c r="L316" s="97"/>
      <c r="M316" s="97"/>
      <c r="N316" s="97"/>
      <c r="O316" s="97"/>
      <c r="P316" s="97"/>
    </row>
    <row r="317" spans="1:16">
      <c r="C317" s="42"/>
      <c r="G317" s="97"/>
      <c r="K317" s="97"/>
      <c r="L317" s="97"/>
      <c r="M317" s="97"/>
      <c r="N317" s="97"/>
      <c r="O317" s="97"/>
      <c r="P317" s="97"/>
    </row>
    <row r="318" spans="1:16">
      <c r="C318" s="42"/>
      <c r="G318" s="97"/>
      <c r="K318" s="97"/>
      <c r="L318" s="97"/>
      <c r="M318" s="97"/>
      <c r="N318" s="97"/>
      <c r="O318" s="97"/>
      <c r="P318" s="97"/>
    </row>
    <row r="319" spans="1:16">
      <c r="C319" s="42"/>
      <c r="G319" s="97"/>
      <c r="K319" s="97"/>
      <c r="L319" s="97"/>
      <c r="M319" s="97"/>
      <c r="N319" s="97"/>
      <c r="O319" s="97"/>
      <c r="P319" s="97"/>
    </row>
    <row r="320" spans="1:16">
      <c r="C320" s="42"/>
      <c r="G320" s="97"/>
      <c r="K320" s="97"/>
      <c r="L320" s="97"/>
      <c r="M320" s="97"/>
      <c r="N320" s="97"/>
      <c r="O320" s="97"/>
      <c r="P320" s="97"/>
    </row>
    <row r="321" spans="3:3">
      <c r="C321" s="42"/>
    </row>
    <row r="322" spans="3:3">
      <c r="C322" s="42"/>
    </row>
    <row r="323" spans="3:3">
      <c r="C323" s="42"/>
    </row>
    <row r="324" spans="3:3">
      <c r="C324" s="42"/>
    </row>
    <row r="325" spans="3:3">
      <c r="C325" s="42"/>
    </row>
    <row r="326" spans="3:3">
      <c r="C326" s="42"/>
    </row>
    <row r="327" spans="3:3">
      <c r="C327" s="42"/>
    </row>
    <row r="328" spans="3:3">
      <c r="C328" s="42"/>
    </row>
    <row r="329" spans="3:3">
      <c r="C329" s="42"/>
    </row>
    <row r="330" spans="3:3">
      <c r="C330" s="42"/>
    </row>
    <row r="331" spans="3:3">
      <c r="C331" s="42"/>
    </row>
    <row r="332" spans="3:3">
      <c r="C332" s="42"/>
    </row>
    <row r="333" spans="3:3">
      <c r="C333" s="42"/>
    </row>
    <row r="334" spans="3:3">
      <c r="C334" s="42"/>
    </row>
    <row r="335" spans="3:3">
      <c r="C335" s="42"/>
    </row>
    <row r="336" spans="3:3">
      <c r="C336" s="42"/>
    </row>
    <row r="337" spans="3:3">
      <c r="C337" s="42"/>
    </row>
    <row r="338" spans="3:3">
      <c r="C338" s="42"/>
    </row>
    <row r="339" spans="3:3">
      <c r="C339" s="42"/>
    </row>
    <row r="340" spans="3:3">
      <c r="C340" s="42"/>
    </row>
    <row r="341" spans="3:3">
      <c r="C341" s="42"/>
    </row>
    <row r="342" spans="3:3">
      <c r="C342" s="42"/>
    </row>
    <row r="343" spans="3:3">
      <c r="C343" s="42"/>
    </row>
    <row r="344" spans="3:3">
      <c r="C344" s="42"/>
    </row>
    <row r="345" spans="3:3">
      <c r="C345" s="42"/>
    </row>
    <row r="346" spans="3:3">
      <c r="C346" s="42"/>
    </row>
    <row r="347" spans="3:3">
      <c r="C347" s="42"/>
    </row>
    <row r="348" spans="3:3">
      <c r="C348" s="42"/>
    </row>
    <row r="349" spans="3:3">
      <c r="C349" s="42"/>
    </row>
    <row r="350" spans="3:3">
      <c r="C350" s="42"/>
    </row>
    <row r="351" spans="3:3">
      <c r="C351" s="42"/>
    </row>
    <row r="352" spans="3:3">
      <c r="C352" s="42"/>
    </row>
    <row r="353" spans="3:3">
      <c r="C353" s="42"/>
    </row>
    <row r="354" spans="3:3">
      <c r="C354" s="42"/>
    </row>
    <row r="355" spans="3:3">
      <c r="C355" s="42"/>
    </row>
    <row r="356" spans="3:3">
      <c r="C356" s="42"/>
    </row>
    <row r="357" spans="3:3">
      <c r="C357" s="42"/>
    </row>
    <row r="358" spans="3:3">
      <c r="C358" s="42"/>
    </row>
    <row r="359" spans="3:3">
      <c r="C359" s="42"/>
    </row>
    <row r="360" spans="3:3">
      <c r="C360" s="42"/>
    </row>
    <row r="361" spans="3:3">
      <c r="C361" s="42"/>
    </row>
    <row r="362" spans="3:3">
      <c r="C362" s="42"/>
    </row>
    <row r="363" spans="3:3">
      <c r="C363" s="42"/>
    </row>
    <row r="364" spans="3:3">
      <c r="C364" s="42"/>
    </row>
    <row r="365" spans="3:3">
      <c r="C365" s="42"/>
    </row>
    <row r="366" spans="3:3">
      <c r="C366" s="42"/>
    </row>
    <row r="367" spans="3:3">
      <c r="C367" s="42"/>
    </row>
    <row r="368" spans="3:3">
      <c r="C368" s="42"/>
    </row>
    <row r="369" spans="3:3">
      <c r="C369" s="42"/>
    </row>
    <row r="370" spans="3:3">
      <c r="C370" s="42"/>
    </row>
    <row r="371" spans="3:3">
      <c r="C371" s="42"/>
    </row>
    <row r="372" spans="3:3">
      <c r="C372" s="42"/>
    </row>
    <row r="373" spans="3:3">
      <c r="C373" s="42"/>
    </row>
    <row r="374" spans="3:3">
      <c r="C374" s="42"/>
    </row>
    <row r="375" spans="3:3">
      <c r="C375" s="42"/>
    </row>
    <row r="376" spans="3:3">
      <c r="C376" s="42"/>
    </row>
    <row r="377" spans="3:3">
      <c r="C377" s="42"/>
    </row>
    <row r="378" spans="3:3">
      <c r="C378" s="42"/>
    </row>
    <row r="379" spans="3:3">
      <c r="C379" s="42"/>
    </row>
    <row r="380" spans="3:3">
      <c r="C380" s="42"/>
    </row>
    <row r="381" spans="3:3">
      <c r="C381" s="42"/>
    </row>
    <row r="382" spans="3:3">
      <c r="C382" s="42"/>
    </row>
    <row r="383" spans="3:3">
      <c r="C383" s="42"/>
    </row>
    <row r="384" spans="3:3">
      <c r="C384" s="42"/>
    </row>
    <row r="385" spans="3:3">
      <c r="C385" s="42"/>
    </row>
    <row r="386" spans="3:3">
      <c r="C386" s="42"/>
    </row>
    <row r="387" spans="3:3">
      <c r="C387" s="42"/>
    </row>
    <row r="388" spans="3:3">
      <c r="C388" s="42"/>
    </row>
    <row r="389" spans="3:3">
      <c r="C389" s="42"/>
    </row>
    <row r="390" spans="3:3">
      <c r="C390" s="42"/>
    </row>
    <row r="391" spans="3:3">
      <c r="C391" s="42"/>
    </row>
    <row r="392" spans="3:3">
      <c r="C392" s="42"/>
    </row>
    <row r="393" spans="3:3">
      <c r="C393" s="42"/>
    </row>
    <row r="394" spans="3:3">
      <c r="C394" s="42"/>
    </row>
    <row r="395" spans="3:3">
      <c r="C395" s="42"/>
    </row>
    <row r="396" spans="3:3">
      <c r="C396" s="42"/>
    </row>
    <row r="397" spans="3:3">
      <c r="C397" s="42"/>
    </row>
    <row r="398" spans="3:3">
      <c r="C398" s="42"/>
    </row>
    <row r="399" spans="3:3">
      <c r="C399" s="42"/>
    </row>
    <row r="400" spans="3:3">
      <c r="C400" s="42"/>
    </row>
    <row r="401" spans="3:3">
      <c r="C401" s="42"/>
    </row>
    <row r="402" spans="3:3">
      <c r="C402" s="42"/>
    </row>
    <row r="403" spans="3:3">
      <c r="C403" s="42"/>
    </row>
    <row r="404" spans="3:3">
      <c r="C404" s="42"/>
    </row>
    <row r="405" spans="3:3">
      <c r="C405" s="42"/>
    </row>
    <row r="406" spans="3:3">
      <c r="C406" s="42"/>
    </row>
    <row r="407" spans="3:3">
      <c r="C407" s="42"/>
    </row>
    <row r="408" spans="3:3">
      <c r="C408" s="42"/>
    </row>
    <row r="409" spans="3:3">
      <c r="C409" s="42"/>
    </row>
    <row r="410" spans="3:3">
      <c r="C410" s="42"/>
    </row>
    <row r="411" spans="3:3">
      <c r="C411" s="42"/>
    </row>
    <row r="412" spans="3:3">
      <c r="C412" s="42"/>
    </row>
    <row r="413" spans="3:3">
      <c r="C413" s="42"/>
    </row>
    <row r="414" spans="3:3">
      <c r="C414" s="42"/>
    </row>
    <row r="415" spans="3:3">
      <c r="C415" s="42"/>
    </row>
    <row r="416" spans="3:3">
      <c r="C416" s="42"/>
    </row>
    <row r="417" spans="3:3">
      <c r="C417" s="42"/>
    </row>
    <row r="418" spans="3:3">
      <c r="C418" s="42"/>
    </row>
    <row r="419" spans="3:3">
      <c r="C419" s="42"/>
    </row>
    <row r="420" spans="3:3">
      <c r="C420" s="42"/>
    </row>
    <row r="421" spans="3:3">
      <c r="C421" s="42"/>
    </row>
    <row r="422" spans="3:3">
      <c r="C422" s="42"/>
    </row>
    <row r="423" spans="3:3">
      <c r="C423" s="42"/>
    </row>
    <row r="424" spans="3:3">
      <c r="C424" s="42"/>
    </row>
    <row r="425" spans="3:3">
      <c r="C425" s="42"/>
    </row>
    <row r="426" spans="3:3">
      <c r="C426" s="42"/>
    </row>
    <row r="427" spans="3:3">
      <c r="C427" s="42"/>
    </row>
    <row r="428" spans="3:3">
      <c r="C428" s="42"/>
    </row>
    <row r="429" spans="3:3">
      <c r="C429" s="42"/>
    </row>
    <row r="430" spans="3:3">
      <c r="C430" s="42"/>
    </row>
    <row r="431" spans="3:3">
      <c r="C431" s="42"/>
    </row>
    <row r="432" spans="3:3">
      <c r="C432" s="42"/>
    </row>
    <row r="433" spans="3:3">
      <c r="C433" s="42"/>
    </row>
    <row r="434" spans="3:3">
      <c r="C434" s="42"/>
    </row>
    <row r="435" spans="3:3">
      <c r="C435" s="42"/>
    </row>
    <row r="436" spans="3:3">
      <c r="C436" s="42"/>
    </row>
    <row r="437" spans="3:3">
      <c r="C437" s="42"/>
    </row>
    <row r="438" spans="3:3">
      <c r="C438" s="42"/>
    </row>
    <row r="439" spans="3:3">
      <c r="C439" s="42"/>
    </row>
    <row r="440" spans="3:3">
      <c r="C440" s="42"/>
    </row>
    <row r="441" spans="3:3">
      <c r="C441" s="42"/>
    </row>
    <row r="442" spans="3:3">
      <c r="C442" s="42"/>
    </row>
    <row r="443" spans="3:3">
      <c r="C443" s="42"/>
    </row>
    <row r="444" spans="3:3">
      <c r="C444" s="42"/>
    </row>
    <row r="445" spans="3:3">
      <c r="C445" s="42"/>
    </row>
    <row r="446" spans="3:3">
      <c r="C446" s="42"/>
    </row>
    <row r="447" spans="3:3">
      <c r="C447" s="42"/>
    </row>
    <row r="448" spans="3:3">
      <c r="C448" s="42"/>
    </row>
    <row r="449" spans="3:3">
      <c r="C449" s="42"/>
    </row>
    <row r="450" spans="3:3">
      <c r="C450" s="42"/>
    </row>
    <row r="451" spans="3:3">
      <c r="C451" s="42"/>
    </row>
    <row r="452" spans="3:3">
      <c r="C452" s="42"/>
    </row>
    <row r="453" spans="3:3">
      <c r="C453" s="42"/>
    </row>
    <row r="454" spans="3:3">
      <c r="C454" s="42"/>
    </row>
    <row r="455" spans="3:3">
      <c r="C455" s="42"/>
    </row>
    <row r="456" spans="3:3">
      <c r="C456" s="42"/>
    </row>
    <row r="457" spans="3:3">
      <c r="C457" s="42"/>
    </row>
    <row r="458" spans="3:3">
      <c r="C458" s="42"/>
    </row>
    <row r="459" spans="3:3">
      <c r="C459" s="42"/>
    </row>
    <row r="460" spans="3:3">
      <c r="C460" s="42"/>
    </row>
    <row r="461" spans="3:3">
      <c r="C461" s="42"/>
    </row>
    <row r="462" spans="3:3">
      <c r="C462" s="42"/>
    </row>
    <row r="463" spans="3:3">
      <c r="C463" s="42"/>
    </row>
    <row r="464" spans="3:3">
      <c r="C464" s="42"/>
    </row>
    <row r="465" spans="3:3">
      <c r="C465" s="42"/>
    </row>
    <row r="466" spans="3:3">
      <c r="C466" s="42"/>
    </row>
    <row r="467" spans="3:3">
      <c r="C467" s="42"/>
    </row>
    <row r="468" spans="3:3">
      <c r="C468" s="42"/>
    </row>
    <row r="469" spans="3:3">
      <c r="C469" s="42"/>
    </row>
    <row r="470" spans="3:3">
      <c r="C470" s="42"/>
    </row>
    <row r="471" spans="3:3">
      <c r="C471" s="42"/>
    </row>
    <row r="472" spans="3:3">
      <c r="C472" s="42"/>
    </row>
    <row r="473" spans="3:3">
      <c r="C473" s="42"/>
    </row>
    <row r="474" spans="3:3">
      <c r="C474" s="42"/>
    </row>
    <row r="475" spans="3:3">
      <c r="C475" s="42"/>
    </row>
    <row r="476" spans="3:3">
      <c r="C476" s="42"/>
    </row>
    <row r="477" spans="3:3">
      <c r="C477" s="42"/>
    </row>
    <row r="478" spans="3:3">
      <c r="C478" s="42"/>
    </row>
    <row r="479" spans="3:3">
      <c r="C479" s="42"/>
    </row>
    <row r="480" spans="3:3">
      <c r="C480" s="42"/>
    </row>
    <row r="481" spans="3:3">
      <c r="C481" s="42"/>
    </row>
    <row r="482" spans="3:3">
      <c r="C482" s="42"/>
    </row>
    <row r="483" spans="3:3">
      <c r="C483" s="42"/>
    </row>
    <row r="484" spans="3:3">
      <c r="C484" s="42"/>
    </row>
    <row r="485" spans="3:3">
      <c r="C485" s="42"/>
    </row>
    <row r="486" spans="3:3">
      <c r="C486" s="42"/>
    </row>
    <row r="487" spans="3:3">
      <c r="C487" s="42"/>
    </row>
    <row r="488" spans="3:3">
      <c r="C488" s="42"/>
    </row>
    <row r="489" spans="3:3">
      <c r="C489" s="42"/>
    </row>
    <row r="490" spans="3:3">
      <c r="C490" s="42"/>
    </row>
    <row r="491" spans="3:3">
      <c r="C491" s="42"/>
    </row>
    <row r="492" spans="3:3">
      <c r="C492" s="42"/>
    </row>
    <row r="493" spans="3:3">
      <c r="C493" s="42"/>
    </row>
    <row r="494" spans="3:3">
      <c r="C494" s="42"/>
    </row>
    <row r="495" spans="3:3">
      <c r="C495" s="42"/>
    </row>
    <row r="496" spans="3:3">
      <c r="C496" s="42"/>
    </row>
    <row r="497" spans="3:3">
      <c r="C497" s="42"/>
    </row>
    <row r="498" spans="3:3">
      <c r="C498" s="42"/>
    </row>
    <row r="499" spans="3:3">
      <c r="C499" s="42"/>
    </row>
    <row r="500" spans="3:3">
      <c r="C500" s="42"/>
    </row>
    <row r="501" spans="3:3">
      <c r="C501" s="42"/>
    </row>
    <row r="502" spans="3:3">
      <c r="C502" s="42"/>
    </row>
    <row r="503" spans="3:3">
      <c r="C503" s="42"/>
    </row>
    <row r="504" spans="3:3">
      <c r="C504" s="42"/>
    </row>
    <row r="505" spans="3:3">
      <c r="C505" s="42"/>
    </row>
    <row r="506" spans="3:3">
      <c r="C506" s="42"/>
    </row>
    <row r="507" spans="3:3">
      <c r="C507" s="42"/>
    </row>
    <row r="508" spans="3:3">
      <c r="C508" s="42"/>
    </row>
    <row r="509" spans="3:3">
      <c r="C509" s="42"/>
    </row>
    <row r="510" spans="3:3">
      <c r="C510" s="42"/>
    </row>
    <row r="511" spans="3:3">
      <c r="C511" s="42"/>
    </row>
    <row r="512" spans="3:3">
      <c r="C512" s="42"/>
    </row>
    <row r="513" spans="3:3">
      <c r="C513" s="42"/>
    </row>
    <row r="514" spans="3:3">
      <c r="C514" s="42"/>
    </row>
    <row r="515" spans="3:3">
      <c r="C515" s="42"/>
    </row>
    <row r="516" spans="3:3">
      <c r="C516" s="42"/>
    </row>
    <row r="517" spans="3:3">
      <c r="C517" s="42"/>
    </row>
    <row r="518" spans="3:3">
      <c r="C518" s="42"/>
    </row>
    <row r="519" spans="3:3">
      <c r="C519" s="42"/>
    </row>
    <row r="520" spans="3:3">
      <c r="C520" s="42"/>
    </row>
    <row r="521" spans="3:3">
      <c r="C521" s="42"/>
    </row>
    <row r="522" spans="3:3">
      <c r="C522" s="42"/>
    </row>
    <row r="523" spans="3:3">
      <c r="C523" s="42"/>
    </row>
    <row r="524" spans="3:3">
      <c r="C524" s="42"/>
    </row>
    <row r="525" spans="3:3">
      <c r="C525" s="42"/>
    </row>
    <row r="526" spans="3:3">
      <c r="C526" s="42"/>
    </row>
    <row r="527" spans="3:3">
      <c r="C527" s="42"/>
    </row>
    <row r="528" spans="3:3">
      <c r="C528" s="42"/>
    </row>
    <row r="529" spans="3:3">
      <c r="C529" s="42"/>
    </row>
    <row r="530" spans="3:3">
      <c r="C530" s="42"/>
    </row>
    <row r="531" spans="3:3">
      <c r="C531" s="42"/>
    </row>
    <row r="532" spans="3:3">
      <c r="C532" s="42"/>
    </row>
    <row r="533" spans="3:3">
      <c r="C533" s="42"/>
    </row>
    <row r="534" spans="3:3">
      <c r="C534" s="42"/>
    </row>
    <row r="535" spans="3:3">
      <c r="C535" s="42"/>
    </row>
    <row r="536" spans="3:3">
      <c r="C536" s="42"/>
    </row>
    <row r="537" spans="3:3">
      <c r="C537" s="42"/>
    </row>
    <row r="538" spans="3:3">
      <c r="C538" s="42"/>
    </row>
    <row r="539" spans="3:3">
      <c r="C539" s="42"/>
    </row>
    <row r="540" spans="3:3">
      <c r="C540" s="42"/>
    </row>
    <row r="541" spans="3:3">
      <c r="C541" s="42"/>
    </row>
    <row r="542" spans="3:3">
      <c r="C542" s="42"/>
    </row>
    <row r="543" spans="3:3">
      <c r="C543" s="42"/>
    </row>
    <row r="544" spans="3:3">
      <c r="C544" s="42"/>
    </row>
    <row r="545" spans="3:3">
      <c r="C545" s="42"/>
    </row>
    <row r="546" spans="3:3">
      <c r="C546" s="42"/>
    </row>
    <row r="547" spans="3:3">
      <c r="C547" s="42"/>
    </row>
    <row r="548" spans="3:3">
      <c r="C548" s="42"/>
    </row>
    <row r="549" spans="3:3">
      <c r="C549" s="42"/>
    </row>
    <row r="550" spans="3:3">
      <c r="C550" s="42"/>
    </row>
    <row r="551" spans="3:3">
      <c r="C551" s="42"/>
    </row>
    <row r="552" spans="3:3">
      <c r="C552" s="42"/>
    </row>
    <row r="553" spans="3:3">
      <c r="C553" s="42"/>
    </row>
    <row r="554" spans="3:3">
      <c r="C554" s="42"/>
    </row>
    <row r="555" spans="3:3">
      <c r="C555" s="42"/>
    </row>
    <row r="556" spans="3:3">
      <c r="C556" s="42"/>
    </row>
    <row r="557" spans="3:3">
      <c r="C557" s="42"/>
    </row>
    <row r="558" spans="3:3">
      <c r="C558" s="42"/>
    </row>
    <row r="559" spans="3:3">
      <c r="C559" s="42"/>
    </row>
    <row r="560" spans="3:3">
      <c r="C560" s="42"/>
    </row>
    <row r="561" spans="3:3">
      <c r="C561" s="42"/>
    </row>
    <row r="562" spans="3:3">
      <c r="C562" s="42"/>
    </row>
    <row r="563" spans="3:3">
      <c r="C563" s="42"/>
    </row>
    <row r="564" spans="3:3">
      <c r="C564" s="42"/>
    </row>
    <row r="565" spans="3:3">
      <c r="C565" s="42"/>
    </row>
    <row r="566" spans="3:3">
      <c r="C566" s="42"/>
    </row>
    <row r="567" spans="3:3">
      <c r="C567" s="42"/>
    </row>
    <row r="568" spans="3:3">
      <c r="C568" s="42"/>
    </row>
    <row r="569" spans="3:3">
      <c r="C569" s="42"/>
    </row>
    <row r="570" spans="3:3">
      <c r="C570" s="42"/>
    </row>
    <row r="571" spans="3:3">
      <c r="C571" s="42"/>
    </row>
    <row r="572" spans="3:3">
      <c r="C572" s="42"/>
    </row>
    <row r="573" spans="3:3">
      <c r="C573" s="42"/>
    </row>
    <row r="574" spans="3:3">
      <c r="C574" s="42"/>
    </row>
    <row r="575" spans="3:3">
      <c r="C575" s="42"/>
    </row>
    <row r="576" spans="3:3">
      <c r="C576" s="42"/>
    </row>
    <row r="577" spans="3:3">
      <c r="C577" s="42"/>
    </row>
    <row r="578" spans="3:3">
      <c r="C578" s="42"/>
    </row>
    <row r="579" spans="3:3">
      <c r="C579" s="42"/>
    </row>
    <row r="580" spans="3:3">
      <c r="C580" s="42"/>
    </row>
    <row r="581" spans="3:3">
      <c r="C581" s="42"/>
    </row>
    <row r="582" spans="3:3">
      <c r="C582" s="42"/>
    </row>
    <row r="583" spans="3:3">
      <c r="C583" s="42"/>
    </row>
    <row r="584" spans="3:3">
      <c r="C584" s="42"/>
    </row>
    <row r="585" spans="3:3">
      <c r="C585" s="42"/>
    </row>
    <row r="586" spans="3:3">
      <c r="C586" s="42"/>
    </row>
    <row r="587" spans="3:3">
      <c r="C587" s="42"/>
    </row>
    <row r="588" spans="3:3">
      <c r="C588" s="42"/>
    </row>
    <row r="589" spans="3:3">
      <c r="C589" s="42"/>
    </row>
    <row r="590" spans="3:3">
      <c r="C590" s="42"/>
    </row>
    <row r="591" spans="3:3">
      <c r="C591" s="42"/>
    </row>
    <row r="592" spans="3:3">
      <c r="C592" s="42"/>
    </row>
    <row r="593" spans="3:3">
      <c r="C593" s="42"/>
    </row>
    <row r="594" spans="3:3">
      <c r="C594" s="42"/>
    </row>
    <row r="595" spans="3:3">
      <c r="C595" s="42"/>
    </row>
    <row r="596" spans="3:3">
      <c r="C596" s="42"/>
    </row>
    <row r="597" spans="3:3">
      <c r="C597" s="42"/>
    </row>
    <row r="598" spans="3:3">
      <c r="C598" s="42"/>
    </row>
    <row r="599" spans="3:3">
      <c r="C599" s="42"/>
    </row>
    <row r="600" spans="3:3">
      <c r="C600" s="42"/>
    </row>
    <row r="601" spans="3:3">
      <c r="C601" s="42"/>
    </row>
    <row r="602" spans="3:3">
      <c r="C602" s="42"/>
    </row>
    <row r="603" spans="3:3">
      <c r="C603" s="42"/>
    </row>
    <row r="604" spans="3:3">
      <c r="C604" s="42"/>
    </row>
    <row r="605" spans="3:3">
      <c r="C605" s="42"/>
    </row>
    <row r="606" spans="3:3">
      <c r="C606" s="42"/>
    </row>
    <row r="607" spans="3:3">
      <c r="C607" s="42"/>
    </row>
    <row r="608" spans="3:3">
      <c r="C608" s="42"/>
    </row>
    <row r="609" spans="3:3">
      <c r="C609" s="42"/>
    </row>
    <row r="610" spans="3:3">
      <c r="C610" s="42"/>
    </row>
    <row r="611" spans="3:3">
      <c r="C611" s="42"/>
    </row>
    <row r="612" spans="3:3">
      <c r="C612" s="42"/>
    </row>
    <row r="613" spans="3:3">
      <c r="C613" s="42"/>
    </row>
    <row r="614" spans="3:3">
      <c r="C614" s="42"/>
    </row>
    <row r="615" spans="3:3">
      <c r="C615" s="42"/>
    </row>
    <row r="616" spans="3:3">
      <c r="C616" s="42"/>
    </row>
    <row r="617" spans="3:3">
      <c r="C617" s="42"/>
    </row>
    <row r="618" spans="3:3">
      <c r="C618" s="42"/>
    </row>
    <row r="619" spans="3:3">
      <c r="C619" s="42"/>
    </row>
    <row r="620" spans="3:3">
      <c r="C620" s="42"/>
    </row>
    <row r="621" spans="3:3">
      <c r="C621" s="42"/>
    </row>
    <row r="622" spans="3:3">
      <c r="C622" s="42"/>
    </row>
    <row r="623" spans="3:3">
      <c r="C623" s="42"/>
    </row>
    <row r="624" spans="3:3">
      <c r="C624" s="42"/>
    </row>
    <row r="625" spans="3:3">
      <c r="C625" s="42"/>
    </row>
    <row r="626" spans="3:3">
      <c r="C626" s="42"/>
    </row>
    <row r="627" spans="3:3">
      <c r="C627" s="42"/>
    </row>
    <row r="628" spans="3:3">
      <c r="C628" s="42"/>
    </row>
    <row r="629" spans="3:3">
      <c r="C629" s="42"/>
    </row>
    <row r="630" spans="3:3">
      <c r="C630" s="42"/>
    </row>
    <row r="631" spans="3:3">
      <c r="C631" s="42"/>
    </row>
    <row r="632" spans="3:3">
      <c r="C632" s="42"/>
    </row>
    <row r="633" spans="3:3">
      <c r="C633" s="42"/>
    </row>
    <row r="634" spans="3:3">
      <c r="C634" s="42"/>
    </row>
    <row r="635" spans="3:3">
      <c r="C635" s="42"/>
    </row>
    <row r="636" spans="3:3">
      <c r="C636" s="42"/>
    </row>
    <row r="637" spans="3:3">
      <c r="C637" s="42"/>
    </row>
    <row r="638" spans="3:3">
      <c r="C638" s="42"/>
    </row>
    <row r="639" spans="3:3">
      <c r="C639" s="42"/>
    </row>
    <row r="640" spans="3:3">
      <c r="C640" s="42"/>
    </row>
    <row r="641" spans="3:3">
      <c r="C641" s="42"/>
    </row>
    <row r="642" spans="3:3">
      <c r="C642" s="42"/>
    </row>
    <row r="643" spans="3:3">
      <c r="C643" s="42"/>
    </row>
    <row r="644" spans="3:3">
      <c r="C644" s="42"/>
    </row>
    <row r="645" spans="3:3">
      <c r="C645" s="42"/>
    </row>
    <row r="646" spans="3:3">
      <c r="C646" s="42"/>
    </row>
    <row r="647" spans="3:3">
      <c r="C647" s="42"/>
    </row>
    <row r="648" spans="3:3">
      <c r="C648" s="42"/>
    </row>
    <row r="649" spans="3:3">
      <c r="C649" s="42"/>
    </row>
    <row r="650" spans="3:3">
      <c r="C650" s="42"/>
    </row>
    <row r="651" spans="3:3">
      <c r="C651" s="42"/>
    </row>
    <row r="652" spans="3:3">
      <c r="C652" s="42"/>
    </row>
    <row r="653" spans="3:3">
      <c r="C653" s="42"/>
    </row>
    <row r="654" spans="3:3">
      <c r="C654" s="42"/>
    </row>
    <row r="655" spans="3:3">
      <c r="C655" s="42"/>
    </row>
    <row r="656" spans="3:3">
      <c r="C656" s="42"/>
    </row>
    <row r="657" spans="3:3">
      <c r="C657" s="42"/>
    </row>
    <row r="658" spans="3:3">
      <c r="C658" s="42"/>
    </row>
    <row r="659" spans="3:3">
      <c r="C659" s="42"/>
    </row>
    <row r="660" spans="3:3">
      <c r="C660" s="42"/>
    </row>
    <row r="661" spans="3:3">
      <c r="C661" s="42"/>
    </row>
    <row r="662" spans="3:3">
      <c r="C662" s="42"/>
    </row>
    <row r="663" spans="3:3">
      <c r="C663" s="42"/>
    </row>
    <row r="664" spans="3:3">
      <c r="C664" s="42"/>
    </row>
    <row r="665" spans="3:3">
      <c r="C665" s="42"/>
    </row>
    <row r="666" spans="3:3">
      <c r="C666" s="42"/>
    </row>
    <row r="667" spans="3:3">
      <c r="C667" s="42"/>
    </row>
    <row r="668" spans="3:3">
      <c r="C668" s="42"/>
    </row>
    <row r="669" spans="3:3">
      <c r="C669" s="42"/>
    </row>
    <row r="670" spans="3:3">
      <c r="C670" s="42"/>
    </row>
    <row r="671" spans="3:3">
      <c r="C671" s="42"/>
    </row>
    <row r="672" spans="3:3">
      <c r="C672" s="42"/>
    </row>
    <row r="673" spans="3:3">
      <c r="C673" s="42"/>
    </row>
    <row r="674" spans="3:3">
      <c r="C674" s="42"/>
    </row>
    <row r="675" spans="3:3">
      <c r="C675" s="42"/>
    </row>
    <row r="676" spans="3:3">
      <c r="C676" s="42"/>
    </row>
    <row r="677" spans="3:3">
      <c r="C677" s="42"/>
    </row>
    <row r="678" spans="3:3">
      <c r="C678" s="42"/>
    </row>
    <row r="679" spans="3:3">
      <c r="C679" s="42"/>
    </row>
    <row r="680" spans="3:3">
      <c r="C680" s="42"/>
    </row>
    <row r="681" spans="3:3">
      <c r="C681" s="42"/>
    </row>
    <row r="682" spans="3:3">
      <c r="C682" s="42"/>
    </row>
    <row r="683" spans="3:3">
      <c r="C683" s="42"/>
    </row>
    <row r="684" spans="3:3">
      <c r="C684" s="42"/>
    </row>
    <row r="685" spans="3:3">
      <c r="C685" s="42"/>
    </row>
    <row r="686" spans="3:3">
      <c r="C686" s="42"/>
    </row>
    <row r="687" spans="3:3">
      <c r="C687" s="42"/>
    </row>
    <row r="688" spans="3:3">
      <c r="C688" s="42"/>
    </row>
    <row r="689" spans="3:3">
      <c r="C689" s="42"/>
    </row>
    <row r="690" spans="3:3">
      <c r="C690" s="42"/>
    </row>
    <row r="691" spans="3:3">
      <c r="C691" s="42"/>
    </row>
    <row r="692" spans="3:3">
      <c r="C692" s="42"/>
    </row>
    <row r="693" spans="3:3">
      <c r="C693" s="42"/>
    </row>
    <row r="694" spans="3:3">
      <c r="C694" s="42"/>
    </row>
    <row r="695" spans="3:3">
      <c r="C695" s="42"/>
    </row>
    <row r="696" spans="3:3">
      <c r="C696" s="42"/>
    </row>
    <row r="697" spans="3:3">
      <c r="C697" s="42"/>
    </row>
    <row r="698" spans="3:3">
      <c r="C698" s="42"/>
    </row>
    <row r="699" spans="3:3">
      <c r="C699" s="42"/>
    </row>
    <row r="700" spans="3:3">
      <c r="C700" s="42"/>
    </row>
    <row r="701" spans="3:3">
      <c r="C701" s="42"/>
    </row>
    <row r="702" spans="3:3">
      <c r="C702" s="42"/>
    </row>
    <row r="703" spans="3:3">
      <c r="C703" s="42"/>
    </row>
    <row r="704" spans="3:3">
      <c r="C704" s="42"/>
    </row>
    <row r="705" spans="3:3">
      <c r="C705" s="42"/>
    </row>
    <row r="706" spans="3:3">
      <c r="C706" s="42"/>
    </row>
    <row r="707" spans="3:3">
      <c r="C707" s="42"/>
    </row>
    <row r="708" spans="3:3">
      <c r="C708" s="42"/>
    </row>
    <row r="709" spans="3:3">
      <c r="C709" s="42"/>
    </row>
    <row r="710" spans="3:3">
      <c r="C710" s="42"/>
    </row>
    <row r="711" spans="3:3">
      <c r="C711" s="42"/>
    </row>
    <row r="712" spans="3:3">
      <c r="C712" s="42"/>
    </row>
    <row r="713" spans="3:3">
      <c r="C713" s="42"/>
    </row>
    <row r="714" spans="3:3">
      <c r="C714" s="42"/>
    </row>
    <row r="715" spans="3:3">
      <c r="C715" s="42"/>
    </row>
    <row r="716" spans="3:3">
      <c r="C716" s="42"/>
    </row>
    <row r="717" spans="3:3">
      <c r="C717" s="42"/>
    </row>
    <row r="718" spans="3:3">
      <c r="C718" s="42"/>
    </row>
    <row r="719" spans="3:3">
      <c r="C719" s="42"/>
    </row>
    <row r="720" spans="3:3">
      <c r="C720" s="42"/>
    </row>
    <row r="721" spans="3:3">
      <c r="C721" s="42"/>
    </row>
    <row r="722" spans="3:3">
      <c r="C722" s="42"/>
    </row>
    <row r="723" spans="3:3">
      <c r="C723" s="42"/>
    </row>
    <row r="724" spans="3:3">
      <c r="C724" s="42"/>
    </row>
    <row r="725" spans="3:3">
      <c r="C725" s="42"/>
    </row>
    <row r="726" spans="3:3">
      <c r="C726" s="42"/>
    </row>
    <row r="727" spans="3:3">
      <c r="C727" s="42"/>
    </row>
    <row r="728" spans="3:3">
      <c r="C728" s="42"/>
    </row>
    <row r="729" spans="3:3">
      <c r="C729" s="42"/>
    </row>
    <row r="730" spans="3:3">
      <c r="C730" s="42"/>
    </row>
    <row r="731" spans="3:3">
      <c r="C731" s="42"/>
    </row>
    <row r="732" spans="3:3">
      <c r="C732" s="42"/>
    </row>
    <row r="733" spans="3:3">
      <c r="C733" s="42"/>
    </row>
    <row r="734" spans="3:3">
      <c r="C734" s="42"/>
    </row>
    <row r="735" spans="3:3">
      <c r="C735" s="42"/>
    </row>
    <row r="736" spans="3:3">
      <c r="C736" s="42"/>
    </row>
    <row r="737" spans="3:3">
      <c r="C737" s="42"/>
    </row>
    <row r="738" spans="3:3">
      <c r="C738" s="42"/>
    </row>
    <row r="739" spans="3:3">
      <c r="C739" s="42"/>
    </row>
    <row r="740" spans="3:3">
      <c r="C740" s="42"/>
    </row>
    <row r="741" spans="3:3">
      <c r="C741" s="42"/>
    </row>
    <row r="742" spans="3:3">
      <c r="C742" s="42"/>
    </row>
    <row r="743" spans="3:3">
      <c r="C743" s="42"/>
    </row>
    <row r="744" spans="3:3">
      <c r="C744" s="42"/>
    </row>
    <row r="745" spans="3:3">
      <c r="C745" s="42"/>
    </row>
    <row r="746" spans="3:3">
      <c r="C746" s="42"/>
    </row>
    <row r="747" spans="3:3">
      <c r="C747" s="42"/>
    </row>
    <row r="748" spans="3:3">
      <c r="C748" s="42"/>
    </row>
    <row r="749" spans="3:3">
      <c r="C749" s="42"/>
    </row>
    <row r="750" spans="3:3">
      <c r="C750" s="42"/>
    </row>
    <row r="751" spans="3:3">
      <c r="C751" s="42"/>
    </row>
    <row r="752" spans="3:3">
      <c r="C752" s="42"/>
    </row>
    <row r="753" spans="3:3">
      <c r="C753" s="42"/>
    </row>
    <row r="754" spans="3:3">
      <c r="C754" s="42"/>
    </row>
    <row r="755" spans="3:3">
      <c r="C755" s="42"/>
    </row>
    <row r="756" spans="3:3">
      <c r="C756" s="42"/>
    </row>
    <row r="757" spans="3:3">
      <c r="C757" s="42"/>
    </row>
    <row r="758" spans="3:3">
      <c r="C758" s="42"/>
    </row>
    <row r="759" spans="3:3">
      <c r="C759" s="42"/>
    </row>
    <row r="760" spans="3:3">
      <c r="C760" s="42"/>
    </row>
    <row r="761" spans="3:3">
      <c r="C761" s="42"/>
    </row>
    <row r="762" spans="3:3">
      <c r="C762" s="42"/>
    </row>
    <row r="763" spans="3:3">
      <c r="C763" s="42"/>
    </row>
    <row r="764" spans="3:3">
      <c r="C764" s="42"/>
    </row>
    <row r="765" spans="3:3">
      <c r="C765" s="42"/>
    </row>
    <row r="766" spans="3:3">
      <c r="C766" s="42"/>
    </row>
    <row r="767" spans="3:3">
      <c r="C767" s="42"/>
    </row>
    <row r="768" spans="3:3">
      <c r="C768" s="42"/>
    </row>
    <row r="769" spans="3:3">
      <c r="C769" s="42"/>
    </row>
    <row r="770" spans="3:3">
      <c r="C770" s="42"/>
    </row>
    <row r="771" spans="3:3">
      <c r="C771" s="42"/>
    </row>
    <row r="772" spans="3:3">
      <c r="C772" s="42"/>
    </row>
    <row r="773" spans="3:3">
      <c r="C773" s="42"/>
    </row>
    <row r="774" spans="3:3">
      <c r="C774" s="42"/>
    </row>
    <row r="775" spans="3:3">
      <c r="C775" s="42"/>
    </row>
    <row r="776" spans="3:3">
      <c r="C776" s="42"/>
    </row>
    <row r="777" spans="3:3">
      <c r="C777" s="42"/>
    </row>
    <row r="778" spans="3:3">
      <c r="C778" s="42"/>
    </row>
    <row r="779" spans="3:3">
      <c r="C779" s="42"/>
    </row>
    <row r="780" spans="3:3">
      <c r="C780" s="42"/>
    </row>
    <row r="781" spans="3:3">
      <c r="C781" s="42"/>
    </row>
    <row r="782" spans="3:3">
      <c r="C782" s="42"/>
    </row>
    <row r="783" spans="3:3">
      <c r="C783" s="42"/>
    </row>
    <row r="784" spans="3:3">
      <c r="C784" s="42"/>
    </row>
    <row r="785" spans="3:3">
      <c r="C785" s="42"/>
    </row>
    <row r="786" spans="3:3">
      <c r="C786" s="42"/>
    </row>
    <row r="787" spans="3:3">
      <c r="C787" s="42"/>
    </row>
    <row r="788" spans="3:3">
      <c r="C788" s="42"/>
    </row>
    <row r="789" spans="3:3">
      <c r="C789" s="42"/>
    </row>
    <row r="790" spans="3:3">
      <c r="C790" s="42"/>
    </row>
    <row r="791" spans="3:3">
      <c r="C791" s="42"/>
    </row>
    <row r="792" spans="3:3">
      <c r="C792" s="42"/>
    </row>
    <row r="793" spans="3:3">
      <c r="C793" s="42"/>
    </row>
    <row r="794" spans="3:3">
      <c r="C794" s="42"/>
    </row>
    <row r="795" spans="3:3">
      <c r="C795" s="42"/>
    </row>
    <row r="796" spans="3:3">
      <c r="C796" s="42"/>
    </row>
    <row r="797" spans="3:3">
      <c r="C797" s="42"/>
    </row>
    <row r="798" spans="3:3">
      <c r="C798" s="42"/>
    </row>
    <row r="799" spans="3:3">
      <c r="C799" s="42"/>
    </row>
    <row r="800" spans="3:3">
      <c r="C800" s="42"/>
    </row>
    <row r="801" spans="3:3">
      <c r="C801" s="42"/>
    </row>
    <row r="802" spans="3:3">
      <c r="C802" s="42"/>
    </row>
    <row r="803" spans="3:3">
      <c r="C803" s="42"/>
    </row>
    <row r="804" spans="3:3">
      <c r="C804" s="42"/>
    </row>
    <row r="805" spans="3:3">
      <c r="C805" s="42"/>
    </row>
    <row r="806" spans="3:3">
      <c r="C806" s="42"/>
    </row>
    <row r="807" spans="3:3">
      <c r="C807" s="42"/>
    </row>
    <row r="808" spans="3:3">
      <c r="C808" s="42"/>
    </row>
    <row r="809" spans="3:3">
      <c r="C809" s="42"/>
    </row>
    <row r="810" spans="3:3">
      <c r="C810" s="42"/>
    </row>
    <row r="811" spans="3:3">
      <c r="C811" s="42"/>
    </row>
    <row r="812" spans="3:3">
      <c r="C812" s="42"/>
    </row>
    <row r="813" spans="3:3">
      <c r="C813" s="42"/>
    </row>
    <row r="814" spans="3:3">
      <c r="C814" s="42"/>
    </row>
    <row r="815" spans="3:3">
      <c r="C815" s="42"/>
    </row>
    <row r="816" spans="3:3">
      <c r="C816" s="42"/>
    </row>
    <row r="817" spans="3:3">
      <c r="C817" s="42"/>
    </row>
    <row r="818" spans="3:3">
      <c r="C818" s="42"/>
    </row>
    <row r="819" spans="3:3">
      <c r="C819" s="42"/>
    </row>
    <row r="820" spans="3:3">
      <c r="C820" s="42"/>
    </row>
    <row r="821" spans="3:3">
      <c r="C821" s="42"/>
    </row>
    <row r="822" spans="3:3">
      <c r="C822" s="42"/>
    </row>
    <row r="823" spans="3:3">
      <c r="C823" s="42"/>
    </row>
    <row r="824" spans="3:3">
      <c r="C824" s="42"/>
    </row>
    <row r="825" spans="3:3">
      <c r="C825" s="42"/>
    </row>
    <row r="826" spans="3:3">
      <c r="C826" s="42"/>
    </row>
    <row r="827" spans="3:3">
      <c r="C827" s="42"/>
    </row>
    <row r="828" spans="3:3">
      <c r="C828" s="42"/>
    </row>
    <row r="829" spans="3:3">
      <c r="C829" s="42"/>
    </row>
    <row r="830" spans="3:3">
      <c r="C830" s="42"/>
    </row>
    <row r="831" spans="3:3">
      <c r="C831" s="42"/>
    </row>
    <row r="832" spans="3:3">
      <c r="C832" s="42"/>
    </row>
    <row r="833" spans="3:3">
      <c r="C833" s="42"/>
    </row>
    <row r="834" spans="3:3">
      <c r="C834" s="42"/>
    </row>
    <row r="835" spans="3:3">
      <c r="C835" s="42"/>
    </row>
    <row r="836" spans="3:3">
      <c r="C836" s="42"/>
    </row>
    <row r="837" spans="3:3">
      <c r="C837" s="42"/>
    </row>
    <row r="838" spans="3:3">
      <c r="C838" s="42"/>
    </row>
    <row r="839" spans="3:3">
      <c r="C839" s="42"/>
    </row>
    <row r="840" spans="3:3">
      <c r="C840" s="42"/>
    </row>
    <row r="841" spans="3:3">
      <c r="C841" s="42"/>
    </row>
    <row r="842" spans="3:3">
      <c r="C842" s="42"/>
    </row>
    <row r="843" spans="3:3">
      <c r="C843" s="42"/>
    </row>
    <row r="844" spans="3:3">
      <c r="C844" s="42"/>
    </row>
    <row r="845" spans="3:3">
      <c r="C845" s="42"/>
    </row>
    <row r="846" spans="3:3">
      <c r="C846" s="42"/>
    </row>
    <row r="847" spans="3:3">
      <c r="C847" s="42"/>
    </row>
    <row r="848" spans="3:3">
      <c r="C848" s="42"/>
    </row>
    <row r="849" spans="3:3">
      <c r="C849" s="42"/>
    </row>
    <row r="850" spans="3:3">
      <c r="C850" s="42"/>
    </row>
    <row r="851" spans="3:3">
      <c r="C851" s="42"/>
    </row>
    <row r="852" spans="3:3">
      <c r="C852" s="42"/>
    </row>
    <row r="853" spans="3:3">
      <c r="C853" s="42"/>
    </row>
    <row r="854" spans="3:3">
      <c r="C854" s="42"/>
    </row>
    <row r="855" spans="3:3">
      <c r="C855" s="42"/>
    </row>
    <row r="856" spans="3:3">
      <c r="C856" s="42"/>
    </row>
    <row r="857" spans="3:3">
      <c r="C857" s="42"/>
    </row>
    <row r="858" spans="3:3">
      <c r="C858" s="42"/>
    </row>
    <row r="859" spans="3:3">
      <c r="C859" s="42"/>
    </row>
    <row r="860" spans="3:3">
      <c r="C860" s="42"/>
    </row>
    <row r="861" spans="3:3">
      <c r="C861" s="42"/>
    </row>
    <row r="862" spans="3:3">
      <c r="C862" s="42"/>
    </row>
    <row r="863" spans="3:3">
      <c r="C863" s="42"/>
    </row>
    <row r="864" spans="3:3">
      <c r="C864" s="42"/>
    </row>
    <row r="865" spans="3:3">
      <c r="C865" s="42"/>
    </row>
    <row r="866" spans="3:3">
      <c r="C866" s="42"/>
    </row>
    <row r="867" spans="3:3">
      <c r="C867" s="42"/>
    </row>
    <row r="868" spans="3:3">
      <c r="C868" s="42"/>
    </row>
    <row r="869" spans="3:3">
      <c r="C869" s="42"/>
    </row>
    <row r="870" spans="3:3">
      <c r="C870" s="42"/>
    </row>
    <row r="871" spans="3:3">
      <c r="C871" s="42"/>
    </row>
    <row r="872" spans="3:3">
      <c r="C872" s="42"/>
    </row>
    <row r="873" spans="3:3">
      <c r="C873" s="42"/>
    </row>
    <row r="874" spans="3:3">
      <c r="C874" s="42"/>
    </row>
    <row r="875" spans="3:3">
      <c r="C875" s="42"/>
    </row>
    <row r="876" spans="3:3">
      <c r="C876" s="42"/>
    </row>
    <row r="877" spans="3:3">
      <c r="C877" s="42"/>
    </row>
    <row r="878" spans="3:3">
      <c r="C878" s="42"/>
    </row>
    <row r="879" spans="3:3">
      <c r="C879" s="42"/>
    </row>
    <row r="880" spans="3:3">
      <c r="C880" s="42"/>
    </row>
    <row r="881" spans="3:3">
      <c r="C881" s="42"/>
    </row>
    <row r="882" spans="3:3">
      <c r="C882" s="42"/>
    </row>
    <row r="883" spans="3:3">
      <c r="C883" s="42"/>
    </row>
    <row r="884" spans="3:3">
      <c r="C884" s="42"/>
    </row>
    <row r="885" spans="3:3">
      <c r="C885" s="42"/>
    </row>
    <row r="886" spans="3:3">
      <c r="C886" s="42"/>
    </row>
    <row r="887" spans="3:3">
      <c r="C887" s="42"/>
    </row>
    <row r="888" spans="3:3">
      <c r="C888" s="42"/>
    </row>
    <row r="889" spans="3:3">
      <c r="C889" s="42"/>
    </row>
    <row r="890" spans="3:3">
      <c r="C890" s="42"/>
    </row>
    <row r="891" spans="3:3">
      <c r="C891" s="42"/>
    </row>
    <row r="892" spans="3:3">
      <c r="C892" s="42"/>
    </row>
    <row r="893" spans="3:3">
      <c r="C893" s="42"/>
    </row>
    <row r="894" spans="3:3">
      <c r="C894" s="42"/>
    </row>
    <row r="895" spans="3:3">
      <c r="C895" s="42"/>
    </row>
    <row r="896" spans="3:3">
      <c r="C896" s="42"/>
    </row>
    <row r="897" spans="3:3">
      <c r="C897" s="42"/>
    </row>
    <row r="898" spans="3:3">
      <c r="C898" s="42"/>
    </row>
    <row r="899" spans="3:3">
      <c r="C899" s="42"/>
    </row>
    <row r="900" spans="3:3">
      <c r="C900" s="42"/>
    </row>
    <row r="901" spans="3:3">
      <c r="C901" s="42"/>
    </row>
    <row r="902" spans="3:3">
      <c r="C902" s="42"/>
    </row>
    <row r="903" spans="3:3">
      <c r="C903" s="42"/>
    </row>
    <row r="904" spans="3:3">
      <c r="C904" s="42"/>
    </row>
    <row r="905" spans="3:3">
      <c r="C905" s="42"/>
    </row>
    <row r="906" spans="3:3">
      <c r="C906" s="42"/>
    </row>
    <row r="907" spans="3:3">
      <c r="C907" s="42"/>
    </row>
    <row r="908" spans="3:3">
      <c r="C908" s="42"/>
    </row>
    <row r="909" spans="3:3">
      <c r="C909" s="42"/>
    </row>
    <row r="910" spans="3:3">
      <c r="C910" s="42"/>
    </row>
    <row r="911" spans="3:3">
      <c r="C911" s="42"/>
    </row>
    <row r="912" spans="3:3">
      <c r="C912" s="42"/>
    </row>
    <row r="913" spans="3:3">
      <c r="C913" s="42"/>
    </row>
    <row r="914" spans="3:3">
      <c r="C914" s="42"/>
    </row>
    <row r="915" spans="3:3">
      <c r="C915" s="42"/>
    </row>
    <row r="916" spans="3:3">
      <c r="C916" s="42"/>
    </row>
    <row r="917" spans="3:3">
      <c r="C917" s="42"/>
    </row>
    <row r="918" spans="3:3">
      <c r="C918" s="42"/>
    </row>
    <row r="919" spans="3:3">
      <c r="C919" s="42"/>
    </row>
    <row r="920" spans="3:3">
      <c r="C920" s="42"/>
    </row>
    <row r="921" spans="3:3">
      <c r="C921" s="42"/>
    </row>
    <row r="922" spans="3:3">
      <c r="C922" s="42"/>
    </row>
    <row r="923" spans="3:3">
      <c r="C923" s="42"/>
    </row>
    <row r="924" spans="3:3">
      <c r="C924" s="42"/>
    </row>
    <row r="925" spans="3:3">
      <c r="C925" s="42"/>
    </row>
    <row r="926" spans="3:3">
      <c r="C926" s="42"/>
    </row>
    <row r="927" spans="3:3">
      <c r="C927" s="42"/>
    </row>
    <row r="928" spans="3:3">
      <c r="C928" s="42"/>
    </row>
    <row r="929" spans="3:3">
      <c r="C929" s="42"/>
    </row>
    <row r="930" spans="3:3">
      <c r="C930" s="42"/>
    </row>
    <row r="931" spans="3:3">
      <c r="C931" s="42"/>
    </row>
    <row r="932" spans="3:3">
      <c r="C932" s="42"/>
    </row>
    <row r="933" spans="3:3">
      <c r="C933" s="42"/>
    </row>
    <row r="934" spans="3:3">
      <c r="C934" s="42"/>
    </row>
    <row r="935" spans="3:3">
      <c r="C935" s="42"/>
    </row>
    <row r="936" spans="3:3">
      <c r="C936" s="42"/>
    </row>
    <row r="937" spans="3:3">
      <c r="C937" s="42"/>
    </row>
    <row r="938" spans="3:3">
      <c r="C938" s="42"/>
    </row>
    <row r="939" spans="3:3">
      <c r="C939" s="42"/>
    </row>
    <row r="940" spans="3:3">
      <c r="C940" s="42"/>
    </row>
    <row r="941" spans="3:3">
      <c r="C941" s="42"/>
    </row>
    <row r="942" spans="3:3">
      <c r="C942" s="42"/>
    </row>
    <row r="943" spans="3:3">
      <c r="C943" s="42"/>
    </row>
    <row r="944" spans="3:3">
      <c r="C944" s="42"/>
    </row>
    <row r="945" spans="3:3">
      <c r="C945" s="42"/>
    </row>
    <row r="946" spans="3:3">
      <c r="C946" s="42"/>
    </row>
    <row r="947" spans="3:3">
      <c r="C947" s="42"/>
    </row>
    <row r="948" spans="3:3">
      <c r="C948" s="42"/>
    </row>
    <row r="949" spans="3:3">
      <c r="C949" s="42"/>
    </row>
    <row r="950" spans="3:3">
      <c r="C950" s="42"/>
    </row>
    <row r="951" spans="3:3">
      <c r="C951" s="42"/>
    </row>
    <row r="952" spans="3:3">
      <c r="C952" s="42"/>
    </row>
    <row r="953" spans="3:3">
      <c r="C953" s="42"/>
    </row>
    <row r="954" spans="3:3">
      <c r="C954" s="42"/>
    </row>
    <row r="955" spans="3:3">
      <c r="C955" s="42"/>
    </row>
    <row r="956" spans="3:3">
      <c r="C956" s="42"/>
    </row>
    <row r="957" spans="3:3">
      <c r="C957" s="42"/>
    </row>
    <row r="958" spans="3:3">
      <c r="C958" s="42"/>
    </row>
    <row r="959" spans="3:3">
      <c r="C959" s="42"/>
    </row>
    <row r="960" spans="3:3">
      <c r="C960" s="42"/>
    </row>
    <row r="961" spans="3:3">
      <c r="C961" s="42"/>
    </row>
    <row r="962" spans="3:3">
      <c r="C962" s="42"/>
    </row>
    <row r="963" spans="3:3">
      <c r="C963" s="42"/>
    </row>
    <row r="964" spans="3:3">
      <c r="C964" s="42"/>
    </row>
    <row r="965" spans="3:3">
      <c r="C965" s="42"/>
    </row>
    <row r="966" spans="3:3">
      <c r="C966" s="42"/>
    </row>
    <row r="967" spans="3:3">
      <c r="C967" s="42"/>
    </row>
    <row r="968" spans="3:3">
      <c r="C968" s="42"/>
    </row>
    <row r="969" spans="3:3">
      <c r="C969" s="42"/>
    </row>
    <row r="970" spans="3:3">
      <c r="C970" s="42"/>
    </row>
    <row r="971" spans="3:3">
      <c r="C971" s="42"/>
    </row>
    <row r="972" spans="3:3">
      <c r="C972" s="42"/>
    </row>
    <row r="973" spans="3:3">
      <c r="C973" s="42"/>
    </row>
    <row r="974" spans="3:3">
      <c r="C974" s="42"/>
    </row>
    <row r="975" spans="3:3">
      <c r="C975" s="42"/>
    </row>
    <row r="976" spans="3:3">
      <c r="C976" s="42"/>
    </row>
    <row r="977" spans="3:3">
      <c r="C977" s="42"/>
    </row>
    <row r="978" spans="3:3">
      <c r="C978" s="42"/>
    </row>
    <row r="979" spans="3:3">
      <c r="C979" s="42"/>
    </row>
    <row r="980" spans="3:3">
      <c r="C980" s="42"/>
    </row>
    <row r="981" spans="3:3">
      <c r="C981" s="42"/>
    </row>
  </sheetData>
  <sheetProtection formatRows="0" selectLockedCells="1"/>
  <protectedRanges>
    <protectedRange password="CBEB" sqref="F123:F305" name="Bereich1"/>
  </protectedRanges>
  <dataConsolidate/>
  <mergeCells count="4">
    <mergeCell ref="A1:G1"/>
    <mergeCell ref="A2:G2"/>
    <mergeCell ref="B3:C3"/>
    <mergeCell ref="P5:P305"/>
  </mergeCells>
  <conditionalFormatting sqref="G5:G305">
    <cfRule type="expression" dxfId="25" priority="5">
      <formula>#REF!="x"</formula>
    </cfRule>
  </conditionalFormatting>
  <conditionalFormatting sqref="H5:H305 C5:C305">
    <cfRule type="containsText" dxfId="24" priority="4" operator="containsText" text="Fehlerhafte Eingabe">
      <formula>NOT(ISERROR(SEARCH("Fehlerhafte Eingabe",C5)))</formula>
    </cfRule>
  </conditionalFormatting>
  <conditionalFormatting sqref="F7">
    <cfRule type="iconSet" priority="6">
      <iconSet iconSet="3Symbols">
        <cfvo type="percent" val="0"/>
        <cfvo type="percent" val="33"/>
        <cfvo type="percent" val="67"/>
      </iconSet>
    </cfRule>
  </conditionalFormatting>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Werte_EMobi!$A$3:$A$10</xm:f>
          </x14:formula1>
          <xm:sqref>B5:B305</xm:sqref>
        </x14:dataValidation>
        <x14:dataValidation type="list" allowBlank="1" showInputMessage="1" showErrorMessage="1" xr:uid="{00000000-0002-0000-0600-000001000000}">
          <x14:formula1>
            <xm:f>Werte_EMobi!$C$3:$C$7</xm:f>
          </x14:formula1>
          <xm:sqref>D5:D305</xm:sqref>
        </x14:dataValidation>
        <x14:dataValidation type="list" allowBlank="1" showInputMessage="1" showErrorMessage="1" xr:uid="{8808A812-8456-41FB-9494-6DF73C42EAE5}">
          <x14:formula1>
            <xm:f>'C:\Users\Fanny.Tausendteufel\Desktop\202006_Netznutzungsvertrag Elektromobilität - RuV + Mobilität Stn\Rückmeldungen Mitglieder\[bk6-20-160_formular_stellungnahmen_bne_Mob_ubitricity.xlsx]Werte_EMobi'!#REF!</xm:f>
          </x14:formula1>
          <xm:sqref>D8 B24:B26 D16:D18 B8 B16:B18 D24:D26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1">
    <tabColor rgb="FFFFFF99"/>
  </sheetPr>
  <dimension ref="A1:P985"/>
  <sheetViews>
    <sheetView showGridLines="0" zoomScale="90" zoomScaleNormal="90" workbookViewId="0">
      <pane ySplit="4" topLeftCell="A5" activePane="bottomLeft" state="frozen"/>
      <selection pane="bottomLeft" activeCell="B5" sqref="B5"/>
    </sheetView>
  </sheetViews>
  <sheetFormatPr defaultColWidth="11.42578125" defaultRowHeight="15.6"/>
  <cols>
    <col min="1" max="1" width="5.42578125" style="6" customWidth="1"/>
    <col min="2" max="2" width="19.85546875" style="11" customWidth="1"/>
    <col min="3" max="3" width="57.85546875" style="70" customWidth="1"/>
    <col min="4" max="4" width="23.5703125" style="14" bestFit="1" customWidth="1"/>
    <col min="5" max="6" width="90.7109375" style="14" customWidth="1"/>
    <col min="7" max="7" width="90.7109375" style="5" customWidth="1"/>
    <col min="8" max="8" width="32.28515625" style="7" hidden="1" customWidth="1"/>
    <col min="9" max="9" width="70.7109375" style="38" hidden="1" customWidth="1"/>
    <col min="10" max="10" width="32.28515625" style="7" hidden="1" customWidth="1"/>
    <col min="11" max="11" width="47.42578125" style="5" hidden="1" customWidth="1"/>
    <col min="12" max="12" width="50.85546875" style="5" hidden="1" customWidth="1"/>
    <col min="13" max="13" width="52.28515625" style="5" hidden="1" customWidth="1"/>
    <col min="14" max="14" width="34.85546875" style="5" hidden="1" customWidth="1"/>
    <col min="15" max="16384" width="11.42578125" style="5"/>
  </cols>
  <sheetData>
    <row r="1" spans="1:16" ht="50.25" customHeight="1" thickBot="1">
      <c r="A1" s="121" t="s">
        <v>18</v>
      </c>
      <c r="B1" s="122"/>
      <c r="C1" s="122"/>
      <c r="D1" s="122"/>
      <c r="E1" s="122"/>
      <c r="F1" s="122"/>
      <c r="G1" s="122"/>
      <c r="K1" s="97"/>
      <c r="L1" s="97"/>
      <c r="M1" s="97"/>
      <c r="N1" s="97"/>
      <c r="O1" s="97"/>
      <c r="P1" s="97"/>
    </row>
    <row r="2" spans="1:16" ht="50.1" customHeight="1">
      <c r="A2" s="119" t="s">
        <v>238</v>
      </c>
      <c r="B2" s="120"/>
      <c r="C2" s="120"/>
      <c r="D2" s="120"/>
      <c r="E2" s="120"/>
      <c r="F2" s="120"/>
      <c r="G2" s="120"/>
      <c r="K2" s="97"/>
      <c r="L2" s="97"/>
      <c r="M2" s="97"/>
      <c r="N2" s="97"/>
      <c r="O2" s="97"/>
      <c r="P2" s="97"/>
    </row>
    <row r="3" spans="1:16" s="33" customFormat="1" ht="16.5" customHeight="1">
      <c r="A3" s="31"/>
      <c r="B3" s="117"/>
      <c r="C3" s="118"/>
      <c r="D3" s="32"/>
      <c r="E3" s="32"/>
      <c r="F3" s="32"/>
      <c r="G3" s="104"/>
      <c r="H3" s="12"/>
      <c r="I3" s="39"/>
      <c r="J3" s="12"/>
      <c r="K3" s="12"/>
      <c r="L3" s="12"/>
      <c r="M3" s="12"/>
      <c r="N3" s="12"/>
    </row>
    <row r="4" spans="1:16" s="4" customFormat="1" ht="39.75" customHeight="1">
      <c r="A4" s="3" t="s">
        <v>20</v>
      </c>
      <c r="B4" s="10" t="s">
        <v>239</v>
      </c>
      <c r="C4" s="10" t="s">
        <v>240</v>
      </c>
      <c r="D4" s="13" t="s">
        <v>241</v>
      </c>
      <c r="E4" s="13" t="s">
        <v>24</v>
      </c>
      <c r="F4" s="13" t="s">
        <v>25</v>
      </c>
      <c r="G4" s="3" t="s">
        <v>26</v>
      </c>
      <c r="H4" s="85" t="s">
        <v>27</v>
      </c>
      <c r="I4" s="85" t="s">
        <v>28</v>
      </c>
      <c r="J4" s="85" t="s">
        <v>29</v>
      </c>
      <c r="K4" s="85" t="s">
        <v>30</v>
      </c>
      <c r="L4" s="85" t="s">
        <v>31</v>
      </c>
      <c r="M4" s="85" t="s">
        <v>32</v>
      </c>
      <c r="N4" s="85" t="s">
        <v>33</v>
      </c>
    </row>
    <row r="5" spans="1:16" ht="105">
      <c r="A5" s="95">
        <f>IF(B5="","",1)</f>
        <v>1</v>
      </c>
      <c r="B5" s="96" t="s">
        <v>167</v>
      </c>
      <c r="C5" s="98" t="str">
        <f>IF(LEN(B5)=0,"",VLOOKUP(B5,Werte_Preisblatt!$A$3:$B$44,2,FALSE))</f>
        <v>Allgemeine Stellungnahme zum Preisblatt</v>
      </c>
      <c r="D5" s="100"/>
      <c r="E5" s="100"/>
      <c r="F5" s="99"/>
      <c r="G5" s="99" t="s">
        <v>242</v>
      </c>
      <c r="H5" s="98" t="str">
        <f>IF(A5="","",IF(Informationen!D$13="","Keine Rolle angegeben",Informationen!D$13))</f>
        <v>Verband</v>
      </c>
      <c r="I5" s="101" t="str">
        <f>IF($H5="","",Informationen!C$12)</f>
        <v>Bundesverband Neue Energiewirtschaft</v>
      </c>
      <c r="J5" s="102" t="str">
        <f>IF($H5="","",Informationen!B$16)</f>
        <v>bne</v>
      </c>
      <c r="K5" s="102">
        <f>IF($H5="","",Informationen!D$15)</f>
        <v>0</v>
      </c>
      <c r="L5" s="102">
        <f>IF($H5="","",Informationen!B$15)</f>
        <v>0</v>
      </c>
      <c r="M5" s="102">
        <f>IF($H5="","",Informationen!B$17)</f>
        <v>0</v>
      </c>
      <c r="N5" s="102">
        <f>IF($H5="","",Informationen!D$17)</f>
        <v>0</v>
      </c>
      <c r="O5" s="97"/>
      <c r="P5" s="123" t="str">
        <f>REPT("      Zusätzliche Informationen am Rand werden nicht erfasst      |", 20)</f>
        <v xml:space="preserve">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      Zusätzliche Informationen am Rand werden nicht erfasst      |</v>
      </c>
    </row>
    <row r="6" spans="1:16">
      <c r="A6" s="95" t="str">
        <f>IF(B6="","",A5+1)</f>
        <v/>
      </c>
      <c r="B6" s="96"/>
      <c r="C6" s="98" t="str">
        <f>IF(LEN(B6)=0,"",VLOOKUP(B6,Werte_Preisblatt!$A$3:$B$44,2,FALSE))</f>
        <v/>
      </c>
      <c r="D6" s="100"/>
      <c r="E6" s="100"/>
      <c r="F6" s="99"/>
      <c r="G6" s="99"/>
      <c r="H6" s="98" t="str">
        <f>IF(A6="","",IF(Informationen!D$13="","Keine Rolle angegeben",Informationen!D$13))</f>
        <v/>
      </c>
      <c r="I6" s="101" t="str">
        <f>IF(H6="","",Informationen!C$12)</f>
        <v/>
      </c>
      <c r="J6" s="102" t="str">
        <f>IF($H6="","",Informationen!B$16)</f>
        <v/>
      </c>
      <c r="K6" s="102" t="str">
        <f>IF($H6="","",Informationen!D$15)</f>
        <v/>
      </c>
      <c r="L6" s="102" t="str">
        <f>IF($H6="","",Informationen!B$15)</f>
        <v/>
      </c>
      <c r="M6" s="102" t="str">
        <f>IF($H6="","",Informationen!B$17)</f>
        <v/>
      </c>
      <c r="N6" s="102" t="str">
        <f>IF($H6="","",Informationen!D$17)</f>
        <v/>
      </c>
      <c r="O6" s="97"/>
      <c r="P6" s="123"/>
    </row>
    <row r="7" spans="1:16">
      <c r="A7" s="95" t="str">
        <f>IF(B7="","",A6+1)</f>
        <v/>
      </c>
      <c r="B7" s="96"/>
      <c r="C7" s="98" t="str">
        <f>IF(LEN(B7)=0,"",VLOOKUP(B7,Werte_Preisblatt!$A$3:$B$44,2,FALSE))</f>
        <v/>
      </c>
      <c r="D7" s="100"/>
      <c r="E7" s="100"/>
      <c r="F7" s="99"/>
      <c r="G7" s="99"/>
      <c r="H7" s="98" t="str">
        <f>IF(A7="","",IF(Informationen!D$13="","Keine Rolle angegeben",Informationen!D$13))</f>
        <v/>
      </c>
      <c r="I7" s="101" t="str">
        <f>IF(H7="","",Informationen!C$12)</f>
        <v/>
      </c>
      <c r="J7" s="102" t="str">
        <f>IF($H7="","",Informationen!B$16)</f>
        <v/>
      </c>
      <c r="K7" s="102" t="str">
        <f>IF($H7="","",Informationen!D$15)</f>
        <v/>
      </c>
      <c r="L7" s="102" t="str">
        <f>IF($H7="","",Informationen!B$15)</f>
        <v/>
      </c>
      <c r="M7" s="102" t="str">
        <f>IF($H7="","",Informationen!B$17)</f>
        <v/>
      </c>
      <c r="N7" s="102" t="str">
        <f>IF($H7="","",Informationen!D$17)</f>
        <v/>
      </c>
      <c r="O7" s="97"/>
      <c r="P7" s="123"/>
    </row>
    <row r="8" spans="1:16">
      <c r="A8" s="95" t="str">
        <f t="shared" ref="A8:A71" si="0">IF(B8="","",A7+1)</f>
        <v/>
      </c>
      <c r="B8" s="96"/>
      <c r="C8" s="98" t="str">
        <f>IF(LEN(B8)=0,"",VLOOKUP(B8,Werte_Preisblatt!$A$3:$B$44,2,FALSE))</f>
        <v/>
      </c>
      <c r="D8" s="100"/>
      <c r="E8" s="100"/>
      <c r="F8" s="99"/>
      <c r="G8" s="99"/>
      <c r="H8" s="98" t="str">
        <f>IF(A8="","",IF(Informationen!D$13="","Keine Rolle angegeben",Informationen!D$13))</f>
        <v/>
      </c>
      <c r="I8" s="101" t="str">
        <f>IF(H8="","",Informationen!C$12)</f>
        <v/>
      </c>
      <c r="J8" s="102" t="str">
        <f>IF($H8="","",Informationen!B$16)</f>
        <v/>
      </c>
      <c r="K8" s="102" t="str">
        <f>IF($H8="","",Informationen!D$15)</f>
        <v/>
      </c>
      <c r="L8" s="102" t="str">
        <f>IF($H8="","",Informationen!B$15)</f>
        <v/>
      </c>
      <c r="M8" s="102" t="str">
        <f>IF($H8="","",Informationen!B$17)</f>
        <v/>
      </c>
      <c r="N8" s="102" t="str">
        <f>IF($H8="","",Informationen!D$17)</f>
        <v/>
      </c>
      <c r="O8" s="97"/>
      <c r="P8" s="123"/>
    </row>
    <row r="9" spans="1:16">
      <c r="A9" s="95" t="str">
        <f t="shared" si="0"/>
        <v/>
      </c>
      <c r="B9" s="96"/>
      <c r="C9" s="98" t="str">
        <f>IF(LEN(B9)=0,"",VLOOKUP(B9,Werte_Preisblatt!$A$3:$B$44,2,FALSE))</f>
        <v/>
      </c>
      <c r="D9" s="100"/>
      <c r="E9" s="100"/>
      <c r="F9" s="99"/>
      <c r="G9" s="99"/>
      <c r="H9" s="98" t="str">
        <f>IF(A9="","",IF(Informationen!D$13="","Keine Rolle angegeben",Informationen!D$13))</f>
        <v/>
      </c>
      <c r="I9" s="101" t="str">
        <f>IF(H9="","",Informationen!C$12)</f>
        <v/>
      </c>
      <c r="J9" s="102" t="str">
        <f>IF($H9="","",Informationen!B$16)</f>
        <v/>
      </c>
      <c r="K9" s="102" t="str">
        <f>IF($H9="","",Informationen!D$15)</f>
        <v/>
      </c>
      <c r="L9" s="102" t="str">
        <f>IF($H9="","",Informationen!B$15)</f>
        <v/>
      </c>
      <c r="M9" s="102" t="str">
        <f>IF($H9="","",Informationen!B$17)</f>
        <v/>
      </c>
      <c r="N9" s="102" t="str">
        <f>IF($H9="","",Informationen!D$17)</f>
        <v/>
      </c>
      <c r="O9" s="97"/>
      <c r="P9" s="123"/>
    </row>
    <row r="10" spans="1:16">
      <c r="A10" s="95" t="str">
        <f t="shared" si="0"/>
        <v/>
      </c>
      <c r="B10" s="96"/>
      <c r="C10" s="98" t="str">
        <f>IF(LEN(B10)=0,"",VLOOKUP(B10,Werte_Preisblatt!$A$3:$B$44,2,FALSE))</f>
        <v/>
      </c>
      <c r="D10" s="100"/>
      <c r="E10" s="100"/>
      <c r="F10" s="99"/>
      <c r="G10" s="99"/>
      <c r="H10" s="98" t="str">
        <f>IF(A10="","",IF(Informationen!D$13="","Keine Rolle angegeben",Informationen!D$13))</f>
        <v/>
      </c>
      <c r="I10" s="101" t="str">
        <f>IF(H10="","",Informationen!C$12)</f>
        <v/>
      </c>
      <c r="J10" s="102" t="str">
        <f>IF($H10="","",Informationen!B$16)</f>
        <v/>
      </c>
      <c r="K10" s="102" t="str">
        <f>IF($H10="","",Informationen!D$15)</f>
        <v/>
      </c>
      <c r="L10" s="102" t="str">
        <f>IF($H10="","",Informationen!B$15)</f>
        <v/>
      </c>
      <c r="M10" s="102" t="str">
        <f>IF($H10="","",Informationen!B$17)</f>
        <v/>
      </c>
      <c r="N10" s="102" t="str">
        <f>IF($H10="","",Informationen!D$17)</f>
        <v/>
      </c>
      <c r="O10" s="97"/>
      <c r="P10" s="123"/>
    </row>
    <row r="11" spans="1:16">
      <c r="A11" s="95" t="str">
        <f t="shared" si="0"/>
        <v/>
      </c>
      <c r="B11" s="96"/>
      <c r="C11" s="98" t="str">
        <f>IF(LEN(B11)=0,"",VLOOKUP(B11,Werte_Preisblatt!$A$3:$B$44,2,FALSE))</f>
        <v/>
      </c>
      <c r="D11" s="100"/>
      <c r="E11" s="100"/>
      <c r="F11" s="99"/>
      <c r="G11" s="99"/>
      <c r="H11" s="98" t="str">
        <f>IF(A11="","",IF(Informationen!D$13="","Keine Rolle angegeben",Informationen!D$13))</f>
        <v/>
      </c>
      <c r="I11" s="101" t="str">
        <f>IF(H11="","",Informationen!C$12)</f>
        <v/>
      </c>
      <c r="J11" s="102" t="str">
        <f>IF($H11="","",Informationen!B$16)</f>
        <v/>
      </c>
      <c r="K11" s="102" t="str">
        <f>IF($H11="","",Informationen!D$15)</f>
        <v/>
      </c>
      <c r="L11" s="102" t="str">
        <f>IF($H11="","",Informationen!B$15)</f>
        <v/>
      </c>
      <c r="M11" s="102" t="str">
        <f>IF($H11="","",Informationen!B$17)</f>
        <v/>
      </c>
      <c r="N11" s="102" t="str">
        <f>IF($H11="","",Informationen!D$17)</f>
        <v/>
      </c>
      <c r="O11" s="97"/>
      <c r="P11" s="123"/>
    </row>
    <row r="12" spans="1:16">
      <c r="A12" s="95" t="str">
        <f t="shared" si="0"/>
        <v/>
      </c>
      <c r="B12" s="96"/>
      <c r="C12" s="98" t="str">
        <f>IF(LEN(B12)=0,"",VLOOKUP(B12,Werte_Preisblatt!$A$3:$B$44,2,FALSE))</f>
        <v/>
      </c>
      <c r="D12" s="100"/>
      <c r="E12" s="100"/>
      <c r="F12" s="99"/>
      <c r="G12" s="99"/>
      <c r="H12" s="98" t="str">
        <f>IF(A12="","",IF(Informationen!D$13="","Keine Rolle angegeben",Informationen!D$13))</f>
        <v/>
      </c>
      <c r="I12" s="101" t="str">
        <f>IF(H12="","",Informationen!C$12)</f>
        <v/>
      </c>
      <c r="J12" s="102" t="str">
        <f>IF($H12="","",Informationen!B$16)</f>
        <v/>
      </c>
      <c r="K12" s="102" t="str">
        <f>IF($H12="","",Informationen!D$15)</f>
        <v/>
      </c>
      <c r="L12" s="102" t="str">
        <f>IF($H12="","",Informationen!B$15)</f>
        <v/>
      </c>
      <c r="M12" s="102" t="str">
        <f>IF($H12="","",Informationen!B$17)</f>
        <v/>
      </c>
      <c r="N12" s="102" t="str">
        <f>IF($H12="","",Informationen!D$17)</f>
        <v/>
      </c>
      <c r="O12" s="97"/>
      <c r="P12" s="123"/>
    </row>
    <row r="13" spans="1:16">
      <c r="A13" s="95" t="str">
        <f t="shared" si="0"/>
        <v/>
      </c>
      <c r="B13" s="96"/>
      <c r="C13" s="98" t="str">
        <f>IF(LEN(B13)=0,"",VLOOKUP(B13,Werte_Preisblatt!$A$3:$B$44,2,FALSE))</f>
        <v/>
      </c>
      <c r="D13" s="100"/>
      <c r="E13" s="100"/>
      <c r="F13" s="99"/>
      <c r="G13" s="99"/>
      <c r="H13" s="98" t="str">
        <f>IF(A13="","",IF(Informationen!D$13="","Keine Rolle angegeben",Informationen!D$13))</f>
        <v/>
      </c>
      <c r="I13" s="101" t="str">
        <f>IF(H13="","",Informationen!C$12)</f>
        <v/>
      </c>
      <c r="J13" s="102" t="str">
        <f>IF($H13="","",Informationen!B$16)</f>
        <v/>
      </c>
      <c r="K13" s="102" t="str">
        <f>IF($H13="","",Informationen!D$15)</f>
        <v/>
      </c>
      <c r="L13" s="102" t="str">
        <f>IF($H13="","",Informationen!B$15)</f>
        <v/>
      </c>
      <c r="M13" s="102" t="str">
        <f>IF($H13="","",Informationen!B$17)</f>
        <v/>
      </c>
      <c r="N13" s="102" t="str">
        <f>IF($H13="","",Informationen!D$17)</f>
        <v/>
      </c>
      <c r="O13" s="97"/>
      <c r="P13" s="123"/>
    </row>
    <row r="14" spans="1:16">
      <c r="A14" s="95" t="str">
        <f t="shared" si="0"/>
        <v/>
      </c>
      <c r="B14" s="96"/>
      <c r="C14" s="98" t="str">
        <f>IF(LEN(B14)=0,"",VLOOKUP(B14,Werte_Preisblatt!$A$3:$B$44,2,FALSE))</f>
        <v/>
      </c>
      <c r="D14" s="100"/>
      <c r="E14" s="100"/>
      <c r="F14" s="99"/>
      <c r="G14" s="99"/>
      <c r="H14" s="98" t="str">
        <f>IF(A14="","",IF(Informationen!D$13="","Keine Rolle angegeben",Informationen!D$13))</f>
        <v/>
      </c>
      <c r="I14" s="101" t="str">
        <f>IF(H14="","",Informationen!C$12)</f>
        <v/>
      </c>
      <c r="J14" s="102" t="str">
        <f>IF($H14="","",Informationen!B$16)</f>
        <v/>
      </c>
      <c r="K14" s="102" t="str">
        <f>IF($H14="","",Informationen!D$15)</f>
        <v/>
      </c>
      <c r="L14" s="102" t="str">
        <f>IF($H14="","",Informationen!B$15)</f>
        <v/>
      </c>
      <c r="M14" s="102" t="str">
        <f>IF($H14="","",Informationen!B$17)</f>
        <v/>
      </c>
      <c r="N14" s="102" t="str">
        <f>IF($H14="","",Informationen!D$17)</f>
        <v/>
      </c>
      <c r="O14" s="97"/>
      <c r="P14" s="123"/>
    </row>
    <row r="15" spans="1:16">
      <c r="A15" s="95" t="str">
        <f t="shared" si="0"/>
        <v/>
      </c>
      <c r="B15" s="96"/>
      <c r="C15" s="98" t="str">
        <f>IF(LEN(B15)=0,"",VLOOKUP(B15,Werte_Preisblatt!$A$3:$B$44,2,FALSE))</f>
        <v/>
      </c>
      <c r="D15" s="100"/>
      <c r="E15" s="100"/>
      <c r="F15" s="99"/>
      <c r="G15" s="99"/>
      <c r="H15" s="98" t="str">
        <f>IF(A15="","",IF(Informationen!D$13="","Keine Rolle angegeben",Informationen!D$13))</f>
        <v/>
      </c>
      <c r="I15" s="101" t="str">
        <f>IF(H15="","",Informationen!C$12)</f>
        <v/>
      </c>
      <c r="J15" s="102" t="str">
        <f>IF($H15="","",Informationen!B$16)</f>
        <v/>
      </c>
      <c r="K15" s="102" t="str">
        <f>IF($H15="","",Informationen!D$15)</f>
        <v/>
      </c>
      <c r="L15" s="102" t="str">
        <f>IF($H15="","",Informationen!B$15)</f>
        <v/>
      </c>
      <c r="M15" s="102" t="str">
        <f>IF($H15="","",Informationen!B$17)</f>
        <v/>
      </c>
      <c r="N15" s="102" t="str">
        <f>IF($H15="","",Informationen!D$17)</f>
        <v/>
      </c>
      <c r="O15" s="97"/>
      <c r="P15" s="123"/>
    </row>
    <row r="16" spans="1:16">
      <c r="A16" s="95" t="str">
        <f t="shared" si="0"/>
        <v/>
      </c>
      <c r="B16" s="96"/>
      <c r="C16" s="98" t="str">
        <f>IF(LEN(B16)=0,"",VLOOKUP(B16,Werte_Preisblatt!$A$3:$B$44,2,FALSE))</f>
        <v/>
      </c>
      <c r="D16" s="100"/>
      <c r="E16" s="100"/>
      <c r="F16" s="99"/>
      <c r="G16" s="99"/>
      <c r="H16" s="98" t="str">
        <f>IF(A16="","",IF(Informationen!D$13="","Keine Rolle angegeben",Informationen!D$13))</f>
        <v/>
      </c>
      <c r="I16" s="101" t="str">
        <f>IF(H16="","",Informationen!C$12)</f>
        <v/>
      </c>
      <c r="J16" s="102" t="str">
        <f>IF($H16="","",Informationen!B$16)</f>
        <v/>
      </c>
      <c r="K16" s="102" t="str">
        <f>IF($H16="","",Informationen!D$15)</f>
        <v/>
      </c>
      <c r="L16" s="102" t="str">
        <f>IF($H16="","",Informationen!B$15)</f>
        <v/>
      </c>
      <c r="M16" s="102" t="str">
        <f>IF($H16="","",Informationen!B$17)</f>
        <v/>
      </c>
      <c r="N16" s="102" t="str">
        <f>IF($H16="","",Informationen!D$17)</f>
        <v/>
      </c>
      <c r="O16" s="97"/>
      <c r="P16" s="123"/>
    </row>
    <row r="17" spans="1:16">
      <c r="A17" s="95" t="str">
        <f t="shared" si="0"/>
        <v/>
      </c>
      <c r="B17" s="96"/>
      <c r="C17" s="98" t="str">
        <f>IF(LEN(B17)=0,"",VLOOKUP(B17,Werte_Preisblatt!$A$3:$B$44,2,FALSE))</f>
        <v/>
      </c>
      <c r="D17" s="100"/>
      <c r="E17" s="100"/>
      <c r="F17" s="99"/>
      <c r="G17" s="99"/>
      <c r="H17" s="98" t="str">
        <f>IF(A17="","",IF(Informationen!D$13="","Keine Rolle angegeben",Informationen!D$13))</f>
        <v/>
      </c>
      <c r="I17" s="101" t="str">
        <f>IF(H17="","",Informationen!C$12)</f>
        <v/>
      </c>
      <c r="J17" s="102" t="str">
        <f>IF($H17="","",Informationen!B$16)</f>
        <v/>
      </c>
      <c r="K17" s="102" t="str">
        <f>IF($H17="","",Informationen!D$15)</f>
        <v/>
      </c>
      <c r="L17" s="102" t="str">
        <f>IF($H17="","",Informationen!B$15)</f>
        <v/>
      </c>
      <c r="M17" s="102" t="str">
        <f>IF($H17="","",Informationen!B$17)</f>
        <v/>
      </c>
      <c r="N17" s="102" t="str">
        <f>IF($H17="","",Informationen!D$17)</f>
        <v/>
      </c>
      <c r="O17" s="97"/>
      <c r="P17" s="123"/>
    </row>
    <row r="18" spans="1:16">
      <c r="A18" s="95" t="str">
        <f t="shared" si="0"/>
        <v/>
      </c>
      <c r="B18" s="96"/>
      <c r="C18" s="98" t="str">
        <f>IF(LEN(B18)=0,"",VLOOKUP(B18,Werte_Preisblatt!$A$3:$B$44,2,FALSE))</f>
        <v/>
      </c>
      <c r="D18" s="100"/>
      <c r="E18" s="100"/>
      <c r="F18" s="99"/>
      <c r="G18" s="99"/>
      <c r="H18" s="98" t="str">
        <f>IF(A18="","",IF(Informationen!D$13="","Keine Rolle angegeben",Informationen!D$13))</f>
        <v/>
      </c>
      <c r="I18" s="101" t="str">
        <f>IF(H18="","",Informationen!C$12)</f>
        <v/>
      </c>
      <c r="J18" s="102" t="str">
        <f>IF($H18="","",Informationen!B$16)</f>
        <v/>
      </c>
      <c r="K18" s="102" t="str">
        <f>IF($H18="","",Informationen!D$15)</f>
        <v/>
      </c>
      <c r="L18" s="102" t="str">
        <f>IF($H18="","",Informationen!B$15)</f>
        <v/>
      </c>
      <c r="M18" s="102" t="str">
        <f>IF($H18="","",Informationen!B$17)</f>
        <v/>
      </c>
      <c r="N18" s="102" t="str">
        <f>IF($H18="","",Informationen!D$17)</f>
        <v/>
      </c>
      <c r="O18" s="97"/>
      <c r="P18" s="123"/>
    </row>
    <row r="19" spans="1:16">
      <c r="A19" s="95" t="str">
        <f t="shared" si="0"/>
        <v/>
      </c>
      <c r="B19" s="96"/>
      <c r="C19" s="98" t="str">
        <f>IF(LEN(B19)=0,"",VLOOKUP(B19,Werte_Preisblatt!$A$3:$B$44,2,FALSE))</f>
        <v/>
      </c>
      <c r="D19" s="100"/>
      <c r="E19" s="100"/>
      <c r="F19" s="99"/>
      <c r="G19" s="99"/>
      <c r="H19" s="98" t="str">
        <f>IF(A19="","",IF(Informationen!D$13="","Keine Rolle angegeben",Informationen!D$13))</f>
        <v/>
      </c>
      <c r="I19" s="101" t="str">
        <f>IF(H19="","",Informationen!C$12)</f>
        <v/>
      </c>
      <c r="J19" s="102" t="str">
        <f>IF($H19="","",Informationen!B$16)</f>
        <v/>
      </c>
      <c r="K19" s="102" t="str">
        <f>IF($H19="","",Informationen!D$15)</f>
        <v/>
      </c>
      <c r="L19" s="102" t="str">
        <f>IF($H19="","",Informationen!B$15)</f>
        <v/>
      </c>
      <c r="M19" s="102" t="str">
        <f>IF($H19="","",Informationen!B$17)</f>
        <v/>
      </c>
      <c r="N19" s="102" t="str">
        <f>IF($H19="","",Informationen!D$17)</f>
        <v/>
      </c>
      <c r="O19" s="97"/>
      <c r="P19" s="123"/>
    </row>
    <row r="20" spans="1:16">
      <c r="A20" s="95" t="str">
        <f t="shared" si="0"/>
        <v/>
      </c>
      <c r="B20" s="96"/>
      <c r="C20" s="98" t="str">
        <f>IF(LEN(B20)=0,"",VLOOKUP(B20,Werte_Preisblatt!$A$3:$B$44,2,FALSE))</f>
        <v/>
      </c>
      <c r="D20" s="100"/>
      <c r="E20" s="100"/>
      <c r="F20" s="99"/>
      <c r="G20" s="99"/>
      <c r="H20" s="98" t="str">
        <f>IF(A20="","",IF(Informationen!D$13="","Keine Rolle angegeben",Informationen!D$13))</f>
        <v/>
      </c>
      <c r="I20" s="101" t="str">
        <f>IF(H20="","",Informationen!C$12)</f>
        <v/>
      </c>
      <c r="J20" s="102" t="str">
        <f>IF($H20="","",Informationen!B$16)</f>
        <v/>
      </c>
      <c r="K20" s="102" t="str">
        <f>IF($H20="","",Informationen!D$15)</f>
        <v/>
      </c>
      <c r="L20" s="102" t="str">
        <f>IF($H20="","",Informationen!B$15)</f>
        <v/>
      </c>
      <c r="M20" s="102" t="str">
        <f>IF($H20="","",Informationen!B$17)</f>
        <v/>
      </c>
      <c r="N20" s="102" t="str">
        <f>IF($H20="","",Informationen!D$17)</f>
        <v/>
      </c>
      <c r="O20" s="97"/>
      <c r="P20" s="123"/>
    </row>
    <row r="21" spans="1:16">
      <c r="A21" s="95" t="str">
        <f t="shared" si="0"/>
        <v/>
      </c>
      <c r="B21" s="96"/>
      <c r="C21" s="98" t="str">
        <f>IF(LEN(B21)=0,"",VLOOKUP(B21,Werte_Preisblatt!$A$3:$B$44,2,FALSE))</f>
        <v/>
      </c>
      <c r="D21" s="100"/>
      <c r="E21" s="100"/>
      <c r="F21" s="99"/>
      <c r="G21" s="99"/>
      <c r="H21" s="98" t="str">
        <f>IF(A21="","",IF(Informationen!D$13="","Keine Rolle angegeben",Informationen!D$13))</f>
        <v/>
      </c>
      <c r="I21" s="101" t="str">
        <f>IF(H21="","",Informationen!C$12)</f>
        <v/>
      </c>
      <c r="J21" s="102" t="str">
        <f>IF($H21="","",Informationen!B$16)</f>
        <v/>
      </c>
      <c r="K21" s="102" t="str">
        <f>IF($H21="","",Informationen!D$15)</f>
        <v/>
      </c>
      <c r="L21" s="102" t="str">
        <f>IF($H21="","",Informationen!B$15)</f>
        <v/>
      </c>
      <c r="M21" s="102" t="str">
        <f>IF($H21="","",Informationen!B$17)</f>
        <v/>
      </c>
      <c r="N21" s="102" t="str">
        <f>IF($H21="","",Informationen!D$17)</f>
        <v/>
      </c>
      <c r="O21" s="97"/>
      <c r="P21" s="123"/>
    </row>
    <row r="22" spans="1:16">
      <c r="A22" s="95" t="str">
        <f t="shared" si="0"/>
        <v/>
      </c>
      <c r="B22" s="96"/>
      <c r="C22" s="98" t="str">
        <f>IF(LEN(B22)=0,"",VLOOKUP(B22,Werte_Preisblatt!$A$3:$B$44,2,FALSE))</f>
        <v/>
      </c>
      <c r="D22" s="100"/>
      <c r="E22" s="100"/>
      <c r="F22" s="99"/>
      <c r="G22" s="99"/>
      <c r="H22" s="98" t="str">
        <f>IF(A22="","",IF(Informationen!D$13="","Keine Rolle angegeben",Informationen!D$13))</f>
        <v/>
      </c>
      <c r="I22" s="101" t="str">
        <f>IF(H22="","",Informationen!C$12)</f>
        <v/>
      </c>
      <c r="J22" s="102" t="str">
        <f>IF($H22="","",Informationen!B$16)</f>
        <v/>
      </c>
      <c r="K22" s="102" t="str">
        <f>IF($H22="","",Informationen!D$15)</f>
        <v/>
      </c>
      <c r="L22" s="102" t="str">
        <f>IF($H22="","",Informationen!B$15)</f>
        <v/>
      </c>
      <c r="M22" s="102" t="str">
        <f>IF($H22="","",Informationen!B$17)</f>
        <v/>
      </c>
      <c r="N22" s="102" t="str">
        <f>IF($H22="","",Informationen!D$17)</f>
        <v/>
      </c>
      <c r="O22" s="97"/>
      <c r="P22" s="123"/>
    </row>
    <row r="23" spans="1:16">
      <c r="A23" s="95" t="str">
        <f t="shared" si="0"/>
        <v/>
      </c>
      <c r="B23" s="96"/>
      <c r="C23" s="98" t="str">
        <f>IF(LEN(B23)=0,"",VLOOKUP(B23,Werte_Preisblatt!$A$3:$B$44,2,FALSE))</f>
        <v/>
      </c>
      <c r="D23" s="100"/>
      <c r="E23" s="100"/>
      <c r="F23" s="99"/>
      <c r="G23" s="99"/>
      <c r="H23" s="98" t="str">
        <f>IF(A23="","",IF(Informationen!D$13="","Keine Rolle angegeben",Informationen!D$13))</f>
        <v/>
      </c>
      <c r="I23" s="101" t="str">
        <f>IF(H23="","",Informationen!C$12)</f>
        <v/>
      </c>
      <c r="J23" s="102" t="str">
        <f>IF($H23="","",Informationen!B$16)</f>
        <v/>
      </c>
      <c r="K23" s="102" t="str">
        <f>IF($H23="","",Informationen!D$15)</f>
        <v/>
      </c>
      <c r="L23" s="102" t="str">
        <f>IF($H23="","",Informationen!B$15)</f>
        <v/>
      </c>
      <c r="M23" s="102" t="str">
        <f>IF($H23="","",Informationen!B$17)</f>
        <v/>
      </c>
      <c r="N23" s="102" t="str">
        <f>IF($H23="","",Informationen!D$17)</f>
        <v/>
      </c>
      <c r="O23" s="97"/>
      <c r="P23" s="123"/>
    </row>
    <row r="24" spans="1:16">
      <c r="A24" s="95" t="str">
        <f t="shared" si="0"/>
        <v/>
      </c>
      <c r="B24" s="96"/>
      <c r="C24" s="98" t="str">
        <f>IF(LEN(B24)=0,"",VLOOKUP(B24,Werte_Preisblatt!$A$3:$B$44,2,FALSE))</f>
        <v/>
      </c>
      <c r="D24" s="100"/>
      <c r="E24" s="100"/>
      <c r="F24" s="99"/>
      <c r="G24" s="99"/>
      <c r="H24" s="98" t="str">
        <f>IF(A24="","",IF(Informationen!D$13="","Keine Rolle angegeben",Informationen!D$13))</f>
        <v/>
      </c>
      <c r="I24" s="101" t="str">
        <f>IF(H24="","",Informationen!C$12)</f>
        <v/>
      </c>
      <c r="J24" s="102" t="str">
        <f>IF($H24="","",Informationen!B$16)</f>
        <v/>
      </c>
      <c r="K24" s="102" t="str">
        <f>IF($H24="","",Informationen!D$15)</f>
        <v/>
      </c>
      <c r="L24" s="102" t="str">
        <f>IF($H24="","",Informationen!B$15)</f>
        <v/>
      </c>
      <c r="M24" s="102" t="str">
        <f>IF($H24="","",Informationen!B$17)</f>
        <v/>
      </c>
      <c r="N24" s="102" t="str">
        <f>IF($H24="","",Informationen!D$17)</f>
        <v/>
      </c>
      <c r="O24" s="97"/>
      <c r="P24" s="123"/>
    </row>
    <row r="25" spans="1:16">
      <c r="A25" s="95" t="str">
        <f t="shared" si="0"/>
        <v/>
      </c>
      <c r="B25" s="96"/>
      <c r="C25" s="98" t="str">
        <f>IF(LEN(B25)=0,"",VLOOKUP(B25,Werte_Preisblatt!$A$3:$B$44,2,FALSE))</f>
        <v/>
      </c>
      <c r="D25" s="100"/>
      <c r="E25" s="100"/>
      <c r="F25" s="99"/>
      <c r="G25" s="99"/>
      <c r="H25" s="98" t="str">
        <f>IF(A25="","",IF(Informationen!D$13="","Keine Rolle angegeben",Informationen!D$13))</f>
        <v/>
      </c>
      <c r="I25" s="101" t="str">
        <f>IF(H25="","",Informationen!C$12)</f>
        <v/>
      </c>
      <c r="J25" s="102" t="str">
        <f>IF($H25="","",Informationen!B$16)</f>
        <v/>
      </c>
      <c r="K25" s="102" t="str">
        <f>IF($H25="","",Informationen!D$15)</f>
        <v/>
      </c>
      <c r="L25" s="102" t="str">
        <f>IF($H25="","",Informationen!B$15)</f>
        <v/>
      </c>
      <c r="M25" s="102" t="str">
        <f>IF($H25="","",Informationen!B$17)</f>
        <v/>
      </c>
      <c r="N25" s="102" t="str">
        <f>IF($H25="","",Informationen!D$17)</f>
        <v/>
      </c>
      <c r="O25" s="97"/>
      <c r="P25" s="123"/>
    </row>
    <row r="26" spans="1:16">
      <c r="A26" s="95" t="str">
        <f t="shared" si="0"/>
        <v/>
      </c>
      <c r="B26" s="96"/>
      <c r="C26" s="98" t="str">
        <f>IF(LEN(B26)=0,"",VLOOKUP(B26,Werte_Preisblatt!$A$3:$B$44,2,FALSE))</f>
        <v/>
      </c>
      <c r="D26" s="100"/>
      <c r="E26" s="100"/>
      <c r="F26" s="99"/>
      <c r="G26" s="99"/>
      <c r="H26" s="98" t="str">
        <f>IF(A26="","",IF(Informationen!D$13="","Keine Rolle angegeben",Informationen!D$13))</f>
        <v/>
      </c>
      <c r="I26" s="101" t="str">
        <f>IF(H26="","",Informationen!C$12)</f>
        <v/>
      </c>
      <c r="J26" s="102" t="str">
        <f>IF($H26="","",Informationen!B$16)</f>
        <v/>
      </c>
      <c r="K26" s="102" t="str">
        <f>IF($H26="","",Informationen!D$15)</f>
        <v/>
      </c>
      <c r="L26" s="102" t="str">
        <f>IF($H26="","",Informationen!B$15)</f>
        <v/>
      </c>
      <c r="M26" s="102" t="str">
        <f>IF($H26="","",Informationen!B$17)</f>
        <v/>
      </c>
      <c r="N26" s="102" t="str">
        <f>IF($H26="","",Informationen!D$17)</f>
        <v/>
      </c>
      <c r="O26" s="97"/>
      <c r="P26" s="123"/>
    </row>
    <row r="27" spans="1:16">
      <c r="A27" s="95" t="str">
        <f t="shared" si="0"/>
        <v/>
      </c>
      <c r="B27" s="96"/>
      <c r="C27" s="98" t="str">
        <f>IF(LEN(B27)=0,"",VLOOKUP(B27,Werte_Preisblatt!$A$3:$B$44,2,FALSE))</f>
        <v/>
      </c>
      <c r="D27" s="100"/>
      <c r="E27" s="100"/>
      <c r="F27" s="99"/>
      <c r="G27" s="99"/>
      <c r="H27" s="98" t="str">
        <f>IF(A27="","",IF(Informationen!D$13="","Keine Rolle angegeben",Informationen!D$13))</f>
        <v/>
      </c>
      <c r="I27" s="101" t="str">
        <f>IF(H27="","",Informationen!C$12)</f>
        <v/>
      </c>
      <c r="J27" s="102" t="str">
        <f>IF($H27="","",Informationen!B$16)</f>
        <v/>
      </c>
      <c r="K27" s="102" t="str">
        <f>IF($H27="","",Informationen!D$15)</f>
        <v/>
      </c>
      <c r="L27" s="102" t="str">
        <f>IF($H27="","",Informationen!B$15)</f>
        <v/>
      </c>
      <c r="M27" s="102" t="str">
        <f>IF($H27="","",Informationen!B$17)</f>
        <v/>
      </c>
      <c r="N27" s="102" t="str">
        <f>IF($H27="","",Informationen!D$17)</f>
        <v/>
      </c>
      <c r="O27" s="97"/>
      <c r="P27" s="123"/>
    </row>
    <row r="28" spans="1:16">
      <c r="A28" s="95" t="str">
        <f t="shared" si="0"/>
        <v/>
      </c>
      <c r="B28" s="96"/>
      <c r="C28" s="98" t="str">
        <f>IF(LEN(B28)=0,"",VLOOKUP(B28,Werte_Preisblatt!$A$3:$B$44,2,FALSE))</f>
        <v/>
      </c>
      <c r="D28" s="100"/>
      <c r="E28" s="100"/>
      <c r="F28" s="99"/>
      <c r="G28" s="99"/>
      <c r="H28" s="98" t="str">
        <f>IF(A28="","",IF(Informationen!D$13="","Keine Rolle angegeben",Informationen!D$13))</f>
        <v/>
      </c>
      <c r="I28" s="101" t="str">
        <f>IF(H28="","",Informationen!C$12)</f>
        <v/>
      </c>
      <c r="J28" s="102" t="str">
        <f>IF($H28="","",Informationen!B$16)</f>
        <v/>
      </c>
      <c r="K28" s="102" t="str">
        <f>IF($H28="","",Informationen!D$15)</f>
        <v/>
      </c>
      <c r="L28" s="102" t="str">
        <f>IF($H28="","",Informationen!B$15)</f>
        <v/>
      </c>
      <c r="M28" s="102" t="str">
        <f>IF($H28="","",Informationen!B$17)</f>
        <v/>
      </c>
      <c r="N28" s="102" t="str">
        <f>IF($H28="","",Informationen!D$17)</f>
        <v/>
      </c>
      <c r="O28" s="97"/>
      <c r="P28" s="123"/>
    </row>
    <row r="29" spans="1:16">
      <c r="A29" s="95" t="str">
        <f t="shared" si="0"/>
        <v/>
      </c>
      <c r="B29" s="96"/>
      <c r="C29" s="98" t="str">
        <f>IF(LEN(B29)=0,"",VLOOKUP(B29,Werte_Preisblatt!$A$3:$B$44,2,FALSE))</f>
        <v/>
      </c>
      <c r="D29" s="100"/>
      <c r="E29" s="100"/>
      <c r="F29" s="99"/>
      <c r="G29" s="99"/>
      <c r="H29" s="98" t="str">
        <f>IF(A29="","",IF(Informationen!D$13="","Keine Rolle angegeben",Informationen!D$13))</f>
        <v/>
      </c>
      <c r="I29" s="101" t="str">
        <f>IF(H29="","",Informationen!C$12)</f>
        <v/>
      </c>
      <c r="J29" s="102" t="str">
        <f>IF($H29="","",Informationen!B$16)</f>
        <v/>
      </c>
      <c r="K29" s="102" t="str">
        <f>IF($H29="","",Informationen!D$15)</f>
        <v/>
      </c>
      <c r="L29" s="102" t="str">
        <f>IF($H29="","",Informationen!B$15)</f>
        <v/>
      </c>
      <c r="M29" s="102" t="str">
        <f>IF($H29="","",Informationen!B$17)</f>
        <v/>
      </c>
      <c r="N29" s="102" t="str">
        <f>IF($H29="","",Informationen!D$17)</f>
        <v/>
      </c>
      <c r="O29" s="97"/>
      <c r="P29" s="123"/>
    </row>
    <row r="30" spans="1:16">
      <c r="A30" s="95" t="str">
        <f t="shared" si="0"/>
        <v/>
      </c>
      <c r="B30" s="96"/>
      <c r="C30" s="98" t="str">
        <f>IF(LEN(B30)=0,"",VLOOKUP(B30,Werte_Preisblatt!$A$3:$B$44,2,FALSE))</f>
        <v/>
      </c>
      <c r="D30" s="100"/>
      <c r="E30" s="100"/>
      <c r="F30" s="99"/>
      <c r="G30" s="99"/>
      <c r="H30" s="98" t="str">
        <f>IF(A30="","",IF(Informationen!D$13="","Keine Rolle angegeben",Informationen!D$13))</f>
        <v/>
      </c>
      <c r="I30" s="101" t="str">
        <f>IF(H30="","",Informationen!C$12)</f>
        <v/>
      </c>
      <c r="J30" s="102" t="str">
        <f>IF($H30="","",Informationen!B$16)</f>
        <v/>
      </c>
      <c r="K30" s="102" t="str">
        <f>IF($H30="","",Informationen!D$15)</f>
        <v/>
      </c>
      <c r="L30" s="102" t="str">
        <f>IF($H30="","",Informationen!B$15)</f>
        <v/>
      </c>
      <c r="M30" s="102" t="str">
        <f>IF($H30="","",Informationen!B$17)</f>
        <v/>
      </c>
      <c r="N30" s="102" t="str">
        <f>IF($H30="","",Informationen!D$17)</f>
        <v/>
      </c>
      <c r="O30" s="97"/>
      <c r="P30" s="123"/>
    </row>
    <row r="31" spans="1:16">
      <c r="A31" s="95" t="str">
        <f t="shared" si="0"/>
        <v/>
      </c>
      <c r="B31" s="96"/>
      <c r="C31" s="98" t="str">
        <f>IF(LEN(B31)=0,"",VLOOKUP(B31,Werte_Preisblatt!$A$3:$B$44,2,FALSE))</f>
        <v/>
      </c>
      <c r="D31" s="100"/>
      <c r="E31" s="100"/>
      <c r="F31" s="99"/>
      <c r="G31" s="99"/>
      <c r="H31" s="98" t="str">
        <f>IF(A31="","",IF(Informationen!D$13="","Keine Rolle angegeben",Informationen!D$13))</f>
        <v/>
      </c>
      <c r="I31" s="101" t="str">
        <f>IF(H31="","",Informationen!C$12)</f>
        <v/>
      </c>
      <c r="J31" s="102" t="str">
        <f>IF($H31="","",Informationen!B$16)</f>
        <v/>
      </c>
      <c r="K31" s="102" t="str">
        <f>IF($H31="","",Informationen!D$15)</f>
        <v/>
      </c>
      <c r="L31" s="102" t="str">
        <f>IF($H31="","",Informationen!B$15)</f>
        <v/>
      </c>
      <c r="M31" s="102" t="str">
        <f>IF($H31="","",Informationen!B$17)</f>
        <v/>
      </c>
      <c r="N31" s="102" t="str">
        <f>IF($H31="","",Informationen!D$17)</f>
        <v/>
      </c>
      <c r="O31" s="97"/>
      <c r="P31" s="123"/>
    </row>
    <row r="32" spans="1:16">
      <c r="A32" s="95" t="str">
        <f t="shared" si="0"/>
        <v/>
      </c>
      <c r="B32" s="96"/>
      <c r="C32" s="98" t="str">
        <f>IF(LEN(B32)=0,"",VLOOKUP(B32,Werte_Preisblatt!$A$3:$B$44,2,FALSE))</f>
        <v/>
      </c>
      <c r="D32" s="100"/>
      <c r="E32" s="100"/>
      <c r="F32" s="99"/>
      <c r="G32" s="99"/>
      <c r="H32" s="98" t="str">
        <f>IF(A32="","",IF(Informationen!D$13="","Keine Rolle angegeben",Informationen!D$13))</f>
        <v/>
      </c>
      <c r="I32" s="101" t="str">
        <f>IF(H32="","",Informationen!C$12)</f>
        <v/>
      </c>
      <c r="J32" s="102" t="str">
        <f>IF($H32="","",Informationen!B$16)</f>
        <v/>
      </c>
      <c r="K32" s="102" t="str">
        <f>IF($H32="","",Informationen!D$15)</f>
        <v/>
      </c>
      <c r="L32" s="102" t="str">
        <f>IF($H32="","",Informationen!B$15)</f>
        <v/>
      </c>
      <c r="M32" s="102" t="str">
        <f>IF($H32="","",Informationen!B$17)</f>
        <v/>
      </c>
      <c r="N32" s="102" t="str">
        <f>IF($H32="","",Informationen!D$17)</f>
        <v/>
      </c>
      <c r="O32" s="97"/>
      <c r="P32" s="123"/>
    </row>
    <row r="33" spans="1:16">
      <c r="A33" s="95" t="str">
        <f t="shared" si="0"/>
        <v/>
      </c>
      <c r="B33" s="96"/>
      <c r="C33" s="98" t="str">
        <f>IF(LEN(B33)=0,"",VLOOKUP(B33,Werte_Preisblatt!$A$3:$B$44,2,FALSE))</f>
        <v/>
      </c>
      <c r="D33" s="100"/>
      <c r="E33" s="100"/>
      <c r="F33" s="99"/>
      <c r="G33" s="99"/>
      <c r="H33" s="98" t="str">
        <f>IF(A33="","",IF(Informationen!D$13="","Keine Rolle angegeben",Informationen!D$13))</f>
        <v/>
      </c>
      <c r="I33" s="101" t="str">
        <f>IF(H33="","",Informationen!C$12)</f>
        <v/>
      </c>
      <c r="J33" s="102" t="str">
        <f>IF($H33="","",Informationen!B$16)</f>
        <v/>
      </c>
      <c r="K33" s="102" t="str">
        <f>IF($H33="","",Informationen!D$15)</f>
        <v/>
      </c>
      <c r="L33" s="102" t="str">
        <f>IF($H33="","",Informationen!B$15)</f>
        <v/>
      </c>
      <c r="M33" s="102" t="str">
        <f>IF($H33="","",Informationen!B$17)</f>
        <v/>
      </c>
      <c r="N33" s="102" t="str">
        <f>IF($H33="","",Informationen!D$17)</f>
        <v/>
      </c>
      <c r="O33" s="97"/>
      <c r="P33" s="123"/>
    </row>
    <row r="34" spans="1:16">
      <c r="A34" s="95" t="str">
        <f t="shared" si="0"/>
        <v/>
      </c>
      <c r="B34" s="96"/>
      <c r="C34" s="98" t="str">
        <f>IF(LEN(B34)=0,"",VLOOKUP(B34,Werte_Preisblatt!$A$3:$B$44,2,FALSE))</f>
        <v/>
      </c>
      <c r="D34" s="100"/>
      <c r="E34" s="100"/>
      <c r="F34" s="99"/>
      <c r="G34" s="99"/>
      <c r="H34" s="98" t="str">
        <f>IF(A34="","",IF(Informationen!D$13="","Keine Rolle angegeben",Informationen!D$13))</f>
        <v/>
      </c>
      <c r="I34" s="101" t="str">
        <f>IF(H34="","",Informationen!C$12)</f>
        <v/>
      </c>
      <c r="J34" s="102" t="str">
        <f>IF($H34="","",Informationen!B$16)</f>
        <v/>
      </c>
      <c r="K34" s="102" t="str">
        <f>IF($H34="","",Informationen!D$15)</f>
        <v/>
      </c>
      <c r="L34" s="102" t="str">
        <f>IF($H34="","",Informationen!B$15)</f>
        <v/>
      </c>
      <c r="M34" s="102" t="str">
        <f>IF($H34="","",Informationen!B$17)</f>
        <v/>
      </c>
      <c r="N34" s="102" t="str">
        <f>IF($H34="","",Informationen!D$17)</f>
        <v/>
      </c>
      <c r="O34" s="97"/>
      <c r="P34" s="123"/>
    </row>
    <row r="35" spans="1:16">
      <c r="A35" s="95" t="str">
        <f t="shared" si="0"/>
        <v/>
      </c>
      <c r="B35" s="96"/>
      <c r="C35" s="98" t="str">
        <f>IF(LEN(B35)=0,"",VLOOKUP(B35,Werte_Preisblatt!$A$3:$B$44,2,FALSE))</f>
        <v/>
      </c>
      <c r="D35" s="100"/>
      <c r="E35" s="100"/>
      <c r="F35" s="99"/>
      <c r="G35" s="99"/>
      <c r="H35" s="98" t="str">
        <f>IF(A35="","",IF(Informationen!D$13="","Keine Rolle angegeben",Informationen!D$13))</f>
        <v/>
      </c>
      <c r="I35" s="101" t="str">
        <f>IF(H35="","",Informationen!C$12)</f>
        <v/>
      </c>
      <c r="J35" s="102" t="str">
        <f>IF($H35="","",Informationen!B$16)</f>
        <v/>
      </c>
      <c r="K35" s="102" t="str">
        <f>IF($H35="","",Informationen!D$15)</f>
        <v/>
      </c>
      <c r="L35" s="102" t="str">
        <f>IF($H35="","",Informationen!B$15)</f>
        <v/>
      </c>
      <c r="M35" s="102" t="str">
        <f>IF($H35="","",Informationen!B$17)</f>
        <v/>
      </c>
      <c r="N35" s="102" t="str">
        <f>IF($H35="","",Informationen!D$17)</f>
        <v/>
      </c>
      <c r="O35" s="97"/>
      <c r="P35" s="123"/>
    </row>
    <row r="36" spans="1:16">
      <c r="A36" s="95" t="str">
        <f t="shared" si="0"/>
        <v/>
      </c>
      <c r="B36" s="96"/>
      <c r="C36" s="98" t="str">
        <f>IF(LEN(B36)=0,"",VLOOKUP(B36,Werte_Preisblatt!$A$3:$B$44,2,FALSE))</f>
        <v/>
      </c>
      <c r="D36" s="100"/>
      <c r="E36" s="100"/>
      <c r="F36" s="99"/>
      <c r="G36" s="99"/>
      <c r="H36" s="98" t="str">
        <f>IF(A36="","",IF(Informationen!D$13="","Keine Rolle angegeben",Informationen!D$13))</f>
        <v/>
      </c>
      <c r="I36" s="101" t="str">
        <f>IF(H36="","",Informationen!C$12)</f>
        <v/>
      </c>
      <c r="J36" s="102" t="str">
        <f>IF($H36="","",Informationen!B$16)</f>
        <v/>
      </c>
      <c r="K36" s="102" t="str">
        <f>IF($H36="","",Informationen!D$15)</f>
        <v/>
      </c>
      <c r="L36" s="102" t="str">
        <f>IF($H36="","",Informationen!B$15)</f>
        <v/>
      </c>
      <c r="M36" s="102" t="str">
        <f>IF($H36="","",Informationen!B$17)</f>
        <v/>
      </c>
      <c r="N36" s="102" t="str">
        <f>IF($H36="","",Informationen!D$17)</f>
        <v/>
      </c>
      <c r="O36" s="97"/>
      <c r="P36" s="123"/>
    </row>
    <row r="37" spans="1:16">
      <c r="A37" s="95" t="str">
        <f t="shared" si="0"/>
        <v/>
      </c>
      <c r="B37" s="96"/>
      <c r="C37" s="98" t="str">
        <f>IF(LEN(B37)=0,"",VLOOKUP(B37,Werte_Preisblatt!$A$3:$B$44,2,FALSE))</f>
        <v/>
      </c>
      <c r="D37" s="100"/>
      <c r="E37" s="100"/>
      <c r="F37" s="99"/>
      <c r="G37" s="99"/>
      <c r="H37" s="98" t="str">
        <f>IF(A37="","",IF(Informationen!D$13="","Keine Rolle angegeben",Informationen!D$13))</f>
        <v/>
      </c>
      <c r="I37" s="101" t="str">
        <f>IF(H37="","",Informationen!C$12)</f>
        <v/>
      </c>
      <c r="J37" s="102" t="str">
        <f>IF($H37="","",Informationen!B$16)</f>
        <v/>
      </c>
      <c r="K37" s="102" t="str">
        <f>IF($H37="","",Informationen!D$15)</f>
        <v/>
      </c>
      <c r="L37" s="102" t="str">
        <f>IF($H37="","",Informationen!B$15)</f>
        <v/>
      </c>
      <c r="M37" s="102" t="str">
        <f>IF($H37="","",Informationen!B$17)</f>
        <v/>
      </c>
      <c r="N37" s="102" t="str">
        <f>IF($H37="","",Informationen!D$17)</f>
        <v/>
      </c>
      <c r="O37" s="97"/>
      <c r="P37" s="123"/>
    </row>
    <row r="38" spans="1:16">
      <c r="A38" s="95" t="str">
        <f t="shared" si="0"/>
        <v/>
      </c>
      <c r="B38" s="96"/>
      <c r="C38" s="98" t="str">
        <f>IF(LEN(B38)=0,"",VLOOKUP(B38,Werte_Preisblatt!$A$3:$B$44,2,FALSE))</f>
        <v/>
      </c>
      <c r="D38" s="100"/>
      <c r="E38" s="100"/>
      <c r="F38" s="99"/>
      <c r="G38" s="99"/>
      <c r="H38" s="98" t="str">
        <f>IF(A38="","",IF(Informationen!D$13="","Keine Rolle angegeben",Informationen!D$13))</f>
        <v/>
      </c>
      <c r="I38" s="101" t="str">
        <f>IF(H38="","",Informationen!C$12)</f>
        <v/>
      </c>
      <c r="J38" s="102" t="str">
        <f>IF($H38="","",Informationen!B$16)</f>
        <v/>
      </c>
      <c r="K38" s="102" t="str">
        <f>IF($H38="","",Informationen!D$15)</f>
        <v/>
      </c>
      <c r="L38" s="102" t="str">
        <f>IF($H38="","",Informationen!B$15)</f>
        <v/>
      </c>
      <c r="M38" s="102" t="str">
        <f>IF($H38="","",Informationen!B$17)</f>
        <v/>
      </c>
      <c r="N38" s="102" t="str">
        <f>IF($H38="","",Informationen!D$17)</f>
        <v/>
      </c>
      <c r="O38" s="97"/>
      <c r="P38" s="123"/>
    </row>
    <row r="39" spans="1:16">
      <c r="A39" s="95" t="str">
        <f t="shared" si="0"/>
        <v/>
      </c>
      <c r="B39" s="96"/>
      <c r="C39" s="98" t="str">
        <f>IF(LEN(B39)=0,"",VLOOKUP(B39,Werte_Preisblatt!$A$3:$B$44,2,FALSE))</f>
        <v/>
      </c>
      <c r="D39" s="100"/>
      <c r="E39" s="100"/>
      <c r="F39" s="99"/>
      <c r="G39" s="99"/>
      <c r="H39" s="98" t="str">
        <f>IF(A39="","",IF(Informationen!D$13="","Keine Rolle angegeben",Informationen!D$13))</f>
        <v/>
      </c>
      <c r="I39" s="101" t="str">
        <f>IF(H39="","",Informationen!C$12)</f>
        <v/>
      </c>
      <c r="J39" s="102" t="str">
        <f>IF($H39="","",Informationen!B$16)</f>
        <v/>
      </c>
      <c r="K39" s="102" t="str">
        <f>IF($H39="","",Informationen!D$15)</f>
        <v/>
      </c>
      <c r="L39" s="102" t="str">
        <f>IF($H39="","",Informationen!B$15)</f>
        <v/>
      </c>
      <c r="M39" s="102" t="str">
        <f>IF($H39="","",Informationen!B$17)</f>
        <v/>
      </c>
      <c r="N39" s="102" t="str">
        <f>IF($H39="","",Informationen!D$17)</f>
        <v/>
      </c>
      <c r="O39" s="97"/>
      <c r="P39" s="123"/>
    </row>
    <row r="40" spans="1:16">
      <c r="A40" s="95" t="str">
        <f t="shared" si="0"/>
        <v/>
      </c>
      <c r="B40" s="96"/>
      <c r="C40" s="98" t="str">
        <f>IF(LEN(B40)=0,"",VLOOKUP(B40,Werte_Preisblatt!$A$3:$B$44,2,FALSE))</f>
        <v/>
      </c>
      <c r="D40" s="100"/>
      <c r="E40" s="100"/>
      <c r="F40" s="99"/>
      <c r="G40" s="99"/>
      <c r="H40" s="98" t="str">
        <f>IF(A40="","",IF(Informationen!D$13="","Keine Rolle angegeben",Informationen!D$13))</f>
        <v/>
      </c>
      <c r="I40" s="101" t="str">
        <f>IF(H40="","",Informationen!C$12)</f>
        <v/>
      </c>
      <c r="J40" s="102" t="str">
        <f>IF($H40="","",Informationen!B$16)</f>
        <v/>
      </c>
      <c r="K40" s="102" t="str">
        <f>IF($H40="","",Informationen!D$15)</f>
        <v/>
      </c>
      <c r="L40" s="102" t="str">
        <f>IF($H40="","",Informationen!B$15)</f>
        <v/>
      </c>
      <c r="M40" s="102" t="str">
        <f>IF($H40="","",Informationen!B$17)</f>
        <v/>
      </c>
      <c r="N40" s="102" t="str">
        <f>IF($H40="","",Informationen!D$17)</f>
        <v/>
      </c>
      <c r="O40" s="97"/>
      <c r="P40" s="123"/>
    </row>
    <row r="41" spans="1:16">
      <c r="A41" s="95" t="str">
        <f t="shared" si="0"/>
        <v/>
      </c>
      <c r="B41" s="96"/>
      <c r="C41" s="98" t="str">
        <f>IF(LEN(B41)=0,"",VLOOKUP(B41,Werte_Preisblatt!$A$3:$B$44,2,FALSE))</f>
        <v/>
      </c>
      <c r="D41" s="100"/>
      <c r="E41" s="100"/>
      <c r="F41" s="99"/>
      <c r="G41" s="99"/>
      <c r="H41" s="98" t="str">
        <f>IF(A41="","",IF(Informationen!D$13="","Keine Rolle angegeben",Informationen!D$13))</f>
        <v/>
      </c>
      <c r="I41" s="101" t="str">
        <f>IF(H41="","",Informationen!C$12)</f>
        <v/>
      </c>
      <c r="J41" s="102" t="str">
        <f>IF($H41="","",Informationen!B$16)</f>
        <v/>
      </c>
      <c r="K41" s="102" t="str">
        <f>IF($H41="","",Informationen!D$15)</f>
        <v/>
      </c>
      <c r="L41" s="102" t="str">
        <f>IF($H41="","",Informationen!B$15)</f>
        <v/>
      </c>
      <c r="M41" s="102" t="str">
        <f>IF($H41="","",Informationen!B$17)</f>
        <v/>
      </c>
      <c r="N41" s="102" t="str">
        <f>IF($H41="","",Informationen!D$17)</f>
        <v/>
      </c>
      <c r="O41" s="97"/>
      <c r="P41" s="123"/>
    </row>
    <row r="42" spans="1:16">
      <c r="A42" s="95" t="str">
        <f t="shared" si="0"/>
        <v/>
      </c>
      <c r="B42" s="96"/>
      <c r="C42" s="98" t="str">
        <f>IF(LEN(B42)=0,"",VLOOKUP(B42,Werte_Preisblatt!$A$3:$B$44,2,FALSE))</f>
        <v/>
      </c>
      <c r="D42" s="100"/>
      <c r="E42" s="100"/>
      <c r="F42" s="99"/>
      <c r="G42" s="99"/>
      <c r="H42" s="98" t="str">
        <f>IF(A42="","",IF(Informationen!D$13="","Keine Rolle angegeben",Informationen!D$13))</f>
        <v/>
      </c>
      <c r="I42" s="101" t="str">
        <f>IF(H42="","",Informationen!C$12)</f>
        <v/>
      </c>
      <c r="J42" s="102" t="str">
        <f>IF($H42="","",Informationen!B$16)</f>
        <v/>
      </c>
      <c r="K42" s="102" t="str">
        <f>IF($H42="","",Informationen!D$15)</f>
        <v/>
      </c>
      <c r="L42" s="102" t="str">
        <f>IF($H42="","",Informationen!B$15)</f>
        <v/>
      </c>
      <c r="M42" s="102" t="str">
        <f>IF($H42="","",Informationen!B$17)</f>
        <v/>
      </c>
      <c r="N42" s="102" t="str">
        <f>IF($H42="","",Informationen!D$17)</f>
        <v/>
      </c>
      <c r="O42" s="97"/>
      <c r="P42" s="123"/>
    </row>
    <row r="43" spans="1:16">
      <c r="A43" s="95" t="str">
        <f t="shared" si="0"/>
        <v/>
      </c>
      <c r="B43" s="96"/>
      <c r="C43" s="98" t="str">
        <f>IF(LEN(B43)=0,"",VLOOKUP(B43,Werte_Preisblatt!$A$3:$B$44,2,FALSE))</f>
        <v/>
      </c>
      <c r="D43" s="100"/>
      <c r="E43" s="100"/>
      <c r="F43" s="99"/>
      <c r="G43" s="99"/>
      <c r="H43" s="98" t="str">
        <f>IF(A43="","",IF(Informationen!D$13="","Keine Rolle angegeben",Informationen!D$13))</f>
        <v/>
      </c>
      <c r="I43" s="101" t="str">
        <f>IF(H43="","",Informationen!C$12)</f>
        <v/>
      </c>
      <c r="J43" s="102" t="str">
        <f>IF($H43="","",Informationen!B$16)</f>
        <v/>
      </c>
      <c r="K43" s="102" t="str">
        <f>IF($H43="","",Informationen!D$15)</f>
        <v/>
      </c>
      <c r="L43" s="102" t="str">
        <f>IF($H43="","",Informationen!B$15)</f>
        <v/>
      </c>
      <c r="M43" s="102" t="str">
        <f>IF($H43="","",Informationen!B$17)</f>
        <v/>
      </c>
      <c r="N43" s="102" t="str">
        <f>IF($H43="","",Informationen!D$17)</f>
        <v/>
      </c>
      <c r="O43" s="97"/>
      <c r="P43" s="123"/>
    </row>
    <row r="44" spans="1:16">
      <c r="A44" s="95" t="str">
        <f t="shared" si="0"/>
        <v/>
      </c>
      <c r="B44" s="96"/>
      <c r="C44" s="98" t="str">
        <f>IF(LEN(B44)=0,"",VLOOKUP(B44,Werte_Preisblatt!$A$3:$B$44,2,FALSE))</f>
        <v/>
      </c>
      <c r="D44" s="100"/>
      <c r="E44" s="100"/>
      <c r="F44" s="99"/>
      <c r="G44" s="99"/>
      <c r="H44" s="98" t="str">
        <f>IF(A44="","",IF(Informationen!D$13="","Keine Rolle angegeben",Informationen!D$13))</f>
        <v/>
      </c>
      <c r="I44" s="101" t="str">
        <f>IF(H44="","",Informationen!C$12)</f>
        <v/>
      </c>
      <c r="J44" s="102" t="str">
        <f>IF($H44="","",Informationen!B$16)</f>
        <v/>
      </c>
      <c r="K44" s="102" t="str">
        <f>IF($H44="","",Informationen!D$15)</f>
        <v/>
      </c>
      <c r="L44" s="102" t="str">
        <f>IF($H44="","",Informationen!B$15)</f>
        <v/>
      </c>
      <c r="M44" s="102" t="str">
        <f>IF($H44="","",Informationen!B$17)</f>
        <v/>
      </c>
      <c r="N44" s="102" t="str">
        <f>IF($H44="","",Informationen!D$17)</f>
        <v/>
      </c>
      <c r="O44" s="97"/>
      <c r="P44" s="123"/>
    </row>
    <row r="45" spans="1:16">
      <c r="A45" s="95" t="str">
        <f t="shared" si="0"/>
        <v/>
      </c>
      <c r="B45" s="96"/>
      <c r="C45" s="98" t="str">
        <f>IF(LEN(B45)=0,"",VLOOKUP(B45,Werte_Preisblatt!$A$3:$B$44,2,FALSE))</f>
        <v/>
      </c>
      <c r="D45" s="100"/>
      <c r="E45" s="100"/>
      <c r="F45" s="99"/>
      <c r="G45" s="99"/>
      <c r="H45" s="98" t="str">
        <f>IF(A45="","",IF(Informationen!D$13="","Keine Rolle angegeben",Informationen!D$13))</f>
        <v/>
      </c>
      <c r="I45" s="101" t="str">
        <f>IF(H45="","",Informationen!C$12)</f>
        <v/>
      </c>
      <c r="J45" s="102" t="str">
        <f>IF($H45="","",Informationen!B$16)</f>
        <v/>
      </c>
      <c r="K45" s="102" t="str">
        <f>IF($H45="","",Informationen!D$15)</f>
        <v/>
      </c>
      <c r="L45" s="102" t="str">
        <f>IF($H45="","",Informationen!B$15)</f>
        <v/>
      </c>
      <c r="M45" s="102" t="str">
        <f>IF($H45="","",Informationen!B$17)</f>
        <v/>
      </c>
      <c r="N45" s="102" t="str">
        <f>IF($H45="","",Informationen!D$17)</f>
        <v/>
      </c>
      <c r="O45" s="97"/>
      <c r="P45" s="123"/>
    </row>
    <row r="46" spans="1:16">
      <c r="A46" s="95" t="str">
        <f t="shared" si="0"/>
        <v/>
      </c>
      <c r="B46" s="96"/>
      <c r="C46" s="98" t="str">
        <f>IF(LEN(B46)=0,"",VLOOKUP(B46,Werte_Preisblatt!$A$3:$B$44,2,FALSE))</f>
        <v/>
      </c>
      <c r="D46" s="100"/>
      <c r="E46" s="100"/>
      <c r="F46" s="99"/>
      <c r="G46" s="99"/>
      <c r="H46" s="98" t="str">
        <f>IF(A46="","",IF(Informationen!D$13="","Keine Rolle angegeben",Informationen!D$13))</f>
        <v/>
      </c>
      <c r="I46" s="101" t="str">
        <f>IF(H46="","",Informationen!C$12)</f>
        <v/>
      </c>
      <c r="J46" s="102" t="str">
        <f>IF($H46="","",Informationen!B$16)</f>
        <v/>
      </c>
      <c r="K46" s="102" t="str">
        <f>IF($H46="","",Informationen!D$15)</f>
        <v/>
      </c>
      <c r="L46" s="102" t="str">
        <f>IF($H46="","",Informationen!B$15)</f>
        <v/>
      </c>
      <c r="M46" s="102" t="str">
        <f>IF($H46="","",Informationen!B$17)</f>
        <v/>
      </c>
      <c r="N46" s="102" t="str">
        <f>IF($H46="","",Informationen!D$17)</f>
        <v/>
      </c>
      <c r="O46" s="97"/>
      <c r="P46" s="123"/>
    </row>
    <row r="47" spans="1:16">
      <c r="A47" s="95" t="str">
        <f t="shared" si="0"/>
        <v/>
      </c>
      <c r="B47" s="96"/>
      <c r="C47" s="98" t="str">
        <f>IF(LEN(B47)=0,"",VLOOKUP(B47,Werte_Preisblatt!$A$3:$B$44,2,FALSE))</f>
        <v/>
      </c>
      <c r="D47" s="100"/>
      <c r="E47" s="100"/>
      <c r="F47" s="99"/>
      <c r="G47" s="99"/>
      <c r="H47" s="98" t="str">
        <f>IF(A47="","",IF(Informationen!D$13="","Keine Rolle angegeben",Informationen!D$13))</f>
        <v/>
      </c>
      <c r="I47" s="101" t="str">
        <f>IF(H47="","",Informationen!C$12)</f>
        <v/>
      </c>
      <c r="J47" s="102" t="str">
        <f>IF($H47="","",Informationen!B$16)</f>
        <v/>
      </c>
      <c r="K47" s="102" t="str">
        <f>IF($H47="","",Informationen!D$15)</f>
        <v/>
      </c>
      <c r="L47" s="102" t="str">
        <f>IF($H47="","",Informationen!B$15)</f>
        <v/>
      </c>
      <c r="M47" s="102" t="str">
        <f>IF($H47="","",Informationen!B$17)</f>
        <v/>
      </c>
      <c r="N47" s="102" t="str">
        <f>IF($H47="","",Informationen!D$17)</f>
        <v/>
      </c>
      <c r="O47" s="97"/>
      <c r="P47" s="123"/>
    </row>
    <row r="48" spans="1:16">
      <c r="A48" s="95" t="str">
        <f t="shared" si="0"/>
        <v/>
      </c>
      <c r="B48" s="96"/>
      <c r="C48" s="98" t="str">
        <f>IF(LEN(B48)=0,"",VLOOKUP(B48,Werte_Preisblatt!$A$3:$B$44,2,FALSE))</f>
        <v/>
      </c>
      <c r="D48" s="100"/>
      <c r="E48" s="100"/>
      <c r="F48" s="99"/>
      <c r="G48" s="99"/>
      <c r="H48" s="98" t="str">
        <f>IF(A48="","",IF(Informationen!D$13="","Keine Rolle angegeben",Informationen!D$13))</f>
        <v/>
      </c>
      <c r="I48" s="101" t="str">
        <f>IF(H48="","",Informationen!C$12)</f>
        <v/>
      </c>
      <c r="J48" s="102" t="str">
        <f>IF($H48="","",Informationen!B$16)</f>
        <v/>
      </c>
      <c r="K48" s="102" t="str">
        <f>IF($H48="","",Informationen!D$15)</f>
        <v/>
      </c>
      <c r="L48" s="102" t="str">
        <f>IF($H48="","",Informationen!B$15)</f>
        <v/>
      </c>
      <c r="M48" s="102" t="str">
        <f>IF($H48="","",Informationen!B$17)</f>
        <v/>
      </c>
      <c r="N48" s="102" t="str">
        <f>IF($H48="","",Informationen!D$17)</f>
        <v/>
      </c>
      <c r="O48" s="97"/>
      <c r="P48" s="123"/>
    </row>
    <row r="49" spans="1:16">
      <c r="A49" s="95" t="str">
        <f t="shared" si="0"/>
        <v/>
      </c>
      <c r="B49" s="96"/>
      <c r="C49" s="98" t="str">
        <f>IF(LEN(B49)=0,"",VLOOKUP(B49,Werte_Preisblatt!$A$3:$B$44,2,FALSE))</f>
        <v/>
      </c>
      <c r="D49" s="100"/>
      <c r="E49" s="100"/>
      <c r="F49" s="99"/>
      <c r="G49" s="99"/>
      <c r="H49" s="98" t="str">
        <f>IF(A49="","",IF(Informationen!D$13="","Keine Rolle angegeben",Informationen!D$13))</f>
        <v/>
      </c>
      <c r="I49" s="101" t="str">
        <f>IF(H49="","",Informationen!C$12)</f>
        <v/>
      </c>
      <c r="J49" s="102" t="str">
        <f>IF($H49="","",Informationen!B$16)</f>
        <v/>
      </c>
      <c r="K49" s="102" t="str">
        <f>IF($H49="","",Informationen!D$15)</f>
        <v/>
      </c>
      <c r="L49" s="102" t="str">
        <f>IF($H49="","",Informationen!B$15)</f>
        <v/>
      </c>
      <c r="M49" s="102" t="str">
        <f>IF($H49="","",Informationen!B$17)</f>
        <v/>
      </c>
      <c r="N49" s="102" t="str">
        <f>IF($H49="","",Informationen!D$17)</f>
        <v/>
      </c>
      <c r="O49" s="97"/>
      <c r="P49" s="123"/>
    </row>
    <row r="50" spans="1:16">
      <c r="A50" s="95" t="str">
        <f t="shared" si="0"/>
        <v/>
      </c>
      <c r="B50" s="96"/>
      <c r="C50" s="98" t="str">
        <f>IF(LEN(B50)=0,"",VLOOKUP(B50,Werte_Preisblatt!$A$3:$B$44,2,FALSE))</f>
        <v/>
      </c>
      <c r="D50" s="100"/>
      <c r="E50" s="100"/>
      <c r="F50" s="99"/>
      <c r="G50" s="99"/>
      <c r="H50" s="98" t="str">
        <f>IF(A50="","",IF(Informationen!D$13="","Keine Rolle angegeben",Informationen!D$13))</f>
        <v/>
      </c>
      <c r="I50" s="101" t="str">
        <f>IF(H50="","",Informationen!C$12)</f>
        <v/>
      </c>
      <c r="J50" s="102" t="str">
        <f>IF($H50="","",Informationen!B$16)</f>
        <v/>
      </c>
      <c r="K50" s="102" t="str">
        <f>IF($H50="","",Informationen!D$15)</f>
        <v/>
      </c>
      <c r="L50" s="102" t="str">
        <f>IF($H50="","",Informationen!B$15)</f>
        <v/>
      </c>
      <c r="M50" s="102" t="str">
        <f>IF($H50="","",Informationen!B$17)</f>
        <v/>
      </c>
      <c r="N50" s="102" t="str">
        <f>IF($H50="","",Informationen!D$17)</f>
        <v/>
      </c>
      <c r="O50" s="97"/>
      <c r="P50" s="123"/>
    </row>
    <row r="51" spans="1:16">
      <c r="A51" s="95" t="str">
        <f t="shared" si="0"/>
        <v/>
      </c>
      <c r="B51" s="96"/>
      <c r="C51" s="98" t="str">
        <f>IF(LEN(B51)=0,"",VLOOKUP(B51,Werte_Preisblatt!$A$3:$B$44,2,FALSE))</f>
        <v/>
      </c>
      <c r="D51" s="100"/>
      <c r="E51" s="100"/>
      <c r="F51" s="99"/>
      <c r="G51" s="99"/>
      <c r="H51" s="98" t="str">
        <f>IF(A51="","",IF(Informationen!D$13="","Keine Rolle angegeben",Informationen!D$13))</f>
        <v/>
      </c>
      <c r="I51" s="101" t="str">
        <f>IF(H51="","",Informationen!C$12)</f>
        <v/>
      </c>
      <c r="J51" s="102" t="str">
        <f>IF($H51="","",Informationen!B$16)</f>
        <v/>
      </c>
      <c r="K51" s="102" t="str">
        <f>IF($H51="","",Informationen!D$15)</f>
        <v/>
      </c>
      <c r="L51" s="102" t="str">
        <f>IF($H51="","",Informationen!B$15)</f>
        <v/>
      </c>
      <c r="M51" s="102" t="str">
        <f>IF($H51="","",Informationen!B$17)</f>
        <v/>
      </c>
      <c r="N51" s="102" t="str">
        <f>IF($H51="","",Informationen!D$17)</f>
        <v/>
      </c>
      <c r="O51" s="97"/>
      <c r="P51" s="123"/>
    </row>
    <row r="52" spans="1:16">
      <c r="A52" s="95" t="str">
        <f t="shared" si="0"/>
        <v/>
      </c>
      <c r="B52" s="96"/>
      <c r="C52" s="98" t="str">
        <f>IF(LEN(B52)=0,"",VLOOKUP(B52,Werte_Preisblatt!$A$3:$B$44,2,FALSE))</f>
        <v/>
      </c>
      <c r="D52" s="100"/>
      <c r="E52" s="100"/>
      <c r="F52" s="99"/>
      <c r="G52" s="99"/>
      <c r="H52" s="98" t="str">
        <f>IF(A52="","",IF(Informationen!D$13="","Keine Rolle angegeben",Informationen!D$13))</f>
        <v/>
      </c>
      <c r="I52" s="101" t="str">
        <f>IF(H52="","",Informationen!C$12)</f>
        <v/>
      </c>
      <c r="J52" s="102" t="str">
        <f>IF($H52="","",Informationen!B$16)</f>
        <v/>
      </c>
      <c r="K52" s="102" t="str">
        <f>IF($H52="","",Informationen!D$15)</f>
        <v/>
      </c>
      <c r="L52" s="102" t="str">
        <f>IF($H52="","",Informationen!B$15)</f>
        <v/>
      </c>
      <c r="M52" s="102" t="str">
        <f>IF($H52="","",Informationen!B$17)</f>
        <v/>
      </c>
      <c r="N52" s="102" t="str">
        <f>IF($H52="","",Informationen!D$17)</f>
        <v/>
      </c>
      <c r="O52" s="97"/>
      <c r="P52" s="123"/>
    </row>
    <row r="53" spans="1:16">
      <c r="A53" s="95" t="str">
        <f t="shared" si="0"/>
        <v/>
      </c>
      <c r="B53" s="96"/>
      <c r="C53" s="98" t="str">
        <f>IF(LEN(B53)=0,"",VLOOKUP(B53,Werte_Preisblatt!$A$3:$B$44,2,FALSE))</f>
        <v/>
      </c>
      <c r="D53" s="100"/>
      <c r="E53" s="100"/>
      <c r="F53" s="99"/>
      <c r="G53" s="99"/>
      <c r="H53" s="98" t="str">
        <f>IF(A53="","",IF(Informationen!D$13="","Keine Rolle angegeben",Informationen!D$13))</f>
        <v/>
      </c>
      <c r="I53" s="101" t="str">
        <f>IF(H53="","",Informationen!C$12)</f>
        <v/>
      </c>
      <c r="J53" s="102" t="str">
        <f>IF($H53="","",Informationen!B$16)</f>
        <v/>
      </c>
      <c r="K53" s="102" t="str">
        <f>IF($H53="","",Informationen!D$15)</f>
        <v/>
      </c>
      <c r="L53" s="102" t="str">
        <f>IF($H53="","",Informationen!B$15)</f>
        <v/>
      </c>
      <c r="M53" s="102" t="str">
        <f>IF($H53="","",Informationen!B$17)</f>
        <v/>
      </c>
      <c r="N53" s="102" t="str">
        <f>IF($H53="","",Informationen!D$17)</f>
        <v/>
      </c>
      <c r="O53" s="97"/>
      <c r="P53" s="123"/>
    </row>
    <row r="54" spans="1:16">
      <c r="A54" s="95" t="str">
        <f t="shared" si="0"/>
        <v/>
      </c>
      <c r="B54" s="96"/>
      <c r="C54" s="98" t="str">
        <f>IF(LEN(B54)=0,"",VLOOKUP(B54,Werte_Preisblatt!$A$3:$B$44,2,FALSE))</f>
        <v/>
      </c>
      <c r="D54" s="100"/>
      <c r="E54" s="100"/>
      <c r="F54" s="99"/>
      <c r="G54" s="99"/>
      <c r="H54" s="98" t="str">
        <f>IF(A54="","",IF(Informationen!D$13="","Keine Rolle angegeben",Informationen!D$13))</f>
        <v/>
      </c>
      <c r="I54" s="101" t="str">
        <f>IF(H54="","",Informationen!C$12)</f>
        <v/>
      </c>
      <c r="J54" s="102" t="str">
        <f>IF($H54="","",Informationen!B$16)</f>
        <v/>
      </c>
      <c r="K54" s="102" t="str">
        <f>IF($H54="","",Informationen!D$15)</f>
        <v/>
      </c>
      <c r="L54" s="102" t="str">
        <f>IF($H54="","",Informationen!B$15)</f>
        <v/>
      </c>
      <c r="M54" s="102" t="str">
        <f>IF($H54="","",Informationen!B$17)</f>
        <v/>
      </c>
      <c r="N54" s="102" t="str">
        <f>IF($H54="","",Informationen!D$17)</f>
        <v/>
      </c>
      <c r="O54" s="97"/>
      <c r="P54" s="123"/>
    </row>
    <row r="55" spans="1:16">
      <c r="A55" s="95" t="str">
        <f t="shared" si="0"/>
        <v/>
      </c>
      <c r="B55" s="96"/>
      <c r="C55" s="98" t="str">
        <f>IF(LEN(B55)=0,"",VLOOKUP(B55,Werte_Preisblatt!$A$3:$B$44,2,FALSE))</f>
        <v/>
      </c>
      <c r="D55" s="100"/>
      <c r="E55" s="100"/>
      <c r="F55" s="99"/>
      <c r="G55" s="99"/>
      <c r="H55" s="98" t="str">
        <f>IF(A55="","",IF(Informationen!D$13="","Keine Rolle angegeben",Informationen!D$13))</f>
        <v/>
      </c>
      <c r="I55" s="101" t="str">
        <f>IF(H55="","",Informationen!C$12)</f>
        <v/>
      </c>
      <c r="J55" s="102" t="str">
        <f>IF($H55="","",Informationen!B$16)</f>
        <v/>
      </c>
      <c r="K55" s="102" t="str">
        <f>IF($H55="","",Informationen!D$15)</f>
        <v/>
      </c>
      <c r="L55" s="102" t="str">
        <f>IF($H55="","",Informationen!B$15)</f>
        <v/>
      </c>
      <c r="M55" s="102" t="str">
        <f>IF($H55="","",Informationen!B$17)</f>
        <v/>
      </c>
      <c r="N55" s="102" t="str">
        <f>IF($H55="","",Informationen!D$17)</f>
        <v/>
      </c>
      <c r="O55" s="97"/>
      <c r="P55" s="123"/>
    </row>
    <row r="56" spans="1:16">
      <c r="A56" s="95" t="str">
        <f t="shared" si="0"/>
        <v/>
      </c>
      <c r="B56" s="96"/>
      <c r="C56" s="98" t="str">
        <f>IF(LEN(B56)=0,"",VLOOKUP(B56,Werte_Preisblatt!$A$3:$B$44,2,FALSE))</f>
        <v/>
      </c>
      <c r="D56" s="100"/>
      <c r="E56" s="100"/>
      <c r="F56" s="99"/>
      <c r="G56" s="99"/>
      <c r="H56" s="98" t="str">
        <f>IF(A56="","",IF(Informationen!D$13="","Keine Rolle angegeben",Informationen!D$13))</f>
        <v/>
      </c>
      <c r="I56" s="101" t="str">
        <f>IF(H56="","",Informationen!C$12)</f>
        <v/>
      </c>
      <c r="J56" s="102" t="str">
        <f>IF($H56="","",Informationen!B$16)</f>
        <v/>
      </c>
      <c r="K56" s="102" t="str">
        <f>IF($H56="","",Informationen!D$15)</f>
        <v/>
      </c>
      <c r="L56" s="102" t="str">
        <f>IF($H56="","",Informationen!B$15)</f>
        <v/>
      </c>
      <c r="M56" s="102" t="str">
        <f>IF($H56="","",Informationen!B$17)</f>
        <v/>
      </c>
      <c r="N56" s="102" t="str">
        <f>IF($H56="","",Informationen!D$17)</f>
        <v/>
      </c>
      <c r="O56" s="97"/>
      <c r="P56" s="123"/>
    </row>
    <row r="57" spans="1:16">
      <c r="A57" s="95" t="str">
        <f t="shared" si="0"/>
        <v/>
      </c>
      <c r="B57" s="96"/>
      <c r="C57" s="98" t="str">
        <f>IF(LEN(B57)=0,"",VLOOKUP(B57,Werte_Preisblatt!$A$3:$B$44,2,FALSE))</f>
        <v/>
      </c>
      <c r="D57" s="100"/>
      <c r="E57" s="100"/>
      <c r="F57" s="99"/>
      <c r="G57" s="99"/>
      <c r="H57" s="98" t="str">
        <f>IF(A57="","",IF(Informationen!D$13="","Keine Rolle angegeben",Informationen!D$13))</f>
        <v/>
      </c>
      <c r="I57" s="101" t="str">
        <f>IF(H57="","",Informationen!C$12)</f>
        <v/>
      </c>
      <c r="J57" s="102" t="str">
        <f>IF($H57="","",Informationen!B$16)</f>
        <v/>
      </c>
      <c r="K57" s="102" t="str">
        <f>IF($H57="","",Informationen!D$15)</f>
        <v/>
      </c>
      <c r="L57" s="102" t="str">
        <f>IF($H57="","",Informationen!B$15)</f>
        <v/>
      </c>
      <c r="M57" s="102" t="str">
        <f>IF($H57="","",Informationen!B$17)</f>
        <v/>
      </c>
      <c r="N57" s="102" t="str">
        <f>IF($H57="","",Informationen!D$17)</f>
        <v/>
      </c>
      <c r="O57" s="97"/>
      <c r="P57" s="123"/>
    </row>
    <row r="58" spans="1:16">
      <c r="A58" s="95" t="str">
        <f t="shared" si="0"/>
        <v/>
      </c>
      <c r="B58" s="96"/>
      <c r="C58" s="98" t="str">
        <f>IF(LEN(B58)=0,"",VLOOKUP(B58,Werte_Preisblatt!$A$3:$B$44,2,FALSE))</f>
        <v/>
      </c>
      <c r="D58" s="100"/>
      <c r="E58" s="100"/>
      <c r="F58" s="99"/>
      <c r="G58" s="99"/>
      <c r="H58" s="98" t="str">
        <f>IF(A58="","",IF(Informationen!D$13="","Keine Rolle angegeben",Informationen!D$13))</f>
        <v/>
      </c>
      <c r="I58" s="101" t="str">
        <f>IF(H58="","",Informationen!C$12)</f>
        <v/>
      </c>
      <c r="J58" s="102" t="str">
        <f>IF($H58="","",Informationen!B$16)</f>
        <v/>
      </c>
      <c r="K58" s="102" t="str">
        <f>IF($H58="","",Informationen!D$15)</f>
        <v/>
      </c>
      <c r="L58" s="102" t="str">
        <f>IF($H58="","",Informationen!B$15)</f>
        <v/>
      </c>
      <c r="M58" s="102" t="str">
        <f>IF($H58="","",Informationen!B$17)</f>
        <v/>
      </c>
      <c r="N58" s="102" t="str">
        <f>IF($H58="","",Informationen!D$17)</f>
        <v/>
      </c>
      <c r="O58" s="97"/>
      <c r="P58" s="123"/>
    </row>
    <row r="59" spans="1:16">
      <c r="A59" s="95" t="str">
        <f t="shared" si="0"/>
        <v/>
      </c>
      <c r="B59" s="96"/>
      <c r="C59" s="98" t="str">
        <f>IF(LEN(B59)=0,"",VLOOKUP(B59,Werte_Preisblatt!$A$3:$B$44,2,FALSE))</f>
        <v/>
      </c>
      <c r="D59" s="100"/>
      <c r="E59" s="100"/>
      <c r="F59" s="99"/>
      <c r="G59" s="99"/>
      <c r="H59" s="98" t="str">
        <f>IF(A59="","",IF(Informationen!D$13="","Keine Rolle angegeben",Informationen!D$13))</f>
        <v/>
      </c>
      <c r="I59" s="101" t="str">
        <f>IF(H59="","",Informationen!C$12)</f>
        <v/>
      </c>
      <c r="J59" s="102" t="str">
        <f>IF($H59="","",Informationen!B$16)</f>
        <v/>
      </c>
      <c r="K59" s="102" t="str">
        <f>IF($H59="","",Informationen!D$15)</f>
        <v/>
      </c>
      <c r="L59" s="102" t="str">
        <f>IF($H59="","",Informationen!B$15)</f>
        <v/>
      </c>
      <c r="M59" s="102" t="str">
        <f>IF($H59="","",Informationen!B$17)</f>
        <v/>
      </c>
      <c r="N59" s="102" t="str">
        <f>IF($H59="","",Informationen!D$17)</f>
        <v/>
      </c>
      <c r="O59" s="97"/>
      <c r="P59" s="123"/>
    </row>
    <row r="60" spans="1:16">
      <c r="A60" s="95" t="str">
        <f t="shared" si="0"/>
        <v/>
      </c>
      <c r="B60" s="96"/>
      <c r="C60" s="98" t="str">
        <f>IF(LEN(B60)=0,"",VLOOKUP(B60,Werte_Preisblatt!$A$3:$B$44,2,FALSE))</f>
        <v/>
      </c>
      <c r="D60" s="100"/>
      <c r="E60" s="100"/>
      <c r="F60" s="99"/>
      <c r="G60" s="99"/>
      <c r="H60" s="98" t="str">
        <f>IF(A60="","",IF(Informationen!D$13="","Keine Rolle angegeben",Informationen!D$13))</f>
        <v/>
      </c>
      <c r="I60" s="101" t="str">
        <f>IF(H60="","",Informationen!C$12)</f>
        <v/>
      </c>
      <c r="J60" s="102" t="str">
        <f>IF($H60="","",Informationen!B$16)</f>
        <v/>
      </c>
      <c r="K60" s="102" t="str">
        <f>IF($H60="","",Informationen!D$15)</f>
        <v/>
      </c>
      <c r="L60" s="102" t="str">
        <f>IF($H60="","",Informationen!B$15)</f>
        <v/>
      </c>
      <c r="M60" s="102" t="str">
        <f>IF($H60="","",Informationen!B$17)</f>
        <v/>
      </c>
      <c r="N60" s="102" t="str">
        <f>IF($H60="","",Informationen!D$17)</f>
        <v/>
      </c>
      <c r="O60" s="97"/>
      <c r="P60" s="123"/>
    </row>
    <row r="61" spans="1:16">
      <c r="A61" s="95" t="str">
        <f t="shared" si="0"/>
        <v/>
      </c>
      <c r="B61" s="96"/>
      <c r="C61" s="98" t="str">
        <f>IF(LEN(B61)=0,"",VLOOKUP(B61,Werte_Preisblatt!$A$3:$B$44,2,FALSE))</f>
        <v/>
      </c>
      <c r="D61" s="100"/>
      <c r="E61" s="100"/>
      <c r="F61" s="99"/>
      <c r="G61" s="99"/>
      <c r="H61" s="98" t="str">
        <f>IF(A61="","",IF(Informationen!D$13="","Keine Rolle angegeben",Informationen!D$13))</f>
        <v/>
      </c>
      <c r="I61" s="101" t="str">
        <f>IF(H61="","",Informationen!C$12)</f>
        <v/>
      </c>
      <c r="J61" s="102" t="str">
        <f>IF($H61="","",Informationen!B$16)</f>
        <v/>
      </c>
      <c r="K61" s="102" t="str">
        <f>IF($H61="","",Informationen!D$15)</f>
        <v/>
      </c>
      <c r="L61" s="102" t="str">
        <f>IF($H61="","",Informationen!B$15)</f>
        <v/>
      </c>
      <c r="M61" s="102" t="str">
        <f>IF($H61="","",Informationen!B$17)</f>
        <v/>
      </c>
      <c r="N61" s="102" t="str">
        <f>IF($H61="","",Informationen!D$17)</f>
        <v/>
      </c>
      <c r="O61" s="97"/>
      <c r="P61" s="123"/>
    </row>
    <row r="62" spans="1:16">
      <c r="A62" s="95" t="str">
        <f t="shared" si="0"/>
        <v/>
      </c>
      <c r="B62" s="96"/>
      <c r="C62" s="98" t="str">
        <f>IF(LEN(B62)=0,"",VLOOKUP(B62,Werte_Preisblatt!$A$3:$B$44,2,FALSE))</f>
        <v/>
      </c>
      <c r="D62" s="100"/>
      <c r="E62" s="100"/>
      <c r="F62" s="99"/>
      <c r="G62" s="99"/>
      <c r="H62" s="98" t="str">
        <f>IF(A62="","",IF(Informationen!D$13="","Keine Rolle angegeben",Informationen!D$13))</f>
        <v/>
      </c>
      <c r="I62" s="101" t="str">
        <f>IF(H62="","",Informationen!C$12)</f>
        <v/>
      </c>
      <c r="J62" s="102" t="str">
        <f>IF($H62="","",Informationen!B$16)</f>
        <v/>
      </c>
      <c r="K62" s="102" t="str">
        <f>IF($H62="","",Informationen!D$15)</f>
        <v/>
      </c>
      <c r="L62" s="102" t="str">
        <f>IF($H62="","",Informationen!B$15)</f>
        <v/>
      </c>
      <c r="M62" s="102" t="str">
        <f>IF($H62="","",Informationen!B$17)</f>
        <v/>
      </c>
      <c r="N62" s="102" t="str">
        <f>IF($H62="","",Informationen!D$17)</f>
        <v/>
      </c>
      <c r="O62" s="97"/>
      <c r="P62" s="123"/>
    </row>
    <row r="63" spans="1:16">
      <c r="A63" s="95" t="str">
        <f t="shared" si="0"/>
        <v/>
      </c>
      <c r="B63" s="96"/>
      <c r="C63" s="98" t="str">
        <f>IF(LEN(B63)=0,"",VLOOKUP(B63,Werte_Preisblatt!$A$3:$B$44,2,FALSE))</f>
        <v/>
      </c>
      <c r="D63" s="100"/>
      <c r="E63" s="100"/>
      <c r="F63" s="99"/>
      <c r="G63" s="99"/>
      <c r="H63" s="98" t="str">
        <f>IF(A63="","",IF(Informationen!D$13="","Keine Rolle angegeben",Informationen!D$13))</f>
        <v/>
      </c>
      <c r="I63" s="101" t="str">
        <f>IF(H63="","",Informationen!C$12)</f>
        <v/>
      </c>
      <c r="J63" s="102" t="str">
        <f>IF($H63="","",Informationen!B$16)</f>
        <v/>
      </c>
      <c r="K63" s="102" t="str">
        <f>IF($H63="","",Informationen!D$15)</f>
        <v/>
      </c>
      <c r="L63" s="102" t="str">
        <f>IF($H63="","",Informationen!B$15)</f>
        <v/>
      </c>
      <c r="M63" s="102" t="str">
        <f>IF($H63="","",Informationen!B$17)</f>
        <v/>
      </c>
      <c r="N63" s="102" t="str">
        <f>IF($H63="","",Informationen!D$17)</f>
        <v/>
      </c>
      <c r="O63" s="97"/>
      <c r="P63" s="123"/>
    </row>
    <row r="64" spans="1:16">
      <c r="A64" s="95" t="str">
        <f t="shared" si="0"/>
        <v/>
      </c>
      <c r="B64" s="96"/>
      <c r="C64" s="98" t="str">
        <f>IF(LEN(B64)=0,"",VLOOKUP(B64,Werte_Preisblatt!$A$3:$B$44,2,FALSE))</f>
        <v/>
      </c>
      <c r="D64" s="100"/>
      <c r="E64" s="100"/>
      <c r="F64" s="99"/>
      <c r="G64" s="99"/>
      <c r="H64" s="98" t="str">
        <f>IF(A64="","",IF(Informationen!D$13="","Keine Rolle angegeben",Informationen!D$13))</f>
        <v/>
      </c>
      <c r="I64" s="101" t="str">
        <f>IF(H64="","",Informationen!C$12)</f>
        <v/>
      </c>
      <c r="J64" s="102" t="str">
        <f>IF($H64="","",Informationen!B$16)</f>
        <v/>
      </c>
      <c r="K64" s="102" t="str">
        <f>IF($H64="","",Informationen!D$15)</f>
        <v/>
      </c>
      <c r="L64" s="102" t="str">
        <f>IF($H64="","",Informationen!B$15)</f>
        <v/>
      </c>
      <c r="M64" s="102" t="str">
        <f>IF($H64="","",Informationen!B$17)</f>
        <v/>
      </c>
      <c r="N64" s="102" t="str">
        <f>IF($H64="","",Informationen!D$17)</f>
        <v/>
      </c>
      <c r="O64" s="97"/>
      <c r="P64" s="123"/>
    </row>
    <row r="65" spans="1:16">
      <c r="A65" s="95" t="str">
        <f t="shared" si="0"/>
        <v/>
      </c>
      <c r="B65" s="96"/>
      <c r="C65" s="98" t="str">
        <f>IF(LEN(B65)=0,"",VLOOKUP(B65,Werte_Preisblatt!$A$3:$B$44,2,FALSE))</f>
        <v/>
      </c>
      <c r="D65" s="100"/>
      <c r="E65" s="100"/>
      <c r="F65" s="99"/>
      <c r="G65" s="99"/>
      <c r="H65" s="98" t="str">
        <f>IF(A65="","",IF(Informationen!D$13="","Keine Rolle angegeben",Informationen!D$13))</f>
        <v/>
      </c>
      <c r="I65" s="101" t="str">
        <f>IF(H65="","",Informationen!C$12)</f>
        <v/>
      </c>
      <c r="J65" s="102" t="str">
        <f>IF($H65="","",Informationen!B$16)</f>
        <v/>
      </c>
      <c r="K65" s="102" t="str">
        <f>IF($H65="","",Informationen!D$15)</f>
        <v/>
      </c>
      <c r="L65" s="102" t="str">
        <f>IF($H65="","",Informationen!B$15)</f>
        <v/>
      </c>
      <c r="M65" s="102" t="str">
        <f>IF($H65="","",Informationen!B$17)</f>
        <v/>
      </c>
      <c r="N65" s="102" t="str">
        <f>IF($H65="","",Informationen!D$17)</f>
        <v/>
      </c>
      <c r="O65" s="97"/>
      <c r="P65" s="123"/>
    </row>
    <row r="66" spans="1:16">
      <c r="A66" s="95" t="str">
        <f t="shared" si="0"/>
        <v/>
      </c>
      <c r="B66" s="96"/>
      <c r="C66" s="98" t="str">
        <f>IF(LEN(B66)=0,"",VLOOKUP(B66,Werte_Preisblatt!$A$3:$B$44,2,FALSE))</f>
        <v/>
      </c>
      <c r="D66" s="100"/>
      <c r="E66" s="100"/>
      <c r="F66" s="99"/>
      <c r="G66" s="99"/>
      <c r="H66" s="98" t="str">
        <f>IF(A66="","",IF(Informationen!D$13="","Keine Rolle angegeben",Informationen!D$13))</f>
        <v/>
      </c>
      <c r="I66" s="101" t="str">
        <f>IF(H66="","",Informationen!C$12)</f>
        <v/>
      </c>
      <c r="J66" s="102" t="str">
        <f>IF($H66="","",Informationen!B$16)</f>
        <v/>
      </c>
      <c r="K66" s="102" t="str">
        <f>IF($H66="","",Informationen!D$15)</f>
        <v/>
      </c>
      <c r="L66" s="102" t="str">
        <f>IF($H66="","",Informationen!B$15)</f>
        <v/>
      </c>
      <c r="M66" s="102" t="str">
        <f>IF($H66="","",Informationen!B$17)</f>
        <v/>
      </c>
      <c r="N66" s="102" t="str">
        <f>IF($H66="","",Informationen!D$17)</f>
        <v/>
      </c>
      <c r="O66" s="97"/>
      <c r="P66" s="123"/>
    </row>
    <row r="67" spans="1:16">
      <c r="A67" s="95" t="str">
        <f t="shared" si="0"/>
        <v/>
      </c>
      <c r="B67" s="96"/>
      <c r="C67" s="98" t="str">
        <f>IF(LEN(B67)=0,"",VLOOKUP(B67,Werte_Preisblatt!$A$3:$B$44,2,FALSE))</f>
        <v/>
      </c>
      <c r="D67" s="100"/>
      <c r="E67" s="100"/>
      <c r="F67" s="99"/>
      <c r="G67" s="99"/>
      <c r="H67" s="98" t="str">
        <f>IF(A67="","",IF(Informationen!D$13="","Keine Rolle angegeben",Informationen!D$13))</f>
        <v/>
      </c>
      <c r="I67" s="101" t="str">
        <f>IF(H67="","",Informationen!C$12)</f>
        <v/>
      </c>
      <c r="J67" s="102" t="str">
        <f>IF($H67="","",Informationen!B$16)</f>
        <v/>
      </c>
      <c r="K67" s="102" t="str">
        <f>IF($H67="","",Informationen!D$15)</f>
        <v/>
      </c>
      <c r="L67" s="102" t="str">
        <f>IF($H67="","",Informationen!B$15)</f>
        <v/>
      </c>
      <c r="M67" s="102" t="str">
        <f>IF($H67="","",Informationen!B$17)</f>
        <v/>
      </c>
      <c r="N67" s="102" t="str">
        <f>IF($H67="","",Informationen!D$17)</f>
        <v/>
      </c>
      <c r="O67" s="97"/>
      <c r="P67" s="123"/>
    </row>
    <row r="68" spans="1:16">
      <c r="A68" s="95" t="str">
        <f t="shared" si="0"/>
        <v/>
      </c>
      <c r="B68" s="96"/>
      <c r="C68" s="98" t="str">
        <f>IF(LEN(B68)=0,"",VLOOKUP(B68,Werte_Preisblatt!$A$3:$B$44,2,FALSE))</f>
        <v/>
      </c>
      <c r="D68" s="100"/>
      <c r="E68" s="100"/>
      <c r="F68" s="99"/>
      <c r="G68" s="99"/>
      <c r="H68" s="98" t="str">
        <f>IF(A68="","",IF(Informationen!D$13="","Keine Rolle angegeben",Informationen!D$13))</f>
        <v/>
      </c>
      <c r="I68" s="101" t="str">
        <f>IF(H68="","",Informationen!C$12)</f>
        <v/>
      </c>
      <c r="J68" s="102" t="str">
        <f>IF($H68="","",Informationen!B$16)</f>
        <v/>
      </c>
      <c r="K68" s="102" t="str">
        <f>IF($H68="","",Informationen!D$15)</f>
        <v/>
      </c>
      <c r="L68" s="102" t="str">
        <f>IF($H68="","",Informationen!B$15)</f>
        <v/>
      </c>
      <c r="M68" s="102" t="str">
        <f>IF($H68="","",Informationen!B$17)</f>
        <v/>
      </c>
      <c r="N68" s="102" t="str">
        <f>IF($H68="","",Informationen!D$17)</f>
        <v/>
      </c>
      <c r="O68" s="97"/>
      <c r="P68" s="123"/>
    </row>
    <row r="69" spans="1:16">
      <c r="A69" s="95" t="str">
        <f t="shared" si="0"/>
        <v/>
      </c>
      <c r="B69" s="96"/>
      <c r="C69" s="98" t="str">
        <f>IF(LEN(B69)=0,"",VLOOKUP(B69,Werte_Preisblatt!$A$3:$B$44,2,FALSE))</f>
        <v/>
      </c>
      <c r="D69" s="100"/>
      <c r="E69" s="100"/>
      <c r="F69" s="99"/>
      <c r="G69" s="99"/>
      <c r="H69" s="98" t="str">
        <f>IF(A69="","",IF(Informationen!D$13="","Keine Rolle angegeben",Informationen!D$13))</f>
        <v/>
      </c>
      <c r="I69" s="101" t="str">
        <f>IF(H69="","",Informationen!C$12)</f>
        <v/>
      </c>
      <c r="J69" s="102" t="str">
        <f>IF($H69="","",Informationen!B$16)</f>
        <v/>
      </c>
      <c r="K69" s="102" t="str">
        <f>IF($H69="","",Informationen!D$15)</f>
        <v/>
      </c>
      <c r="L69" s="102" t="str">
        <f>IF($H69="","",Informationen!B$15)</f>
        <v/>
      </c>
      <c r="M69" s="102" t="str">
        <f>IF($H69="","",Informationen!B$17)</f>
        <v/>
      </c>
      <c r="N69" s="102" t="str">
        <f>IF($H69="","",Informationen!D$17)</f>
        <v/>
      </c>
      <c r="O69" s="97"/>
      <c r="P69" s="123"/>
    </row>
    <row r="70" spans="1:16">
      <c r="A70" s="95" t="str">
        <f t="shared" si="0"/>
        <v/>
      </c>
      <c r="B70" s="96"/>
      <c r="C70" s="98" t="str">
        <f>IF(LEN(B70)=0,"",VLOOKUP(B70,Werte_Preisblatt!$A$3:$B$44,2,FALSE))</f>
        <v/>
      </c>
      <c r="D70" s="100"/>
      <c r="E70" s="100"/>
      <c r="F70" s="99"/>
      <c r="G70" s="99"/>
      <c r="H70" s="98" t="str">
        <f>IF(A70="","",IF(Informationen!D$13="","Keine Rolle angegeben",Informationen!D$13))</f>
        <v/>
      </c>
      <c r="I70" s="101" t="str">
        <f>IF(H70="","",Informationen!C$12)</f>
        <v/>
      </c>
      <c r="J70" s="102" t="str">
        <f>IF($H70="","",Informationen!B$16)</f>
        <v/>
      </c>
      <c r="K70" s="102" t="str">
        <f>IF($H70="","",Informationen!D$15)</f>
        <v/>
      </c>
      <c r="L70" s="102" t="str">
        <f>IF($H70="","",Informationen!B$15)</f>
        <v/>
      </c>
      <c r="M70" s="102" t="str">
        <f>IF($H70="","",Informationen!B$17)</f>
        <v/>
      </c>
      <c r="N70" s="102" t="str">
        <f>IF($H70="","",Informationen!D$17)</f>
        <v/>
      </c>
      <c r="O70" s="97"/>
      <c r="P70" s="123"/>
    </row>
    <row r="71" spans="1:16">
      <c r="A71" s="95" t="str">
        <f t="shared" si="0"/>
        <v/>
      </c>
      <c r="B71" s="96"/>
      <c r="C71" s="98" t="str">
        <f>IF(LEN(B71)=0,"",VLOOKUP(B71,Werte_Preisblatt!$A$3:$B$44,2,FALSE))</f>
        <v/>
      </c>
      <c r="D71" s="100"/>
      <c r="E71" s="100"/>
      <c r="F71" s="99"/>
      <c r="G71" s="99"/>
      <c r="H71" s="98" t="str">
        <f>IF(A71="","",IF(Informationen!D$13="","Keine Rolle angegeben",Informationen!D$13))</f>
        <v/>
      </c>
      <c r="I71" s="101" t="str">
        <f>IF(H71="","",Informationen!C$12)</f>
        <v/>
      </c>
      <c r="J71" s="102" t="str">
        <f>IF($H71="","",Informationen!B$16)</f>
        <v/>
      </c>
      <c r="K71" s="102" t="str">
        <f>IF($H71="","",Informationen!D$15)</f>
        <v/>
      </c>
      <c r="L71" s="102" t="str">
        <f>IF($H71="","",Informationen!B$15)</f>
        <v/>
      </c>
      <c r="M71" s="102" t="str">
        <f>IF($H71="","",Informationen!B$17)</f>
        <v/>
      </c>
      <c r="N71" s="102" t="str">
        <f>IF($H71="","",Informationen!D$17)</f>
        <v/>
      </c>
      <c r="O71" s="97"/>
      <c r="P71" s="123"/>
    </row>
    <row r="72" spans="1:16">
      <c r="A72" s="95" t="str">
        <f t="shared" ref="A72:A135" si="1">IF(B72="","",A71+1)</f>
        <v/>
      </c>
      <c r="B72" s="96"/>
      <c r="C72" s="98" t="str">
        <f>IF(LEN(B72)=0,"",VLOOKUP(B72,Werte_Preisblatt!$A$3:$B$44,2,FALSE))</f>
        <v/>
      </c>
      <c r="D72" s="100"/>
      <c r="E72" s="100"/>
      <c r="F72" s="99"/>
      <c r="G72" s="99"/>
      <c r="H72" s="98" t="str">
        <f>IF(A72="","",IF(Informationen!D$13="","Keine Rolle angegeben",Informationen!D$13))</f>
        <v/>
      </c>
      <c r="I72" s="101" t="str">
        <f>IF(H72="","",Informationen!C$12)</f>
        <v/>
      </c>
      <c r="J72" s="102" t="str">
        <f>IF($H72="","",Informationen!B$16)</f>
        <v/>
      </c>
      <c r="K72" s="102" t="str">
        <f>IF($H72="","",Informationen!D$15)</f>
        <v/>
      </c>
      <c r="L72" s="102" t="str">
        <f>IF($H72="","",Informationen!B$15)</f>
        <v/>
      </c>
      <c r="M72" s="102" t="str">
        <f>IF($H72="","",Informationen!B$17)</f>
        <v/>
      </c>
      <c r="N72" s="102" t="str">
        <f>IF($H72="","",Informationen!D$17)</f>
        <v/>
      </c>
      <c r="O72" s="97"/>
      <c r="P72" s="123"/>
    </row>
    <row r="73" spans="1:16">
      <c r="A73" s="95" t="str">
        <f t="shared" si="1"/>
        <v/>
      </c>
      <c r="B73" s="96"/>
      <c r="C73" s="98" t="str">
        <f>IF(LEN(B73)=0,"",VLOOKUP(B73,Werte_Preisblatt!$A$3:$B$44,2,FALSE))</f>
        <v/>
      </c>
      <c r="D73" s="100"/>
      <c r="E73" s="100"/>
      <c r="F73" s="99"/>
      <c r="G73" s="99"/>
      <c r="H73" s="98" t="str">
        <f>IF(A73="","",IF(Informationen!D$13="","Keine Rolle angegeben",Informationen!D$13))</f>
        <v/>
      </c>
      <c r="I73" s="101" t="str">
        <f>IF(H73="","",Informationen!C$12)</f>
        <v/>
      </c>
      <c r="J73" s="102" t="str">
        <f>IF($H73="","",Informationen!B$16)</f>
        <v/>
      </c>
      <c r="K73" s="102" t="str">
        <f>IF($H73="","",Informationen!D$15)</f>
        <v/>
      </c>
      <c r="L73" s="102" t="str">
        <f>IF($H73="","",Informationen!B$15)</f>
        <v/>
      </c>
      <c r="M73" s="102" t="str">
        <f>IF($H73="","",Informationen!B$17)</f>
        <v/>
      </c>
      <c r="N73" s="102" t="str">
        <f>IF($H73="","",Informationen!D$17)</f>
        <v/>
      </c>
      <c r="O73" s="97"/>
      <c r="P73" s="123"/>
    </row>
    <row r="74" spans="1:16">
      <c r="A74" s="95" t="str">
        <f t="shared" si="1"/>
        <v/>
      </c>
      <c r="B74" s="96"/>
      <c r="C74" s="98" t="str">
        <f>IF(LEN(B74)=0,"",VLOOKUP(B74,Werte_Preisblatt!$A$3:$B$44,2,FALSE))</f>
        <v/>
      </c>
      <c r="D74" s="100"/>
      <c r="E74" s="100"/>
      <c r="F74" s="99"/>
      <c r="G74" s="99"/>
      <c r="H74" s="98" t="str">
        <f>IF(A74="","",IF(Informationen!D$13="","Keine Rolle angegeben",Informationen!D$13))</f>
        <v/>
      </c>
      <c r="I74" s="101" t="str">
        <f>IF(H74="","",Informationen!C$12)</f>
        <v/>
      </c>
      <c r="J74" s="102" t="str">
        <f>IF($H74="","",Informationen!B$16)</f>
        <v/>
      </c>
      <c r="K74" s="102" t="str">
        <f>IF($H74="","",Informationen!D$15)</f>
        <v/>
      </c>
      <c r="L74" s="102" t="str">
        <f>IF($H74="","",Informationen!B$15)</f>
        <v/>
      </c>
      <c r="M74" s="102" t="str">
        <f>IF($H74="","",Informationen!B$17)</f>
        <v/>
      </c>
      <c r="N74" s="102" t="str">
        <f>IF($H74="","",Informationen!D$17)</f>
        <v/>
      </c>
      <c r="O74" s="97"/>
      <c r="P74" s="123"/>
    </row>
    <row r="75" spans="1:16">
      <c r="A75" s="95" t="str">
        <f t="shared" si="1"/>
        <v/>
      </c>
      <c r="B75" s="96"/>
      <c r="C75" s="98" t="str">
        <f>IF(LEN(B75)=0,"",VLOOKUP(B75,Werte_Preisblatt!$A$3:$B$44,2,FALSE))</f>
        <v/>
      </c>
      <c r="D75" s="100"/>
      <c r="E75" s="100"/>
      <c r="F75" s="99"/>
      <c r="G75" s="99"/>
      <c r="H75" s="98" t="str">
        <f>IF(A75="","",IF(Informationen!D$13="","Keine Rolle angegeben",Informationen!D$13))</f>
        <v/>
      </c>
      <c r="I75" s="101" t="str">
        <f>IF(H75="","",Informationen!C$12)</f>
        <v/>
      </c>
      <c r="J75" s="102" t="str">
        <f>IF($H75="","",Informationen!B$16)</f>
        <v/>
      </c>
      <c r="K75" s="102" t="str">
        <f>IF($H75="","",Informationen!D$15)</f>
        <v/>
      </c>
      <c r="L75" s="102" t="str">
        <f>IF($H75="","",Informationen!B$15)</f>
        <v/>
      </c>
      <c r="M75" s="102" t="str">
        <f>IF($H75="","",Informationen!B$17)</f>
        <v/>
      </c>
      <c r="N75" s="102" t="str">
        <f>IF($H75="","",Informationen!D$17)</f>
        <v/>
      </c>
      <c r="O75" s="97"/>
      <c r="P75" s="123"/>
    </row>
    <row r="76" spans="1:16">
      <c r="A76" s="95" t="str">
        <f t="shared" si="1"/>
        <v/>
      </c>
      <c r="B76" s="96"/>
      <c r="C76" s="98" t="str">
        <f>IF(LEN(B76)=0,"",VLOOKUP(B76,Werte_Preisblatt!$A$3:$B$44,2,FALSE))</f>
        <v/>
      </c>
      <c r="D76" s="100"/>
      <c r="E76" s="100"/>
      <c r="F76" s="99"/>
      <c r="G76" s="99"/>
      <c r="H76" s="98" t="str">
        <f>IF(A76="","",IF(Informationen!D$13="","Keine Rolle angegeben",Informationen!D$13))</f>
        <v/>
      </c>
      <c r="I76" s="101" t="str">
        <f>IF(H76="","",Informationen!C$12)</f>
        <v/>
      </c>
      <c r="J76" s="102" t="str">
        <f>IF($H76="","",Informationen!B$16)</f>
        <v/>
      </c>
      <c r="K76" s="102" t="str">
        <f>IF($H76="","",Informationen!D$15)</f>
        <v/>
      </c>
      <c r="L76" s="102" t="str">
        <f>IF($H76="","",Informationen!B$15)</f>
        <v/>
      </c>
      <c r="M76" s="102" t="str">
        <f>IF($H76="","",Informationen!B$17)</f>
        <v/>
      </c>
      <c r="N76" s="102" t="str">
        <f>IF($H76="","",Informationen!D$17)</f>
        <v/>
      </c>
      <c r="O76" s="97"/>
      <c r="P76" s="123"/>
    </row>
    <row r="77" spans="1:16">
      <c r="A77" s="95" t="str">
        <f t="shared" si="1"/>
        <v/>
      </c>
      <c r="B77" s="96"/>
      <c r="C77" s="98" t="str">
        <f>IF(LEN(B77)=0,"",VLOOKUP(B77,Werte_Preisblatt!$A$3:$B$44,2,FALSE))</f>
        <v/>
      </c>
      <c r="D77" s="100"/>
      <c r="E77" s="100"/>
      <c r="F77" s="99"/>
      <c r="G77" s="99"/>
      <c r="H77" s="98" t="str">
        <f>IF(A77="","",IF(Informationen!D$13="","Keine Rolle angegeben",Informationen!D$13))</f>
        <v/>
      </c>
      <c r="I77" s="101" t="str">
        <f>IF(H77="","",Informationen!C$12)</f>
        <v/>
      </c>
      <c r="J77" s="102" t="str">
        <f>IF($H77="","",Informationen!B$16)</f>
        <v/>
      </c>
      <c r="K77" s="102" t="str">
        <f>IF($H77="","",Informationen!D$15)</f>
        <v/>
      </c>
      <c r="L77" s="102" t="str">
        <f>IF($H77="","",Informationen!B$15)</f>
        <v/>
      </c>
      <c r="M77" s="102" t="str">
        <f>IF($H77="","",Informationen!B$17)</f>
        <v/>
      </c>
      <c r="N77" s="102" t="str">
        <f>IF($H77="","",Informationen!D$17)</f>
        <v/>
      </c>
      <c r="O77" s="97"/>
      <c r="P77" s="123"/>
    </row>
    <row r="78" spans="1:16">
      <c r="A78" s="95" t="str">
        <f t="shared" si="1"/>
        <v/>
      </c>
      <c r="B78" s="96"/>
      <c r="C78" s="98" t="str">
        <f>IF(LEN(B78)=0,"",VLOOKUP(B78,Werte_Preisblatt!$A$3:$B$44,2,FALSE))</f>
        <v/>
      </c>
      <c r="D78" s="100"/>
      <c r="E78" s="100"/>
      <c r="F78" s="99"/>
      <c r="G78" s="99"/>
      <c r="H78" s="98" t="str">
        <f>IF(A78="","",IF(Informationen!D$13="","Keine Rolle angegeben",Informationen!D$13))</f>
        <v/>
      </c>
      <c r="I78" s="101" t="str">
        <f>IF(H78="","",Informationen!C$12)</f>
        <v/>
      </c>
      <c r="J78" s="102" t="str">
        <f>IF($H78="","",Informationen!B$16)</f>
        <v/>
      </c>
      <c r="K78" s="102" t="str">
        <f>IF($H78="","",Informationen!D$15)</f>
        <v/>
      </c>
      <c r="L78" s="102" t="str">
        <f>IF($H78="","",Informationen!B$15)</f>
        <v/>
      </c>
      <c r="M78" s="102" t="str">
        <f>IF($H78="","",Informationen!B$17)</f>
        <v/>
      </c>
      <c r="N78" s="102" t="str">
        <f>IF($H78="","",Informationen!D$17)</f>
        <v/>
      </c>
      <c r="O78" s="97"/>
      <c r="P78" s="123"/>
    </row>
    <row r="79" spans="1:16">
      <c r="A79" s="95" t="str">
        <f t="shared" si="1"/>
        <v/>
      </c>
      <c r="B79" s="96"/>
      <c r="C79" s="98" t="str">
        <f>IF(LEN(B79)=0,"",VLOOKUP(B79,Werte_Preisblatt!$A$3:$B$44,2,FALSE))</f>
        <v/>
      </c>
      <c r="D79" s="100"/>
      <c r="E79" s="100"/>
      <c r="F79" s="99"/>
      <c r="G79" s="99"/>
      <c r="H79" s="98" t="str">
        <f>IF(A79="","",IF(Informationen!D$13="","Keine Rolle angegeben",Informationen!D$13))</f>
        <v/>
      </c>
      <c r="I79" s="101" t="str">
        <f>IF(H79="","",Informationen!C$12)</f>
        <v/>
      </c>
      <c r="J79" s="102" t="str">
        <f>IF($H79="","",Informationen!B$16)</f>
        <v/>
      </c>
      <c r="K79" s="102" t="str">
        <f>IF($H79="","",Informationen!D$15)</f>
        <v/>
      </c>
      <c r="L79" s="102" t="str">
        <f>IF($H79="","",Informationen!B$15)</f>
        <v/>
      </c>
      <c r="M79" s="102" t="str">
        <f>IF($H79="","",Informationen!B$17)</f>
        <v/>
      </c>
      <c r="N79" s="102" t="str">
        <f>IF($H79="","",Informationen!D$17)</f>
        <v/>
      </c>
      <c r="O79" s="97"/>
      <c r="P79" s="123"/>
    </row>
    <row r="80" spans="1:16">
      <c r="A80" s="95" t="str">
        <f t="shared" si="1"/>
        <v/>
      </c>
      <c r="B80" s="96"/>
      <c r="C80" s="98" t="str">
        <f>IF(LEN(B80)=0,"",VLOOKUP(B80,Werte_Preisblatt!$A$3:$B$44,2,FALSE))</f>
        <v/>
      </c>
      <c r="D80" s="100"/>
      <c r="E80" s="100"/>
      <c r="F80" s="99"/>
      <c r="G80" s="99"/>
      <c r="H80" s="98" t="str">
        <f>IF(A80="","",IF(Informationen!D$13="","Keine Rolle angegeben",Informationen!D$13))</f>
        <v/>
      </c>
      <c r="I80" s="101" t="str">
        <f>IF(H80="","",Informationen!C$12)</f>
        <v/>
      </c>
      <c r="J80" s="102" t="str">
        <f>IF($H80="","",Informationen!B$16)</f>
        <v/>
      </c>
      <c r="K80" s="102" t="str">
        <f>IF($H80="","",Informationen!D$15)</f>
        <v/>
      </c>
      <c r="L80" s="102" t="str">
        <f>IF($H80="","",Informationen!B$15)</f>
        <v/>
      </c>
      <c r="M80" s="102" t="str">
        <f>IF($H80="","",Informationen!B$17)</f>
        <v/>
      </c>
      <c r="N80" s="102" t="str">
        <f>IF($H80="","",Informationen!D$17)</f>
        <v/>
      </c>
      <c r="O80" s="97"/>
      <c r="P80" s="123"/>
    </row>
    <row r="81" spans="1:16">
      <c r="A81" s="95" t="str">
        <f t="shared" si="1"/>
        <v/>
      </c>
      <c r="B81" s="96"/>
      <c r="C81" s="98" t="str">
        <f>IF(LEN(B81)=0,"",VLOOKUP(B81,Werte_Preisblatt!$A$3:$B$44,2,FALSE))</f>
        <v/>
      </c>
      <c r="D81" s="100"/>
      <c r="E81" s="100"/>
      <c r="F81" s="99"/>
      <c r="G81" s="99"/>
      <c r="H81" s="98" t="str">
        <f>IF(A81="","",IF(Informationen!D$13="","Keine Rolle angegeben",Informationen!D$13))</f>
        <v/>
      </c>
      <c r="I81" s="101" t="str">
        <f>IF(H81="","",Informationen!C$12)</f>
        <v/>
      </c>
      <c r="J81" s="102" t="str">
        <f>IF($H81="","",Informationen!B$16)</f>
        <v/>
      </c>
      <c r="K81" s="102" t="str">
        <f>IF($H81="","",Informationen!D$15)</f>
        <v/>
      </c>
      <c r="L81" s="102" t="str">
        <f>IF($H81="","",Informationen!B$15)</f>
        <v/>
      </c>
      <c r="M81" s="102" t="str">
        <f>IF($H81="","",Informationen!B$17)</f>
        <v/>
      </c>
      <c r="N81" s="102" t="str">
        <f>IF($H81="","",Informationen!D$17)</f>
        <v/>
      </c>
      <c r="O81" s="97"/>
      <c r="P81" s="123"/>
    </row>
    <row r="82" spans="1:16">
      <c r="A82" s="95" t="str">
        <f t="shared" si="1"/>
        <v/>
      </c>
      <c r="B82" s="96"/>
      <c r="C82" s="98" t="str">
        <f>IF(LEN(B82)=0,"",VLOOKUP(B82,Werte_Preisblatt!$A$3:$B$44,2,FALSE))</f>
        <v/>
      </c>
      <c r="D82" s="100"/>
      <c r="E82" s="100"/>
      <c r="F82" s="99"/>
      <c r="G82" s="99"/>
      <c r="H82" s="98" t="str">
        <f>IF(A82="","",IF(Informationen!D$13="","Keine Rolle angegeben",Informationen!D$13))</f>
        <v/>
      </c>
      <c r="I82" s="101" t="str">
        <f>IF(H82="","",Informationen!C$12)</f>
        <v/>
      </c>
      <c r="J82" s="102" t="str">
        <f>IF($H82="","",Informationen!B$16)</f>
        <v/>
      </c>
      <c r="K82" s="102" t="str">
        <f>IF($H82="","",Informationen!D$15)</f>
        <v/>
      </c>
      <c r="L82" s="102" t="str">
        <f>IF($H82="","",Informationen!B$15)</f>
        <v/>
      </c>
      <c r="M82" s="102" t="str">
        <f>IF($H82="","",Informationen!B$17)</f>
        <v/>
      </c>
      <c r="N82" s="102" t="str">
        <f>IF($H82="","",Informationen!D$17)</f>
        <v/>
      </c>
      <c r="O82" s="97"/>
      <c r="P82" s="123"/>
    </row>
    <row r="83" spans="1:16">
      <c r="A83" s="95" t="str">
        <f t="shared" si="1"/>
        <v/>
      </c>
      <c r="B83" s="96"/>
      <c r="C83" s="98" t="str">
        <f>IF(LEN(B83)=0,"",VLOOKUP(B83,Werte_Preisblatt!$A$3:$B$44,2,FALSE))</f>
        <v/>
      </c>
      <c r="D83" s="100"/>
      <c r="E83" s="100"/>
      <c r="F83" s="99"/>
      <c r="G83" s="99"/>
      <c r="H83" s="98" t="str">
        <f>IF(A83="","",IF(Informationen!D$13="","Keine Rolle angegeben",Informationen!D$13))</f>
        <v/>
      </c>
      <c r="I83" s="101" t="str">
        <f>IF(H83="","",Informationen!C$12)</f>
        <v/>
      </c>
      <c r="J83" s="102" t="str">
        <f>IF($H83="","",Informationen!B$16)</f>
        <v/>
      </c>
      <c r="K83" s="102" t="str">
        <f>IF($H83="","",Informationen!D$15)</f>
        <v/>
      </c>
      <c r="L83" s="102" t="str">
        <f>IF($H83="","",Informationen!B$15)</f>
        <v/>
      </c>
      <c r="M83" s="102" t="str">
        <f>IF($H83="","",Informationen!B$17)</f>
        <v/>
      </c>
      <c r="N83" s="102" t="str">
        <f>IF($H83="","",Informationen!D$17)</f>
        <v/>
      </c>
      <c r="O83" s="97"/>
      <c r="P83" s="123"/>
    </row>
    <row r="84" spans="1:16">
      <c r="A84" s="95" t="str">
        <f t="shared" si="1"/>
        <v/>
      </c>
      <c r="B84" s="96"/>
      <c r="C84" s="98" t="str">
        <f>IF(LEN(B84)=0,"",VLOOKUP(B84,Werte_Preisblatt!$A$3:$B$44,2,FALSE))</f>
        <v/>
      </c>
      <c r="D84" s="100"/>
      <c r="E84" s="100"/>
      <c r="F84" s="99"/>
      <c r="G84" s="99"/>
      <c r="H84" s="98" t="str">
        <f>IF(A84="","",IF(Informationen!D$13="","Keine Rolle angegeben",Informationen!D$13))</f>
        <v/>
      </c>
      <c r="I84" s="101" t="str">
        <f>IF(H84="","",Informationen!C$12)</f>
        <v/>
      </c>
      <c r="J84" s="102" t="str">
        <f>IF($H84="","",Informationen!B$16)</f>
        <v/>
      </c>
      <c r="K84" s="102" t="str">
        <f>IF($H84="","",Informationen!D$15)</f>
        <v/>
      </c>
      <c r="L84" s="102" t="str">
        <f>IF($H84="","",Informationen!B$15)</f>
        <v/>
      </c>
      <c r="M84" s="102" t="str">
        <f>IF($H84="","",Informationen!B$17)</f>
        <v/>
      </c>
      <c r="N84" s="102" t="str">
        <f>IF($H84="","",Informationen!D$17)</f>
        <v/>
      </c>
      <c r="O84" s="97"/>
      <c r="P84" s="123"/>
    </row>
    <row r="85" spans="1:16">
      <c r="A85" s="95" t="str">
        <f t="shared" si="1"/>
        <v/>
      </c>
      <c r="B85" s="96"/>
      <c r="C85" s="98" t="str">
        <f>IF(LEN(B85)=0,"",VLOOKUP(B85,Werte_Preisblatt!$A$3:$B$44,2,FALSE))</f>
        <v/>
      </c>
      <c r="D85" s="100"/>
      <c r="E85" s="100"/>
      <c r="F85" s="99"/>
      <c r="G85" s="99"/>
      <c r="H85" s="98" t="str">
        <f>IF(A85="","",IF(Informationen!D$13="","Keine Rolle angegeben",Informationen!D$13))</f>
        <v/>
      </c>
      <c r="I85" s="101" t="str">
        <f>IF(H85="","",Informationen!C$12)</f>
        <v/>
      </c>
      <c r="J85" s="102" t="str">
        <f>IF($H85="","",Informationen!B$16)</f>
        <v/>
      </c>
      <c r="K85" s="102" t="str">
        <f>IF($H85="","",Informationen!D$15)</f>
        <v/>
      </c>
      <c r="L85" s="102" t="str">
        <f>IF($H85="","",Informationen!B$15)</f>
        <v/>
      </c>
      <c r="M85" s="102" t="str">
        <f>IF($H85="","",Informationen!B$17)</f>
        <v/>
      </c>
      <c r="N85" s="102" t="str">
        <f>IF($H85="","",Informationen!D$17)</f>
        <v/>
      </c>
      <c r="O85" s="97"/>
      <c r="P85" s="123"/>
    </row>
    <row r="86" spans="1:16">
      <c r="A86" s="95" t="str">
        <f t="shared" si="1"/>
        <v/>
      </c>
      <c r="B86" s="96"/>
      <c r="C86" s="98" t="str">
        <f>IF(LEN(B86)=0,"",VLOOKUP(B86,Werte_Preisblatt!$A$3:$B$44,2,FALSE))</f>
        <v/>
      </c>
      <c r="D86" s="100"/>
      <c r="E86" s="100"/>
      <c r="F86" s="99"/>
      <c r="G86" s="99"/>
      <c r="H86" s="98" t="str">
        <f>IF(A86="","",IF(Informationen!D$13="","Keine Rolle angegeben",Informationen!D$13))</f>
        <v/>
      </c>
      <c r="I86" s="101" t="str">
        <f>IF(H86="","",Informationen!C$12)</f>
        <v/>
      </c>
      <c r="J86" s="102" t="str">
        <f>IF($H86="","",Informationen!B$16)</f>
        <v/>
      </c>
      <c r="K86" s="102" t="str">
        <f>IF($H86="","",Informationen!D$15)</f>
        <v/>
      </c>
      <c r="L86" s="102" t="str">
        <f>IF($H86="","",Informationen!B$15)</f>
        <v/>
      </c>
      <c r="M86" s="102" t="str">
        <f>IF($H86="","",Informationen!B$17)</f>
        <v/>
      </c>
      <c r="N86" s="102" t="str">
        <f>IF($H86="","",Informationen!D$17)</f>
        <v/>
      </c>
      <c r="O86" s="97"/>
      <c r="P86" s="123"/>
    </row>
    <row r="87" spans="1:16">
      <c r="A87" s="95" t="str">
        <f t="shared" si="1"/>
        <v/>
      </c>
      <c r="B87" s="96"/>
      <c r="C87" s="98" t="str">
        <f>IF(LEN(B87)=0,"",VLOOKUP(B87,Werte_Preisblatt!$A$3:$B$44,2,FALSE))</f>
        <v/>
      </c>
      <c r="D87" s="100"/>
      <c r="E87" s="100"/>
      <c r="F87" s="99"/>
      <c r="G87" s="99"/>
      <c r="H87" s="98" t="str">
        <f>IF(A87="","",IF(Informationen!D$13="","Keine Rolle angegeben",Informationen!D$13))</f>
        <v/>
      </c>
      <c r="I87" s="101" t="str">
        <f>IF(H87="","",Informationen!C$12)</f>
        <v/>
      </c>
      <c r="J87" s="102" t="str">
        <f>IF($H87="","",Informationen!B$16)</f>
        <v/>
      </c>
      <c r="K87" s="102" t="str">
        <f>IF($H87="","",Informationen!D$15)</f>
        <v/>
      </c>
      <c r="L87" s="102" t="str">
        <f>IF($H87="","",Informationen!B$15)</f>
        <v/>
      </c>
      <c r="M87" s="102" t="str">
        <f>IF($H87="","",Informationen!B$17)</f>
        <v/>
      </c>
      <c r="N87" s="102" t="str">
        <f>IF($H87="","",Informationen!D$17)</f>
        <v/>
      </c>
      <c r="O87" s="97"/>
      <c r="P87" s="123"/>
    </row>
    <row r="88" spans="1:16">
      <c r="A88" s="95" t="str">
        <f t="shared" si="1"/>
        <v/>
      </c>
      <c r="B88" s="96"/>
      <c r="C88" s="98" t="str">
        <f>IF(LEN(B88)=0,"",VLOOKUP(B88,Werte_Preisblatt!$A$3:$B$44,2,FALSE))</f>
        <v/>
      </c>
      <c r="D88" s="100"/>
      <c r="E88" s="100"/>
      <c r="F88" s="99"/>
      <c r="G88" s="99"/>
      <c r="H88" s="98" t="str">
        <f>IF(A88="","",IF(Informationen!D$13="","Keine Rolle angegeben",Informationen!D$13))</f>
        <v/>
      </c>
      <c r="I88" s="101" t="str">
        <f>IF(H88="","",Informationen!C$12)</f>
        <v/>
      </c>
      <c r="J88" s="102" t="str">
        <f>IF($H88="","",Informationen!B$16)</f>
        <v/>
      </c>
      <c r="K88" s="102" t="str">
        <f>IF($H88="","",Informationen!D$15)</f>
        <v/>
      </c>
      <c r="L88" s="102" t="str">
        <f>IF($H88="","",Informationen!B$15)</f>
        <v/>
      </c>
      <c r="M88" s="102" t="str">
        <f>IF($H88="","",Informationen!B$17)</f>
        <v/>
      </c>
      <c r="N88" s="102" t="str">
        <f>IF($H88="","",Informationen!D$17)</f>
        <v/>
      </c>
      <c r="O88" s="97"/>
      <c r="P88" s="123"/>
    </row>
    <row r="89" spans="1:16">
      <c r="A89" s="95" t="str">
        <f t="shared" si="1"/>
        <v/>
      </c>
      <c r="B89" s="96"/>
      <c r="C89" s="98" t="str">
        <f>IF(LEN(B89)=0,"",VLOOKUP(B89,Werte_Preisblatt!$A$3:$B$44,2,FALSE))</f>
        <v/>
      </c>
      <c r="D89" s="100"/>
      <c r="E89" s="100"/>
      <c r="F89" s="99"/>
      <c r="G89" s="99"/>
      <c r="H89" s="98" t="str">
        <f>IF(A89="","",IF(Informationen!D$13="","Keine Rolle angegeben",Informationen!D$13))</f>
        <v/>
      </c>
      <c r="I89" s="101" t="str">
        <f>IF(H89="","",Informationen!C$12)</f>
        <v/>
      </c>
      <c r="J89" s="102" t="str">
        <f>IF($H89="","",Informationen!B$16)</f>
        <v/>
      </c>
      <c r="K89" s="102" t="str">
        <f>IF($H89="","",Informationen!D$15)</f>
        <v/>
      </c>
      <c r="L89" s="102" t="str">
        <f>IF($H89="","",Informationen!B$15)</f>
        <v/>
      </c>
      <c r="M89" s="102" t="str">
        <f>IF($H89="","",Informationen!B$17)</f>
        <v/>
      </c>
      <c r="N89" s="102" t="str">
        <f>IF($H89="","",Informationen!D$17)</f>
        <v/>
      </c>
      <c r="O89" s="97"/>
      <c r="P89" s="123"/>
    </row>
    <row r="90" spans="1:16">
      <c r="A90" s="95" t="str">
        <f t="shared" si="1"/>
        <v/>
      </c>
      <c r="B90" s="96"/>
      <c r="C90" s="98" t="str">
        <f>IF(LEN(B90)=0,"",VLOOKUP(B90,Werte_Preisblatt!$A$3:$B$44,2,FALSE))</f>
        <v/>
      </c>
      <c r="D90" s="100"/>
      <c r="E90" s="100"/>
      <c r="F90" s="99"/>
      <c r="G90" s="99"/>
      <c r="H90" s="98" t="str">
        <f>IF(A90="","",IF(Informationen!D$13="","Keine Rolle angegeben",Informationen!D$13))</f>
        <v/>
      </c>
      <c r="I90" s="101" t="str">
        <f>IF(H90="","",Informationen!C$12)</f>
        <v/>
      </c>
      <c r="J90" s="102" t="str">
        <f>IF($H90="","",Informationen!B$16)</f>
        <v/>
      </c>
      <c r="K90" s="102" t="str">
        <f>IF($H90="","",Informationen!D$15)</f>
        <v/>
      </c>
      <c r="L90" s="102" t="str">
        <f>IF($H90="","",Informationen!B$15)</f>
        <v/>
      </c>
      <c r="M90" s="102" t="str">
        <f>IF($H90="","",Informationen!B$17)</f>
        <v/>
      </c>
      <c r="N90" s="102" t="str">
        <f>IF($H90="","",Informationen!D$17)</f>
        <v/>
      </c>
      <c r="O90" s="97"/>
      <c r="P90" s="123"/>
    </row>
    <row r="91" spans="1:16">
      <c r="A91" s="95" t="str">
        <f t="shared" si="1"/>
        <v/>
      </c>
      <c r="B91" s="96"/>
      <c r="C91" s="98" t="str">
        <f>IF(LEN(B91)=0,"",VLOOKUP(B91,Werte_Preisblatt!$A$3:$B$44,2,FALSE))</f>
        <v/>
      </c>
      <c r="D91" s="100"/>
      <c r="E91" s="100"/>
      <c r="F91" s="99"/>
      <c r="G91" s="99"/>
      <c r="H91" s="98" t="str">
        <f>IF(A91="","",IF(Informationen!D$13="","Keine Rolle angegeben",Informationen!D$13))</f>
        <v/>
      </c>
      <c r="I91" s="101" t="str">
        <f>IF(H91="","",Informationen!C$12)</f>
        <v/>
      </c>
      <c r="J91" s="102" t="str">
        <f>IF($H91="","",Informationen!B$16)</f>
        <v/>
      </c>
      <c r="K91" s="102" t="str">
        <f>IF($H91="","",Informationen!D$15)</f>
        <v/>
      </c>
      <c r="L91" s="102" t="str">
        <f>IF($H91="","",Informationen!B$15)</f>
        <v/>
      </c>
      <c r="M91" s="102" t="str">
        <f>IF($H91="","",Informationen!B$17)</f>
        <v/>
      </c>
      <c r="N91" s="102" t="str">
        <f>IF($H91="","",Informationen!D$17)</f>
        <v/>
      </c>
      <c r="O91" s="97"/>
      <c r="P91" s="123"/>
    </row>
    <row r="92" spans="1:16">
      <c r="A92" s="95" t="str">
        <f t="shared" si="1"/>
        <v/>
      </c>
      <c r="B92" s="96"/>
      <c r="C92" s="98" t="str">
        <f>IF(LEN(B92)=0,"",VLOOKUP(B92,Werte_Preisblatt!$A$3:$B$44,2,FALSE))</f>
        <v/>
      </c>
      <c r="D92" s="100"/>
      <c r="E92" s="100"/>
      <c r="F92" s="99"/>
      <c r="G92" s="99"/>
      <c r="H92" s="98" t="str">
        <f>IF(A92="","",IF(Informationen!D$13="","Keine Rolle angegeben",Informationen!D$13))</f>
        <v/>
      </c>
      <c r="I92" s="101" t="str">
        <f>IF(H92="","",Informationen!C$12)</f>
        <v/>
      </c>
      <c r="J92" s="102" t="str">
        <f>IF($H92="","",Informationen!B$16)</f>
        <v/>
      </c>
      <c r="K92" s="102" t="str">
        <f>IF($H92="","",Informationen!D$15)</f>
        <v/>
      </c>
      <c r="L92" s="102" t="str">
        <f>IF($H92="","",Informationen!B$15)</f>
        <v/>
      </c>
      <c r="M92" s="102" t="str">
        <f>IF($H92="","",Informationen!B$17)</f>
        <v/>
      </c>
      <c r="N92" s="102" t="str">
        <f>IF($H92="","",Informationen!D$17)</f>
        <v/>
      </c>
      <c r="O92" s="97"/>
      <c r="P92" s="123"/>
    </row>
    <row r="93" spans="1:16">
      <c r="A93" s="95" t="str">
        <f t="shared" si="1"/>
        <v/>
      </c>
      <c r="B93" s="96"/>
      <c r="C93" s="98" t="str">
        <f>IF(LEN(B93)=0,"",VLOOKUP(B93,Werte_Preisblatt!$A$3:$B$44,2,FALSE))</f>
        <v/>
      </c>
      <c r="D93" s="100"/>
      <c r="E93" s="100"/>
      <c r="F93" s="99"/>
      <c r="G93" s="99"/>
      <c r="H93" s="98" t="str">
        <f>IF(A93="","",IF(Informationen!D$13="","Keine Rolle angegeben",Informationen!D$13))</f>
        <v/>
      </c>
      <c r="I93" s="101" t="str">
        <f>IF(H93="","",Informationen!C$12)</f>
        <v/>
      </c>
      <c r="J93" s="102" t="str">
        <f>IF($H93="","",Informationen!B$16)</f>
        <v/>
      </c>
      <c r="K93" s="102" t="str">
        <f>IF($H93="","",Informationen!D$15)</f>
        <v/>
      </c>
      <c r="L93" s="102" t="str">
        <f>IF($H93="","",Informationen!B$15)</f>
        <v/>
      </c>
      <c r="M93" s="102" t="str">
        <f>IF($H93="","",Informationen!B$17)</f>
        <v/>
      </c>
      <c r="N93" s="102" t="str">
        <f>IF($H93="","",Informationen!D$17)</f>
        <v/>
      </c>
      <c r="O93" s="97"/>
      <c r="P93" s="123"/>
    </row>
    <row r="94" spans="1:16">
      <c r="A94" s="95" t="str">
        <f t="shared" si="1"/>
        <v/>
      </c>
      <c r="B94" s="96"/>
      <c r="C94" s="98" t="str">
        <f>IF(LEN(B94)=0,"",VLOOKUP(B94,Werte_Preisblatt!$A$3:$B$44,2,FALSE))</f>
        <v/>
      </c>
      <c r="D94" s="100"/>
      <c r="E94" s="100"/>
      <c r="F94" s="99"/>
      <c r="G94" s="99"/>
      <c r="H94" s="98" t="str">
        <f>IF(A94="","",IF(Informationen!D$13="","Keine Rolle angegeben",Informationen!D$13))</f>
        <v/>
      </c>
      <c r="I94" s="101" t="str">
        <f>IF(H94="","",Informationen!C$12)</f>
        <v/>
      </c>
      <c r="J94" s="102" t="str">
        <f>IF($H94="","",Informationen!B$16)</f>
        <v/>
      </c>
      <c r="K94" s="102" t="str">
        <f>IF($H94="","",Informationen!D$15)</f>
        <v/>
      </c>
      <c r="L94" s="102" t="str">
        <f>IF($H94="","",Informationen!B$15)</f>
        <v/>
      </c>
      <c r="M94" s="102" t="str">
        <f>IF($H94="","",Informationen!B$17)</f>
        <v/>
      </c>
      <c r="N94" s="102" t="str">
        <f>IF($H94="","",Informationen!D$17)</f>
        <v/>
      </c>
      <c r="O94" s="97"/>
      <c r="P94" s="123"/>
    </row>
    <row r="95" spans="1:16">
      <c r="A95" s="95" t="str">
        <f t="shared" si="1"/>
        <v/>
      </c>
      <c r="B95" s="96"/>
      <c r="C95" s="98" t="str">
        <f>IF(LEN(B95)=0,"",VLOOKUP(B95,Werte_Preisblatt!$A$3:$B$44,2,FALSE))</f>
        <v/>
      </c>
      <c r="D95" s="100"/>
      <c r="E95" s="100"/>
      <c r="F95" s="99"/>
      <c r="G95" s="99"/>
      <c r="H95" s="98" t="str">
        <f>IF(A95="","",IF(Informationen!D$13="","Keine Rolle angegeben",Informationen!D$13))</f>
        <v/>
      </c>
      <c r="I95" s="101" t="str">
        <f>IF(H95="","",Informationen!C$12)</f>
        <v/>
      </c>
      <c r="J95" s="102" t="str">
        <f>IF($H95="","",Informationen!B$16)</f>
        <v/>
      </c>
      <c r="K95" s="102" t="str">
        <f>IF($H95="","",Informationen!D$15)</f>
        <v/>
      </c>
      <c r="L95" s="102" t="str">
        <f>IF($H95="","",Informationen!B$15)</f>
        <v/>
      </c>
      <c r="M95" s="102" t="str">
        <f>IF($H95="","",Informationen!B$17)</f>
        <v/>
      </c>
      <c r="N95" s="102" t="str">
        <f>IF($H95="","",Informationen!D$17)</f>
        <v/>
      </c>
      <c r="O95" s="97"/>
      <c r="P95" s="123"/>
    </row>
    <row r="96" spans="1:16">
      <c r="A96" s="95" t="str">
        <f t="shared" si="1"/>
        <v/>
      </c>
      <c r="B96" s="96"/>
      <c r="C96" s="98" t="str">
        <f>IF(LEN(B96)=0,"",VLOOKUP(B96,Werte_Preisblatt!$A$3:$B$44,2,FALSE))</f>
        <v/>
      </c>
      <c r="D96" s="100"/>
      <c r="E96" s="100"/>
      <c r="F96" s="99"/>
      <c r="G96" s="99"/>
      <c r="H96" s="98" t="str">
        <f>IF(A96="","",IF(Informationen!D$13="","Keine Rolle angegeben",Informationen!D$13))</f>
        <v/>
      </c>
      <c r="I96" s="101" t="str">
        <f>IF(H96="","",Informationen!C$12)</f>
        <v/>
      </c>
      <c r="J96" s="102" t="str">
        <f>IF($H96="","",Informationen!B$16)</f>
        <v/>
      </c>
      <c r="K96" s="102" t="str">
        <f>IF($H96="","",Informationen!D$15)</f>
        <v/>
      </c>
      <c r="L96" s="102" t="str">
        <f>IF($H96="","",Informationen!B$15)</f>
        <v/>
      </c>
      <c r="M96" s="102" t="str">
        <f>IF($H96="","",Informationen!B$17)</f>
        <v/>
      </c>
      <c r="N96" s="102" t="str">
        <f>IF($H96="","",Informationen!D$17)</f>
        <v/>
      </c>
      <c r="O96" s="97"/>
      <c r="P96" s="123"/>
    </row>
    <row r="97" spans="1:16">
      <c r="A97" s="95" t="str">
        <f t="shared" si="1"/>
        <v/>
      </c>
      <c r="B97" s="96"/>
      <c r="C97" s="98" t="str">
        <f>IF(LEN(B97)=0,"",VLOOKUP(B97,Werte_Preisblatt!$A$3:$B$44,2,FALSE))</f>
        <v/>
      </c>
      <c r="D97" s="100"/>
      <c r="E97" s="100"/>
      <c r="F97" s="99"/>
      <c r="G97" s="99"/>
      <c r="H97" s="98" t="str">
        <f>IF(A97="","",IF(Informationen!D$13="","Keine Rolle angegeben",Informationen!D$13))</f>
        <v/>
      </c>
      <c r="I97" s="101" t="str">
        <f>IF(H97="","",Informationen!C$12)</f>
        <v/>
      </c>
      <c r="J97" s="102" t="str">
        <f>IF($H97="","",Informationen!B$16)</f>
        <v/>
      </c>
      <c r="K97" s="102" t="str">
        <f>IF($H97="","",Informationen!D$15)</f>
        <v/>
      </c>
      <c r="L97" s="102" t="str">
        <f>IF($H97="","",Informationen!B$15)</f>
        <v/>
      </c>
      <c r="M97" s="102" t="str">
        <f>IF($H97="","",Informationen!B$17)</f>
        <v/>
      </c>
      <c r="N97" s="102" t="str">
        <f>IF($H97="","",Informationen!D$17)</f>
        <v/>
      </c>
      <c r="O97" s="97"/>
      <c r="P97" s="123"/>
    </row>
    <row r="98" spans="1:16">
      <c r="A98" s="95" t="str">
        <f t="shared" si="1"/>
        <v/>
      </c>
      <c r="B98" s="96"/>
      <c r="C98" s="98" t="str">
        <f>IF(LEN(B98)=0,"",VLOOKUP(B98,Werte_Preisblatt!$A$3:$B$44,2,FALSE))</f>
        <v/>
      </c>
      <c r="D98" s="100"/>
      <c r="E98" s="100"/>
      <c r="F98" s="99"/>
      <c r="G98" s="99"/>
      <c r="H98" s="98" t="str">
        <f>IF(A98="","",IF(Informationen!D$13="","Keine Rolle angegeben",Informationen!D$13))</f>
        <v/>
      </c>
      <c r="I98" s="101" t="str">
        <f>IF(H98="","",Informationen!C$12)</f>
        <v/>
      </c>
      <c r="J98" s="102" t="str">
        <f>IF($H98="","",Informationen!B$16)</f>
        <v/>
      </c>
      <c r="K98" s="102" t="str">
        <f>IF($H98="","",Informationen!D$15)</f>
        <v/>
      </c>
      <c r="L98" s="102" t="str">
        <f>IF($H98="","",Informationen!B$15)</f>
        <v/>
      </c>
      <c r="M98" s="102" t="str">
        <f>IF($H98="","",Informationen!B$17)</f>
        <v/>
      </c>
      <c r="N98" s="102" t="str">
        <f>IF($H98="","",Informationen!D$17)</f>
        <v/>
      </c>
      <c r="O98" s="97"/>
      <c r="P98" s="123"/>
    </row>
    <row r="99" spans="1:16">
      <c r="A99" s="95" t="str">
        <f t="shared" si="1"/>
        <v/>
      </c>
      <c r="B99" s="96"/>
      <c r="C99" s="98" t="str">
        <f>IF(LEN(B99)=0,"",VLOOKUP(B99,Werte_Preisblatt!$A$3:$B$44,2,FALSE))</f>
        <v/>
      </c>
      <c r="D99" s="100"/>
      <c r="E99" s="100"/>
      <c r="F99" s="99"/>
      <c r="G99" s="99"/>
      <c r="H99" s="98" t="str">
        <f>IF(A99="","",IF(Informationen!D$13="","Keine Rolle angegeben",Informationen!D$13))</f>
        <v/>
      </c>
      <c r="I99" s="101" t="str">
        <f>IF(H99="","",Informationen!C$12)</f>
        <v/>
      </c>
      <c r="J99" s="102" t="str">
        <f>IF($H99="","",Informationen!B$16)</f>
        <v/>
      </c>
      <c r="K99" s="102" t="str">
        <f>IF($H99="","",Informationen!D$15)</f>
        <v/>
      </c>
      <c r="L99" s="102" t="str">
        <f>IF($H99="","",Informationen!B$15)</f>
        <v/>
      </c>
      <c r="M99" s="102" t="str">
        <f>IF($H99="","",Informationen!B$17)</f>
        <v/>
      </c>
      <c r="N99" s="102" t="str">
        <f>IF($H99="","",Informationen!D$17)</f>
        <v/>
      </c>
      <c r="O99" s="97"/>
      <c r="P99" s="123"/>
    </row>
    <row r="100" spans="1:16">
      <c r="A100" s="95" t="str">
        <f t="shared" si="1"/>
        <v/>
      </c>
      <c r="B100" s="96"/>
      <c r="C100" s="98" t="str">
        <f>IF(LEN(B100)=0,"",VLOOKUP(B100,Werte_Preisblatt!$A$3:$B$44,2,FALSE))</f>
        <v/>
      </c>
      <c r="D100" s="100"/>
      <c r="E100" s="100"/>
      <c r="F100" s="99"/>
      <c r="G100" s="99"/>
      <c r="H100" s="98" t="str">
        <f>IF(A100="","",IF(Informationen!D$13="","Keine Rolle angegeben",Informationen!D$13))</f>
        <v/>
      </c>
      <c r="I100" s="101" t="str">
        <f>IF(H100="","",Informationen!C$12)</f>
        <v/>
      </c>
      <c r="J100" s="102" t="str">
        <f>IF($H100="","",Informationen!B$16)</f>
        <v/>
      </c>
      <c r="K100" s="102" t="str">
        <f>IF($H100="","",Informationen!D$15)</f>
        <v/>
      </c>
      <c r="L100" s="102" t="str">
        <f>IF($H100="","",Informationen!B$15)</f>
        <v/>
      </c>
      <c r="M100" s="102" t="str">
        <f>IF($H100="","",Informationen!B$17)</f>
        <v/>
      </c>
      <c r="N100" s="102" t="str">
        <f>IF($H100="","",Informationen!D$17)</f>
        <v/>
      </c>
      <c r="O100" s="97"/>
      <c r="P100" s="123"/>
    </row>
    <row r="101" spans="1:16">
      <c r="A101" s="95" t="str">
        <f t="shared" si="1"/>
        <v/>
      </c>
      <c r="B101" s="96"/>
      <c r="C101" s="98" t="str">
        <f>IF(LEN(B101)=0,"",VLOOKUP(B101,Werte_Preisblatt!$A$3:$B$44,2,FALSE))</f>
        <v/>
      </c>
      <c r="D101" s="100"/>
      <c r="E101" s="100"/>
      <c r="F101" s="99"/>
      <c r="G101" s="99"/>
      <c r="H101" s="98" t="str">
        <f>IF(A101="","",IF(Informationen!D$13="","Keine Rolle angegeben",Informationen!D$13))</f>
        <v/>
      </c>
      <c r="I101" s="101" t="str">
        <f>IF(H101="","",Informationen!C$12)</f>
        <v/>
      </c>
      <c r="J101" s="102" t="str">
        <f>IF($H101="","",Informationen!B$16)</f>
        <v/>
      </c>
      <c r="K101" s="102" t="str">
        <f>IF($H101="","",Informationen!D$15)</f>
        <v/>
      </c>
      <c r="L101" s="102" t="str">
        <f>IF($H101="","",Informationen!B$15)</f>
        <v/>
      </c>
      <c r="M101" s="102" t="str">
        <f>IF($H101="","",Informationen!B$17)</f>
        <v/>
      </c>
      <c r="N101" s="102" t="str">
        <f>IF($H101="","",Informationen!D$17)</f>
        <v/>
      </c>
      <c r="O101" s="97"/>
      <c r="P101" s="123"/>
    </row>
    <row r="102" spans="1:16">
      <c r="A102" s="95" t="str">
        <f t="shared" si="1"/>
        <v/>
      </c>
      <c r="B102" s="96"/>
      <c r="C102" s="98" t="str">
        <f>IF(LEN(B102)=0,"",VLOOKUP(B102,Werte_Preisblatt!$A$3:$B$44,2,FALSE))</f>
        <v/>
      </c>
      <c r="D102" s="100"/>
      <c r="E102" s="100"/>
      <c r="F102" s="99"/>
      <c r="G102" s="99"/>
      <c r="H102" s="98" t="str">
        <f>IF(A102="","",IF(Informationen!D$13="","Keine Rolle angegeben",Informationen!D$13))</f>
        <v/>
      </c>
      <c r="I102" s="101" t="str">
        <f>IF(H102="","",Informationen!C$12)</f>
        <v/>
      </c>
      <c r="J102" s="102" t="str">
        <f>IF($H102="","",Informationen!B$16)</f>
        <v/>
      </c>
      <c r="K102" s="102" t="str">
        <f>IF($H102="","",Informationen!D$15)</f>
        <v/>
      </c>
      <c r="L102" s="102" t="str">
        <f>IF($H102="","",Informationen!B$15)</f>
        <v/>
      </c>
      <c r="M102" s="102" t="str">
        <f>IF($H102="","",Informationen!B$17)</f>
        <v/>
      </c>
      <c r="N102" s="102" t="str">
        <f>IF($H102="","",Informationen!D$17)</f>
        <v/>
      </c>
      <c r="O102" s="97"/>
      <c r="P102" s="123"/>
    </row>
    <row r="103" spans="1:16">
      <c r="A103" s="95" t="str">
        <f t="shared" si="1"/>
        <v/>
      </c>
      <c r="B103" s="96"/>
      <c r="C103" s="98" t="str">
        <f>IF(LEN(B103)=0,"",VLOOKUP(B103,Werte_Preisblatt!$A$3:$B$44,2,FALSE))</f>
        <v/>
      </c>
      <c r="D103" s="100"/>
      <c r="E103" s="100"/>
      <c r="F103" s="99"/>
      <c r="G103" s="99"/>
      <c r="H103" s="98" t="str">
        <f>IF(A103="","",IF(Informationen!D$13="","Keine Rolle angegeben",Informationen!D$13))</f>
        <v/>
      </c>
      <c r="I103" s="101" t="str">
        <f>IF(H103="","",Informationen!C$12)</f>
        <v/>
      </c>
      <c r="J103" s="102" t="str">
        <f>IF($H103="","",Informationen!B$16)</f>
        <v/>
      </c>
      <c r="K103" s="102" t="str">
        <f>IF($H103="","",Informationen!D$15)</f>
        <v/>
      </c>
      <c r="L103" s="102" t="str">
        <f>IF($H103="","",Informationen!B$15)</f>
        <v/>
      </c>
      <c r="M103" s="102" t="str">
        <f>IF($H103="","",Informationen!B$17)</f>
        <v/>
      </c>
      <c r="N103" s="102" t="str">
        <f>IF($H103="","",Informationen!D$17)</f>
        <v/>
      </c>
      <c r="O103" s="97"/>
      <c r="P103" s="123"/>
    </row>
    <row r="104" spans="1:16">
      <c r="A104" s="95" t="str">
        <f t="shared" si="1"/>
        <v/>
      </c>
      <c r="B104" s="96"/>
      <c r="C104" s="98" t="str">
        <f>IF(LEN(B104)=0,"",VLOOKUP(B104,Werte_Preisblatt!$A$3:$B$44,2,FALSE))</f>
        <v/>
      </c>
      <c r="D104" s="100"/>
      <c r="E104" s="100"/>
      <c r="F104" s="99"/>
      <c r="G104" s="99"/>
      <c r="H104" s="98" t="str">
        <f>IF(A104="","",IF(Informationen!D$13="","Keine Rolle angegeben",Informationen!D$13))</f>
        <v/>
      </c>
      <c r="I104" s="101" t="str">
        <f>IF(H104="","",Informationen!C$12)</f>
        <v/>
      </c>
      <c r="J104" s="102" t="str">
        <f>IF($H104="","",Informationen!B$16)</f>
        <v/>
      </c>
      <c r="K104" s="102" t="str">
        <f>IF($H104="","",Informationen!D$15)</f>
        <v/>
      </c>
      <c r="L104" s="102" t="str">
        <f>IF($H104="","",Informationen!B$15)</f>
        <v/>
      </c>
      <c r="M104" s="102" t="str">
        <f>IF($H104="","",Informationen!B$17)</f>
        <v/>
      </c>
      <c r="N104" s="102" t="str">
        <f>IF($H104="","",Informationen!D$17)</f>
        <v/>
      </c>
      <c r="O104" s="97"/>
      <c r="P104" s="123"/>
    </row>
    <row r="105" spans="1:16">
      <c r="A105" s="95" t="str">
        <f t="shared" si="1"/>
        <v/>
      </c>
      <c r="B105" s="96"/>
      <c r="C105" s="98" t="str">
        <f>IF(LEN(B105)=0,"",VLOOKUP(B105,Werte_Preisblatt!$A$3:$B$44,2,FALSE))</f>
        <v/>
      </c>
      <c r="D105" s="100"/>
      <c r="E105" s="100"/>
      <c r="F105" s="99"/>
      <c r="G105" s="99"/>
      <c r="H105" s="98" t="str">
        <f>IF(A105="","",IF(Informationen!D$13="","Keine Rolle angegeben",Informationen!D$13))</f>
        <v/>
      </c>
      <c r="I105" s="101" t="str">
        <f>IF(H105="","",Informationen!C$12)</f>
        <v/>
      </c>
      <c r="J105" s="102" t="str">
        <f>IF($H105="","",Informationen!B$16)</f>
        <v/>
      </c>
      <c r="K105" s="102" t="str">
        <f>IF($H105="","",Informationen!D$15)</f>
        <v/>
      </c>
      <c r="L105" s="102" t="str">
        <f>IF($H105="","",Informationen!B$15)</f>
        <v/>
      </c>
      <c r="M105" s="102" t="str">
        <f>IF($H105="","",Informationen!B$17)</f>
        <v/>
      </c>
      <c r="N105" s="102" t="str">
        <f>IF($H105="","",Informationen!D$17)</f>
        <v/>
      </c>
      <c r="O105" s="97"/>
      <c r="P105" s="123"/>
    </row>
    <row r="106" spans="1:16">
      <c r="A106" s="95" t="str">
        <f t="shared" si="1"/>
        <v/>
      </c>
      <c r="B106" s="96"/>
      <c r="C106" s="98" t="str">
        <f>IF(LEN(B106)=0,"",VLOOKUP(B106,Werte_Preisblatt!$A$3:$B$44,2,FALSE))</f>
        <v/>
      </c>
      <c r="D106" s="100"/>
      <c r="E106" s="100"/>
      <c r="F106" s="99"/>
      <c r="G106" s="99"/>
      <c r="H106" s="98" t="str">
        <f>IF(A106="","",IF(Informationen!D$13="","Keine Rolle angegeben",Informationen!D$13))</f>
        <v/>
      </c>
      <c r="I106" s="101" t="str">
        <f>IF(H106="","",Informationen!C$12)</f>
        <v/>
      </c>
      <c r="J106" s="102" t="str">
        <f>IF($H106="","",Informationen!B$16)</f>
        <v/>
      </c>
      <c r="K106" s="102" t="str">
        <f>IF($H106="","",Informationen!D$15)</f>
        <v/>
      </c>
      <c r="L106" s="102" t="str">
        <f>IF($H106="","",Informationen!B$15)</f>
        <v/>
      </c>
      <c r="M106" s="102" t="str">
        <f>IF($H106="","",Informationen!B$17)</f>
        <v/>
      </c>
      <c r="N106" s="102" t="str">
        <f>IF($H106="","",Informationen!D$17)</f>
        <v/>
      </c>
      <c r="O106" s="97"/>
      <c r="P106" s="123"/>
    </row>
    <row r="107" spans="1:16">
      <c r="A107" s="95" t="str">
        <f t="shared" si="1"/>
        <v/>
      </c>
      <c r="B107" s="96"/>
      <c r="C107" s="98" t="str">
        <f>IF(LEN(B107)=0,"",VLOOKUP(B107,Werte_Preisblatt!$A$3:$B$44,2,FALSE))</f>
        <v/>
      </c>
      <c r="D107" s="100"/>
      <c r="E107" s="100"/>
      <c r="F107" s="99"/>
      <c r="G107" s="99"/>
      <c r="H107" s="98" t="str">
        <f>IF(A107="","",IF(Informationen!D$13="","Keine Rolle angegeben",Informationen!D$13))</f>
        <v/>
      </c>
      <c r="I107" s="101" t="str">
        <f>IF(H107="","",Informationen!C$12)</f>
        <v/>
      </c>
      <c r="J107" s="102" t="str">
        <f>IF($H107="","",Informationen!B$16)</f>
        <v/>
      </c>
      <c r="K107" s="102" t="str">
        <f>IF($H107="","",Informationen!D$15)</f>
        <v/>
      </c>
      <c r="L107" s="102" t="str">
        <f>IF($H107="","",Informationen!B$15)</f>
        <v/>
      </c>
      <c r="M107" s="102" t="str">
        <f>IF($H107="","",Informationen!B$17)</f>
        <v/>
      </c>
      <c r="N107" s="102" t="str">
        <f>IF($H107="","",Informationen!D$17)</f>
        <v/>
      </c>
      <c r="O107" s="97"/>
      <c r="P107" s="123"/>
    </row>
    <row r="108" spans="1:16">
      <c r="A108" s="95" t="str">
        <f t="shared" si="1"/>
        <v/>
      </c>
      <c r="B108" s="96"/>
      <c r="C108" s="98" t="str">
        <f>IF(LEN(B108)=0,"",VLOOKUP(B108,Werte_Preisblatt!$A$3:$B$44,2,FALSE))</f>
        <v/>
      </c>
      <c r="D108" s="100"/>
      <c r="E108" s="100"/>
      <c r="F108" s="99"/>
      <c r="G108" s="99"/>
      <c r="H108" s="98" t="str">
        <f>IF(A108="","",IF(Informationen!D$13="","Keine Rolle angegeben",Informationen!D$13))</f>
        <v/>
      </c>
      <c r="I108" s="101" t="str">
        <f>IF(H108="","",Informationen!C$12)</f>
        <v/>
      </c>
      <c r="J108" s="102" t="str">
        <f>IF($H108="","",Informationen!B$16)</f>
        <v/>
      </c>
      <c r="K108" s="102" t="str">
        <f>IF($H108="","",Informationen!D$15)</f>
        <v/>
      </c>
      <c r="L108" s="102" t="str">
        <f>IF($H108="","",Informationen!B$15)</f>
        <v/>
      </c>
      <c r="M108" s="102" t="str">
        <f>IF($H108="","",Informationen!B$17)</f>
        <v/>
      </c>
      <c r="N108" s="102" t="str">
        <f>IF($H108="","",Informationen!D$17)</f>
        <v/>
      </c>
      <c r="O108" s="97"/>
      <c r="P108" s="123"/>
    </row>
    <row r="109" spans="1:16">
      <c r="A109" s="95" t="str">
        <f t="shared" si="1"/>
        <v/>
      </c>
      <c r="B109" s="96"/>
      <c r="C109" s="98" t="str">
        <f>IF(LEN(B109)=0,"",VLOOKUP(B109,Werte_Preisblatt!$A$3:$B$44,2,FALSE))</f>
        <v/>
      </c>
      <c r="D109" s="100"/>
      <c r="E109" s="100"/>
      <c r="F109" s="99"/>
      <c r="G109" s="99"/>
      <c r="H109" s="98" t="str">
        <f>IF(A109="","",IF(Informationen!D$13="","Keine Rolle angegeben",Informationen!D$13))</f>
        <v/>
      </c>
      <c r="I109" s="101" t="str">
        <f>IF(H109="","",Informationen!C$12)</f>
        <v/>
      </c>
      <c r="J109" s="102" t="str">
        <f>IF($H109="","",Informationen!B$16)</f>
        <v/>
      </c>
      <c r="K109" s="102" t="str">
        <f>IF($H109="","",Informationen!D$15)</f>
        <v/>
      </c>
      <c r="L109" s="102" t="str">
        <f>IF($H109="","",Informationen!B$15)</f>
        <v/>
      </c>
      <c r="M109" s="102" t="str">
        <f>IF($H109="","",Informationen!B$17)</f>
        <v/>
      </c>
      <c r="N109" s="102" t="str">
        <f>IF($H109="","",Informationen!D$17)</f>
        <v/>
      </c>
      <c r="O109" s="97"/>
      <c r="P109" s="123"/>
    </row>
    <row r="110" spans="1:16">
      <c r="A110" s="95" t="str">
        <f t="shared" si="1"/>
        <v/>
      </c>
      <c r="B110" s="96"/>
      <c r="C110" s="98" t="str">
        <f>IF(LEN(B110)=0,"",VLOOKUP(B110,Werte_Preisblatt!$A$3:$B$44,2,FALSE))</f>
        <v/>
      </c>
      <c r="D110" s="100"/>
      <c r="E110" s="100"/>
      <c r="F110" s="99"/>
      <c r="G110" s="99"/>
      <c r="H110" s="98" t="str">
        <f>IF(A110="","",IF(Informationen!D$13="","Keine Rolle angegeben",Informationen!D$13))</f>
        <v/>
      </c>
      <c r="I110" s="101" t="str">
        <f>IF(H110="","",Informationen!C$12)</f>
        <v/>
      </c>
      <c r="J110" s="102" t="str">
        <f>IF($H110="","",Informationen!B$16)</f>
        <v/>
      </c>
      <c r="K110" s="102" t="str">
        <f>IF($H110="","",Informationen!D$15)</f>
        <v/>
      </c>
      <c r="L110" s="102" t="str">
        <f>IF($H110="","",Informationen!B$15)</f>
        <v/>
      </c>
      <c r="M110" s="102" t="str">
        <f>IF($H110="","",Informationen!B$17)</f>
        <v/>
      </c>
      <c r="N110" s="102" t="str">
        <f>IF($H110="","",Informationen!D$17)</f>
        <v/>
      </c>
      <c r="O110" s="97"/>
      <c r="P110" s="123"/>
    </row>
    <row r="111" spans="1:16">
      <c r="A111" s="95" t="str">
        <f t="shared" si="1"/>
        <v/>
      </c>
      <c r="B111" s="96"/>
      <c r="C111" s="98" t="str">
        <f>IF(LEN(B111)=0,"",VLOOKUP(B111,Werte_Preisblatt!$A$3:$B$44,2,FALSE))</f>
        <v/>
      </c>
      <c r="D111" s="100"/>
      <c r="E111" s="100"/>
      <c r="F111" s="99"/>
      <c r="G111" s="99"/>
      <c r="H111" s="98" t="str">
        <f>IF(A111="","",IF(Informationen!D$13="","Keine Rolle angegeben",Informationen!D$13))</f>
        <v/>
      </c>
      <c r="I111" s="101" t="str">
        <f>IF(H111="","",Informationen!C$12)</f>
        <v/>
      </c>
      <c r="J111" s="102" t="str">
        <f>IF($H111="","",Informationen!B$16)</f>
        <v/>
      </c>
      <c r="K111" s="102" t="str">
        <f>IF($H111="","",Informationen!D$15)</f>
        <v/>
      </c>
      <c r="L111" s="102" t="str">
        <f>IF($H111="","",Informationen!B$15)</f>
        <v/>
      </c>
      <c r="M111" s="102" t="str">
        <f>IF($H111="","",Informationen!B$17)</f>
        <v/>
      </c>
      <c r="N111" s="102" t="str">
        <f>IF($H111="","",Informationen!D$17)</f>
        <v/>
      </c>
      <c r="O111" s="97"/>
      <c r="P111" s="123"/>
    </row>
    <row r="112" spans="1:16">
      <c r="A112" s="95" t="str">
        <f t="shared" si="1"/>
        <v/>
      </c>
      <c r="B112" s="96"/>
      <c r="C112" s="98" t="str">
        <f>IF(LEN(B112)=0,"",VLOOKUP(B112,Werte_Preisblatt!$A$3:$B$44,2,FALSE))</f>
        <v/>
      </c>
      <c r="D112" s="100"/>
      <c r="E112" s="100"/>
      <c r="F112" s="99"/>
      <c r="G112" s="99"/>
      <c r="H112" s="98" t="str">
        <f>IF(A112="","",IF(Informationen!D$13="","Keine Rolle angegeben",Informationen!D$13))</f>
        <v/>
      </c>
      <c r="I112" s="101" t="str">
        <f>IF(H112="","",Informationen!C$12)</f>
        <v/>
      </c>
      <c r="J112" s="102" t="str">
        <f>IF($H112="","",Informationen!B$16)</f>
        <v/>
      </c>
      <c r="K112" s="102" t="str">
        <f>IF($H112="","",Informationen!D$15)</f>
        <v/>
      </c>
      <c r="L112" s="102" t="str">
        <f>IF($H112="","",Informationen!B$15)</f>
        <v/>
      </c>
      <c r="M112" s="102" t="str">
        <f>IF($H112="","",Informationen!B$17)</f>
        <v/>
      </c>
      <c r="N112" s="102" t="str">
        <f>IF($H112="","",Informationen!D$17)</f>
        <v/>
      </c>
      <c r="O112" s="97"/>
      <c r="P112" s="123"/>
    </row>
    <row r="113" spans="1:16">
      <c r="A113" s="95" t="str">
        <f t="shared" si="1"/>
        <v/>
      </c>
      <c r="B113" s="96"/>
      <c r="C113" s="98" t="str">
        <f>IF(LEN(B113)=0,"",VLOOKUP(B113,Werte_Preisblatt!$A$3:$B$44,2,FALSE))</f>
        <v/>
      </c>
      <c r="D113" s="100"/>
      <c r="E113" s="100"/>
      <c r="F113" s="99"/>
      <c r="G113" s="99"/>
      <c r="H113" s="98" t="str">
        <f>IF(A113="","",IF(Informationen!D$13="","Keine Rolle angegeben",Informationen!D$13))</f>
        <v/>
      </c>
      <c r="I113" s="101" t="str">
        <f>IF(H113="","",Informationen!C$12)</f>
        <v/>
      </c>
      <c r="J113" s="102" t="str">
        <f>IF($H113="","",Informationen!B$16)</f>
        <v/>
      </c>
      <c r="K113" s="102" t="str">
        <f>IF($H113="","",Informationen!D$15)</f>
        <v/>
      </c>
      <c r="L113" s="102" t="str">
        <f>IF($H113="","",Informationen!B$15)</f>
        <v/>
      </c>
      <c r="M113" s="102" t="str">
        <f>IF($H113="","",Informationen!B$17)</f>
        <v/>
      </c>
      <c r="N113" s="102" t="str">
        <f>IF($H113="","",Informationen!D$17)</f>
        <v/>
      </c>
      <c r="O113" s="97"/>
      <c r="P113" s="123"/>
    </row>
    <row r="114" spans="1:16">
      <c r="A114" s="95" t="str">
        <f t="shared" si="1"/>
        <v/>
      </c>
      <c r="B114" s="96"/>
      <c r="C114" s="98" t="str">
        <f>IF(LEN(B114)=0,"",VLOOKUP(B114,Werte_Preisblatt!$A$3:$B$44,2,FALSE))</f>
        <v/>
      </c>
      <c r="D114" s="100"/>
      <c r="E114" s="100"/>
      <c r="F114" s="99"/>
      <c r="G114" s="99"/>
      <c r="H114" s="98" t="str">
        <f>IF(A114="","",IF(Informationen!D$13="","Keine Rolle angegeben",Informationen!D$13))</f>
        <v/>
      </c>
      <c r="I114" s="101" t="str">
        <f>IF(H114="","",Informationen!C$12)</f>
        <v/>
      </c>
      <c r="J114" s="102" t="str">
        <f>IF($H114="","",Informationen!B$16)</f>
        <v/>
      </c>
      <c r="K114" s="102" t="str">
        <f>IF($H114="","",Informationen!D$15)</f>
        <v/>
      </c>
      <c r="L114" s="102" t="str">
        <f>IF($H114="","",Informationen!B$15)</f>
        <v/>
      </c>
      <c r="M114" s="102" t="str">
        <f>IF($H114="","",Informationen!B$17)</f>
        <v/>
      </c>
      <c r="N114" s="102" t="str">
        <f>IF($H114="","",Informationen!D$17)</f>
        <v/>
      </c>
      <c r="O114" s="97"/>
      <c r="P114" s="123"/>
    </row>
    <row r="115" spans="1:16">
      <c r="A115" s="95" t="str">
        <f t="shared" si="1"/>
        <v/>
      </c>
      <c r="B115" s="96"/>
      <c r="C115" s="98" t="str">
        <f>IF(LEN(B115)=0,"",VLOOKUP(B115,Werte_Preisblatt!$A$3:$B$44,2,FALSE))</f>
        <v/>
      </c>
      <c r="D115" s="100"/>
      <c r="E115" s="100"/>
      <c r="F115" s="99"/>
      <c r="G115" s="99"/>
      <c r="H115" s="98" t="str">
        <f>IF(A115="","",IF(Informationen!D$13="","Keine Rolle angegeben",Informationen!D$13))</f>
        <v/>
      </c>
      <c r="I115" s="101" t="str">
        <f>IF(H115="","",Informationen!C$12)</f>
        <v/>
      </c>
      <c r="J115" s="102" t="str">
        <f>IF($H115="","",Informationen!B$16)</f>
        <v/>
      </c>
      <c r="K115" s="102" t="str">
        <f>IF($H115="","",Informationen!D$15)</f>
        <v/>
      </c>
      <c r="L115" s="102" t="str">
        <f>IF($H115="","",Informationen!B$15)</f>
        <v/>
      </c>
      <c r="M115" s="102" t="str">
        <f>IF($H115="","",Informationen!B$17)</f>
        <v/>
      </c>
      <c r="N115" s="102" t="str">
        <f>IF($H115="","",Informationen!D$17)</f>
        <v/>
      </c>
      <c r="O115" s="97"/>
      <c r="P115" s="123"/>
    </row>
    <row r="116" spans="1:16">
      <c r="A116" s="95" t="str">
        <f t="shared" si="1"/>
        <v/>
      </c>
      <c r="B116" s="96"/>
      <c r="C116" s="98" t="str">
        <f>IF(LEN(B116)=0,"",VLOOKUP(B116,Werte_Preisblatt!$A$3:$B$44,2,FALSE))</f>
        <v/>
      </c>
      <c r="D116" s="100"/>
      <c r="E116" s="100"/>
      <c r="F116" s="99"/>
      <c r="G116" s="99"/>
      <c r="H116" s="98" t="str">
        <f>IF(A116="","",IF(Informationen!D$13="","Keine Rolle angegeben",Informationen!D$13))</f>
        <v/>
      </c>
      <c r="I116" s="101" t="str">
        <f>IF(H116="","",Informationen!C$12)</f>
        <v/>
      </c>
      <c r="J116" s="102" t="str">
        <f>IF($H116="","",Informationen!B$16)</f>
        <v/>
      </c>
      <c r="K116" s="102" t="str">
        <f>IF($H116="","",Informationen!D$15)</f>
        <v/>
      </c>
      <c r="L116" s="102" t="str">
        <f>IF($H116="","",Informationen!B$15)</f>
        <v/>
      </c>
      <c r="M116" s="102" t="str">
        <f>IF($H116="","",Informationen!B$17)</f>
        <v/>
      </c>
      <c r="N116" s="102" t="str">
        <f>IF($H116="","",Informationen!D$17)</f>
        <v/>
      </c>
      <c r="O116" s="97"/>
      <c r="P116" s="123"/>
    </row>
    <row r="117" spans="1:16">
      <c r="A117" s="95" t="str">
        <f t="shared" si="1"/>
        <v/>
      </c>
      <c r="B117" s="96"/>
      <c r="C117" s="98" t="str">
        <f>IF(LEN(B117)=0,"",VLOOKUP(B117,Werte_Preisblatt!$A$3:$B$44,2,FALSE))</f>
        <v/>
      </c>
      <c r="D117" s="100"/>
      <c r="E117" s="100"/>
      <c r="F117" s="99"/>
      <c r="G117" s="99"/>
      <c r="H117" s="98" t="str">
        <f>IF(A117="","",IF(Informationen!D$13="","Keine Rolle angegeben",Informationen!D$13))</f>
        <v/>
      </c>
      <c r="I117" s="101" t="str">
        <f>IF(H117="","",Informationen!C$12)</f>
        <v/>
      </c>
      <c r="J117" s="102" t="str">
        <f>IF($H117="","",Informationen!B$16)</f>
        <v/>
      </c>
      <c r="K117" s="102" t="str">
        <f>IF($H117="","",Informationen!D$15)</f>
        <v/>
      </c>
      <c r="L117" s="102" t="str">
        <f>IF($H117="","",Informationen!B$15)</f>
        <v/>
      </c>
      <c r="M117" s="102" t="str">
        <f>IF($H117="","",Informationen!B$17)</f>
        <v/>
      </c>
      <c r="N117" s="102" t="str">
        <f>IF($H117="","",Informationen!D$17)</f>
        <v/>
      </c>
      <c r="O117" s="97"/>
      <c r="P117" s="123"/>
    </row>
    <row r="118" spans="1:16">
      <c r="A118" s="95" t="str">
        <f t="shared" si="1"/>
        <v/>
      </c>
      <c r="B118" s="96"/>
      <c r="C118" s="98" t="str">
        <f>IF(LEN(B118)=0,"",VLOOKUP(B118,Werte_Preisblatt!$A$3:$B$44,2,FALSE))</f>
        <v/>
      </c>
      <c r="D118" s="100"/>
      <c r="E118" s="100"/>
      <c r="F118" s="99"/>
      <c r="G118" s="99"/>
      <c r="H118" s="98" t="str">
        <f>IF(A118="","",IF(Informationen!D$13="","Keine Rolle angegeben",Informationen!D$13))</f>
        <v/>
      </c>
      <c r="I118" s="101" t="str">
        <f>IF(H118="","",Informationen!C$12)</f>
        <v/>
      </c>
      <c r="J118" s="102" t="str">
        <f>IF($H118="","",Informationen!B$16)</f>
        <v/>
      </c>
      <c r="K118" s="102" t="str">
        <f>IF($H118="","",Informationen!D$15)</f>
        <v/>
      </c>
      <c r="L118" s="102" t="str">
        <f>IF($H118="","",Informationen!B$15)</f>
        <v/>
      </c>
      <c r="M118" s="102" t="str">
        <f>IF($H118="","",Informationen!B$17)</f>
        <v/>
      </c>
      <c r="N118" s="102" t="str">
        <f>IF($H118="","",Informationen!D$17)</f>
        <v/>
      </c>
      <c r="O118" s="97"/>
      <c r="P118" s="123"/>
    </row>
    <row r="119" spans="1:16">
      <c r="A119" s="95" t="str">
        <f t="shared" si="1"/>
        <v/>
      </c>
      <c r="B119" s="96"/>
      <c r="C119" s="98" t="str">
        <f>IF(LEN(B119)=0,"",VLOOKUP(B119,Werte_Preisblatt!$A$3:$B$44,2,FALSE))</f>
        <v/>
      </c>
      <c r="D119" s="100"/>
      <c r="E119" s="100"/>
      <c r="F119" s="99"/>
      <c r="G119" s="99"/>
      <c r="H119" s="98" t="str">
        <f>IF(A119="","",IF(Informationen!D$13="","Keine Rolle angegeben",Informationen!D$13))</f>
        <v/>
      </c>
      <c r="I119" s="101" t="str">
        <f>IF(H119="","",Informationen!C$12)</f>
        <v/>
      </c>
      <c r="J119" s="102" t="str">
        <f>IF($H119="","",Informationen!B$16)</f>
        <v/>
      </c>
      <c r="K119" s="102" t="str">
        <f>IF($H119="","",Informationen!D$15)</f>
        <v/>
      </c>
      <c r="L119" s="102" t="str">
        <f>IF($H119="","",Informationen!B$15)</f>
        <v/>
      </c>
      <c r="M119" s="102" t="str">
        <f>IF($H119="","",Informationen!B$17)</f>
        <v/>
      </c>
      <c r="N119" s="102" t="str">
        <f>IF($H119="","",Informationen!D$17)</f>
        <v/>
      </c>
      <c r="O119" s="97"/>
      <c r="P119" s="123"/>
    </row>
    <row r="120" spans="1:16">
      <c r="A120" s="95" t="str">
        <f t="shared" si="1"/>
        <v/>
      </c>
      <c r="B120" s="96"/>
      <c r="C120" s="98" t="str">
        <f>IF(LEN(B120)=0,"",VLOOKUP(B120,Werte_Preisblatt!$A$3:$B$44,2,FALSE))</f>
        <v/>
      </c>
      <c r="D120" s="100"/>
      <c r="E120" s="100"/>
      <c r="F120" s="99"/>
      <c r="G120" s="99"/>
      <c r="H120" s="98" t="str">
        <f>IF(A120="","",IF(Informationen!D$13="","Keine Rolle angegeben",Informationen!D$13))</f>
        <v/>
      </c>
      <c r="I120" s="101" t="str">
        <f>IF(H120="","",Informationen!C$12)</f>
        <v/>
      </c>
      <c r="J120" s="102" t="str">
        <f>IF($H120="","",Informationen!B$16)</f>
        <v/>
      </c>
      <c r="K120" s="102" t="str">
        <f>IF($H120="","",Informationen!D$15)</f>
        <v/>
      </c>
      <c r="L120" s="102" t="str">
        <f>IF($H120="","",Informationen!B$15)</f>
        <v/>
      </c>
      <c r="M120" s="102" t="str">
        <f>IF($H120="","",Informationen!B$17)</f>
        <v/>
      </c>
      <c r="N120" s="102" t="str">
        <f>IF($H120="","",Informationen!D$17)</f>
        <v/>
      </c>
      <c r="O120" s="97"/>
      <c r="P120" s="123"/>
    </row>
    <row r="121" spans="1:16">
      <c r="A121" s="95" t="str">
        <f t="shared" si="1"/>
        <v/>
      </c>
      <c r="B121" s="96"/>
      <c r="C121" s="98" t="str">
        <f>IF(LEN(B121)=0,"",VLOOKUP(B121,Werte_Preisblatt!$A$3:$B$44,2,FALSE))</f>
        <v/>
      </c>
      <c r="D121" s="100"/>
      <c r="E121" s="100"/>
      <c r="F121" s="99"/>
      <c r="G121" s="99"/>
      <c r="H121" s="98" t="str">
        <f>IF(A121="","",IF(Informationen!D$13="","Keine Rolle angegeben",Informationen!D$13))</f>
        <v/>
      </c>
      <c r="I121" s="101" t="str">
        <f>IF(H121="","",Informationen!C$12)</f>
        <v/>
      </c>
      <c r="J121" s="102" t="str">
        <f>IF($H121="","",Informationen!B$16)</f>
        <v/>
      </c>
      <c r="K121" s="102" t="str">
        <f>IF($H121="","",Informationen!D$15)</f>
        <v/>
      </c>
      <c r="L121" s="102" t="str">
        <f>IF($H121="","",Informationen!B$15)</f>
        <v/>
      </c>
      <c r="M121" s="102" t="str">
        <f>IF($H121="","",Informationen!B$17)</f>
        <v/>
      </c>
      <c r="N121" s="102" t="str">
        <f>IF($H121="","",Informationen!D$17)</f>
        <v/>
      </c>
      <c r="O121" s="97"/>
      <c r="P121" s="123"/>
    </row>
    <row r="122" spans="1:16">
      <c r="A122" s="95" t="str">
        <f t="shared" si="1"/>
        <v/>
      </c>
      <c r="B122" s="96"/>
      <c r="C122" s="98" t="str">
        <f>IF(LEN(B122)=0,"",VLOOKUP(B122,Werte_Preisblatt!$A$3:$B$44,2,FALSE))</f>
        <v/>
      </c>
      <c r="D122" s="100"/>
      <c r="E122" s="100"/>
      <c r="F122" s="99"/>
      <c r="G122" s="99"/>
      <c r="H122" s="98" t="str">
        <f>IF(A122="","",IF(Informationen!D$13="","Keine Rolle angegeben",Informationen!D$13))</f>
        <v/>
      </c>
      <c r="I122" s="101" t="str">
        <f>IF(H122="","",Informationen!C$12)</f>
        <v/>
      </c>
      <c r="J122" s="102" t="str">
        <f>IF($H122="","",Informationen!B$16)</f>
        <v/>
      </c>
      <c r="K122" s="102" t="str">
        <f>IF($H122="","",Informationen!D$15)</f>
        <v/>
      </c>
      <c r="L122" s="102" t="str">
        <f>IF($H122="","",Informationen!B$15)</f>
        <v/>
      </c>
      <c r="M122" s="102" t="str">
        <f>IF($H122="","",Informationen!B$17)</f>
        <v/>
      </c>
      <c r="N122" s="102" t="str">
        <f>IF($H122="","",Informationen!D$17)</f>
        <v/>
      </c>
      <c r="O122" s="97"/>
      <c r="P122" s="123"/>
    </row>
    <row r="123" spans="1:16">
      <c r="A123" s="95" t="str">
        <f t="shared" si="1"/>
        <v/>
      </c>
      <c r="B123" s="96"/>
      <c r="C123" s="98" t="str">
        <f>IF(LEN(B123)=0,"",VLOOKUP(B123,Werte_Preisblatt!$A$3:$B$44,2,FALSE))</f>
        <v/>
      </c>
      <c r="D123" s="100"/>
      <c r="E123" s="100"/>
      <c r="F123" s="99"/>
      <c r="G123" s="99"/>
      <c r="H123" s="98" t="str">
        <f>IF(A123="","",IF(Informationen!D$13="","Keine Rolle angegeben",Informationen!D$13))</f>
        <v/>
      </c>
      <c r="I123" s="101" t="str">
        <f>IF(H123="","",Informationen!C$12)</f>
        <v/>
      </c>
      <c r="J123" s="102" t="str">
        <f>IF($H123="","",Informationen!B$16)</f>
        <v/>
      </c>
      <c r="K123" s="102" t="str">
        <f>IF($H123="","",Informationen!D$15)</f>
        <v/>
      </c>
      <c r="L123" s="102" t="str">
        <f>IF($H123="","",Informationen!B$15)</f>
        <v/>
      </c>
      <c r="M123" s="102" t="str">
        <f>IF($H123="","",Informationen!B$17)</f>
        <v/>
      </c>
      <c r="N123" s="102" t="str">
        <f>IF($H123="","",Informationen!D$17)</f>
        <v/>
      </c>
      <c r="O123" s="97"/>
      <c r="P123" s="123"/>
    </row>
    <row r="124" spans="1:16">
      <c r="A124" s="95" t="str">
        <f t="shared" si="1"/>
        <v/>
      </c>
      <c r="B124" s="96"/>
      <c r="C124" s="98" t="str">
        <f>IF(LEN(B124)=0,"",VLOOKUP(B124,Werte_Preisblatt!$A$3:$B$44,2,FALSE))</f>
        <v/>
      </c>
      <c r="D124" s="100"/>
      <c r="E124" s="100"/>
      <c r="F124" s="99"/>
      <c r="G124" s="99"/>
      <c r="H124" s="98" t="str">
        <f>IF(A124="","",IF(Informationen!D$13="","Keine Rolle angegeben",Informationen!D$13))</f>
        <v/>
      </c>
      <c r="I124" s="101" t="str">
        <f>IF(H124="","",Informationen!C$12)</f>
        <v/>
      </c>
      <c r="J124" s="102" t="str">
        <f>IF($H124="","",Informationen!B$16)</f>
        <v/>
      </c>
      <c r="K124" s="102" t="str">
        <f>IF($H124="","",Informationen!D$15)</f>
        <v/>
      </c>
      <c r="L124" s="102" t="str">
        <f>IF($H124="","",Informationen!B$15)</f>
        <v/>
      </c>
      <c r="M124" s="102" t="str">
        <f>IF($H124="","",Informationen!B$17)</f>
        <v/>
      </c>
      <c r="N124" s="102" t="str">
        <f>IF($H124="","",Informationen!D$17)</f>
        <v/>
      </c>
      <c r="O124" s="97"/>
      <c r="P124" s="123"/>
    </row>
    <row r="125" spans="1:16">
      <c r="A125" s="95" t="str">
        <f t="shared" si="1"/>
        <v/>
      </c>
      <c r="B125" s="96"/>
      <c r="C125" s="98" t="str">
        <f>IF(LEN(B125)=0,"",VLOOKUP(B125,Werte_Preisblatt!$A$3:$B$44,2,FALSE))</f>
        <v/>
      </c>
      <c r="D125" s="100"/>
      <c r="E125" s="100"/>
      <c r="F125" s="99"/>
      <c r="G125" s="99"/>
      <c r="H125" s="98" t="str">
        <f>IF(A125="","",IF(Informationen!D$13="","Keine Rolle angegeben",Informationen!D$13))</f>
        <v/>
      </c>
      <c r="I125" s="101" t="str">
        <f>IF(H125="","",Informationen!C$12)</f>
        <v/>
      </c>
      <c r="J125" s="102" t="str">
        <f>IF($H125="","",Informationen!B$16)</f>
        <v/>
      </c>
      <c r="K125" s="102" t="str">
        <f>IF($H125="","",Informationen!D$15)</f>
        <v/>
      </c>
      <c r="L125" s="102" t="str">
        <f>IF($H125="","",Informationen!B$15)</f>
        <v/>
      </c>
      <c r="M125" s="102" t="str">
        <f>IF($H125="","",Informationen!B$17)</f>
        <v/>
      </c>
      <c r="N125" s="102" t="str">
        <f>IF($H125="","",Informationen!D$17)</f>
        <v/>
      </c>
      <c r="O125" s="97"/>
      <c r="P125" s="123"/>
    </row>
    <row r="126" spans="1:16">
      <c r="A126" s="95" t="str">
        <f t="shared" si="1"/>
        <v/>
      </c>
      <c r="B126" s="96"/>
      <c r="C126" s="98" t="str">
        <f>IF(LEN(B126)=0,"",VLOOKUP(B126,Werte_Preisblatt!$A$3:$B$44,2,FALSE))</f>
        <v/>
      </c>
      <c r="D126" s="100"/>
      <c r="E126" s="100"/>
      <c r="F126" s="99"/>
      <c r="G126" s="99"/>
      <c r="H126" s="98" t="str">
        <f>IF(A126="","",IF(Informationen!D$13="","Keine Rolle angegeben",Informationen!D$13))</f>
        <v/>
      </c>
      <c r="I126" s="101" t="str">
        <f>IF(H126="","",Informationen!C$12)</f>
        <v/>
      </c>
      <c r="J126" s="102" t="str">
        <f>IF($H126="","",Informationen!B$16)</f>
        <v/>
      </c>
      <c r="K126" s="102" t="str">
        <f>IF($H126="","",Informationen!D$15)</f>
        <v/>
      </c>
      <c r="L126" s="102" t="str">
        <f>IF($H126="","",Informationen!B$15)</f>
        <v/>
      </c>
      <c r="M126" s="102" t="str">
        <f>IF($H126="","",Informationen!B$17)</f>
        <v/>
      </c>
      <c r="N126" s="102" t="str">
        <f>IF($H126="","",Informationen!D$17)</f>
        <v/>
      </c>
      <c r="O126" s="97"/>
      <c r="P126" s="123"/>
    </row>
    <row r="127" spans="1:16">
      <c r="A127" s="95" t="str">
        <f t="shared" si="1"/>
        <v/>
      </c>
      <c r="B127" s="96"/>
      <c r="C127" s="98" t="str">
        <f>IF(LEN(B127)=0,"",VLOOKUP(B127,Werte_Preisblatt!$A$3:$B$44,2,FALSE))</f>
        <v/>
      </c>
      <c r="D127" s="100"/>
      <c r="E127" s="100"/>
      <c r="F127" s="99"/>
      <c r="G127" s="99"/>
      <c r="H127" s="98" t="str">
        <f>IF(A127="","",IF(Informationen!D$13="","Keine Rolle angegeben",Informationen!D$13))</f>
        <v/>
      </c>
      <c r="I127" s="101" t="str">
        <f>IF(H127="","",Informationen!C$12)</f>
        <v/>
      </c>
      <c r="J127" s="102" t="str">
        <f>IF($H127="","",Informationen!B$16)</f>
        <v/>
      </c>
      <c r="K127" s="102" t="str">
        <f>IF($H127="","",Informationen!D$15)</f>
        <v/>
      </c>
      <c r="L127" s="102" t="str">
        <f>IF($H127="","",Informationen!B$15)</f>
        <v/>
      </c>
      <c r="M127" s="102" t="str">
        <f>IF($H127="","",Informationen!B$17)</f>
        <v/>
      </c>
      <c r="N127" s="102" t="str">
        <f>IF($H127="","",Informationen!D$17)</f>
        <v/>
      </c>
      <c r="O127" s="97"/>
      <c r="P127" s="123"/>
    </row>
    <row r="128" spans="1:16">
      <c r="A128" s="95" t="str">
        <f t="shared" si="1"/>
        <v/>
      </c>
      <c r="B128" s="96"/>
      <c r="C128" s="98" t="str">
        <f>IF(LEN(B128)=0,"",VLOOKUP(B128,Werte_Preisblatt!$A$3:$B$44,2,FALSE))</f>
        <v/>
      </c>
      <c r="D128" s="100"/>
      <c r="E128" s="100"/>
      <c r="F128" s="99"/>
      <c r="G128" s="99"/>
      <c r="H128" s="98" t="str">
        <f>IF(A128="","",IF(Informationen!D$13="","Keine Rolle angegeben",Informationen!D$13))</f>
        <v/>
      </c>
      <c r="I128" s="101" t="str">
        <f>IF(H128="","",Informationen!C$12)</f>
        <v/>
      </c>
      <c r="J128" s="102" t="str">
        <f>IF($H128="","",Informationen!B$16)</f>
        <v/>
      </c>
      <c r="K128" s="102" t="str">
        <f>IF($H128="","",Informationen!D$15)</f>
        <v/>
      </c>
      <c r="L128" s="102" t="str">
        <f>IF($H128="","",Informationen!B$15)</f>
        <v/>
      </c>
      <c r="M128" s="102" t="str">
        <f>IF($H128="","",Informationen!B$17)</f>
        <v/>
      </c>
      <c r="N128" s="102" t="str">
        <f>IF($H128="","",Informationen!D$17)</f>
        <v/>
      </c>
      <c r="O128" s="97"/>
      <c r="P128" s="123"/>
    </row>
    <row r="129" spans="1:16">
      <c r="A129" s="95" t="str">
        <f t="shared" si="1"/>
        <v/>
      </c>
      <c r="B129" s="96"/>
      <c r="C129" s="98" t="str">
        <f>IF(LEN(B129)=0,"",VLOOKUP(B129,Werte_Preisblatt!$A$3:$B$44,2,FALSE))</f>
        <v/>
      </c>
      <c r="D129" s="100"/>
      <c r="E129" s="100"/>
      <c r="F129" s="99"/>
      <c r="G129" s="99"/>
      <c r="H129" s="98" t="str">
        <f>IF(A129="","",IF(Informationen!D$13="","Keine Rolle angegeben",Informationen!D$13))</f>
        <v/>
      </c>
      <c r="I129" s="101" t="str">
        <f>IF(H129="","",Informationen!C$12)</f>
        <v/>
      </c>
      <c r="J129" s="102" t="str">
        <f>IF($H129="","",Informationen!B$16)</f>
        <v/>
      </c>
      <c r="K129" s="102" t="str">
        <f>IF($H129="","",Informationen!D$15)</f>
        <v/>
      </c>
      <c r="L129" s="102" t="str">
        <f>IF($H129="","",Informationen!B$15)</f>
        <v/>
      </c>
      <c r="M129" s="102" t="str">
        <f>IF($H129="","",Informationen!B$17)</f>
        <v/>
      </c>
      <c r="N129" s="102" t="str">
        <f>IF($H129="","",Informationen!D$17)</f>
        <v/>
      </c>
      <c r="O129" s="97"/>
      <c r="P129" s="123"/>
    </row>
    <row r="130" spans="1:16">
      <c r="A130" s="95" t="str">
        <f t="shared" si="1"/>
        <v/>
      </c>
      <c r="B130" s="96"/>
      <c r="C130" s="98" t="str">
        <f>IF(LEN(B130)=0,"",VLOOKUP(B130,Werte_Preisblatt!$A$3:$B$44,2,FALSE))</f>
        <v/>
      </c>
      <c r="D130" s="100"/>
      <c r="E130" s="100"/>
      <c r="F130" s="99"/>
      <c r="G130" s="99"/>
      <c r="H130" s="98" t="str">
        <f>IF(A130="","",IF(Informationen!D$13="","Keine Rolle angegeben",Informationen!D$13))</f>
        <v/>
      </c>
      <c r="I130" s="101" t="str">
        <f>IF(H130="","",Informationen!C$12)</f>
        <v/>
      </c>
      <c r="J130" s="102" t="str">
        <f>IF($H130="","",Informationen!B$16)</f>
        <v/>
      </c>
      <c r="K130" s="102" t="str">
        <f>IF($H130="","",Informationen!D$15)</f>
        <v/>
      </c>
      <c r="L130" s="102" t="str">
        <f>IF($H130="","",Informationen!B$15)</f>
        <v/>
      </c>
      <c r="M130" s="102" t="str">
        <f>IF($H130="","",Informationen!B$17)</f>
        <v/>
      </c>
      <c r="N130" s="102" t="str">
        <f>IF($H130="","",Informationen!D$17)</f>
        <v/>
      </c>
      <c r="O130" s="97"/>
      <c r="P130" s="123"/>
    </row>
    <row r="131" spans="1:16">
      <c r="A131" s="95" t="str">
        <f t="shared" si="1"/>
        <v/>
      </c>
      <c r="B131" s="96"/>
      <c r="C131" s="98" t="str">
        <f>IF(LEN(B131)=0,"",VLOOKUP(B131,Werte_Preisblatt!$A$3:$B$44,2,FALSE))</f>
        <v/>
      </c>
      <c r="D131" s="100"/>
      <c r="E131" s="100"/>
      <c r="F131" s="99"/>
      <c r="G131" s="99"/>
      <c r="H131" s="98" t="str">
        <f>IF(A131="","",IF(Informationen!D$13="","Keine Rolle angegeben",Informationen!D$13))</f>
        <v/>
      </c>
      <c r="I131" s="101" t="str">
        <f>IF(H131="","",Informationen!C$12)</f>
        <v/>
      </c>
      <c r="J131" s="102" t="str">
        <f>IF($H131="","",Informationen!B$16)</f>
        <v/>
      </c>
      <c r="K131" s="102" t="str">
        <f>IF($H131="","",Informationen!D$15)</f>
        <v/>
      </c>
      <c r="L131" s="102" t="str">
        <f>IF($H131="","",Informationen!B$15)</f>
        <v/>
      </c>
      <c r="M131" s="102" t="str">
        <f>IF($H131="","",Informationen!B$17)</f>
        <v/>
      </c>
      <c r="N131" s="102" t="str">
        <f>IF($H131="","",Informationen!D$17)</f>
        <v/>
      </c>
      <c r="O131" s="97"/>
      <c r="P131" s="123"/>
    </row>
    <row r="132" spans="1:16">
      <c r="A132" s="95" t="str">
        <f t="shared" si="1"/>
        <v/>
      </c>
      <c r="B132" s="96"/>
      <c r="C132" s="98" t="str">
        <f>IF(LEN(B132)=0,"",VLOOKUP(B132,Werte_Preisblatt!$A$3:$B$44,2,FALSE))</f>
        <v/>
      </c>
      <c r="D132" s="100"/>
      <c r="E132" s="100"/>
      <c r="F132" s="99"/>
      <c r="G132" s="99"/>
      <c r="H132" s="98" t="str">
        <f>IF(A132="","",IF(Informationen!D$13="","Keine Rolle angegeben",Informationen!D$13))</f>
        <v/>
      </c>
      <c r="I132" s="101" t="str">
        <f>IF(H132="","",Informationen!C$12)</f>
        <v/>
      </c>
      <c r="J132" s="102" t="str">
        <f>IF($H132="","",Informationen!B$16)</f>
        <v/>
      </c>
      <c r="K132" s="102" t="str">
        <f>IF($H132="","",Informationen!D$15)</f>
        <v/>
      </c>
      <c r="L132" s="102" t="str">
        <f>IF($H132="","",Informationen!B$15)</f>
        <v/>
      </c>
      <c r="M132" s="102" t="str">
        <f>IF($H132="","",Informationen!B$17)</f>
        <v/>
      </c>
      <c r="N132" s="102" t="str">
        <f>IF($H132="","",Informationen!D$17)</f>
        <v/>
      </c>
      <c r="O132" s="97"/>
      <c r="P132" s="123"/>
    </row>
    <row r="133" spans="1:16">
      <c r="A133" s="95" t="str">
        <f t="shared" si="1"/>
        <v/>
      </c>
      <c r="B133" s="96"/>
      <c r="C133" s="98" t="str">
        <f>IF(LEN(B133)=0,"",VLOOKUP(B133,Werte_Preisblatt!$A$3:$B$44,2,FALSE))</f>
        <v/>
      </c>
      <c r="D133" s="100"/>
      <c r="E133" s="100"/>
      <c r="F133" s="99"/>
      <c r="G133" s="99"/>
      <c r="H133" s="98" t="str">
        <f>IF(A133="","",IF(Informationen!D$13="","Keine Rolle angegeben",Informationen!D$13))</f>
        <v/>
      </c>
      <c r="I133" s="101" t="str">
        <f>IF(H133="","",Informationen!C$12)</f>
        <v/>
      </c>
      <c r="J133" s="102" t="str">
        <f>IF($H133="","",Informationen!B$16)</f>
        <v/>
      </c>
      <c r="K133" s="102" t="str">
        <f>IF($H133="","",Informationen!D$15)</f>
        <v/>
      </c>
      <c r="L133" s="102" t="str">
        <f>IF($H133="","",Informationen!B$15)</f>
        <v/>
      </c>
      <c r="M133" s="102" t="str">
        <f>IF($H133="","",Informationen!B$17)</f>
        <v/>
      </c>
      <c r="N133" s="102" t="str">
        <f>IF($H133="","",Informationen!D$17)</f>
        <v/>
      </c>
      <c r="O133" s="97"/>
      <c r="P133" s="123"/>
    </row>
    <row r="134" spans="1:16">
      <c r="A134" s="95" t="str">
        <f t="shared" si="1"/>
        <v/>
      </c>
      <c r="B134" s="96"/>
      <c r="C134" s="98" t="str">
        <f>IF(LEN(B134)=0,"",VLOOKUP(B134,Werte_Preisblatt!$A$3:$B$44,2,FALSE))</f>
        <v/>
      </c>
      <c r="D134" s="100"/>
      <c r="E134" s="100"/>
      <c r="F134" s="99"/>
      <c r="G134" s="99"/>
      <c r="H134" s="98" t="str">
        <f>IF(A134="","",IF(Informationen!D$13="","Keine Rolle angegeben",Informationen!D$13))</f>
        <v/>
      </c>
      <c r="I134" s="101" t="str">
        <f>IF(H134="","",Informationen!C$12)</f>
        <v/>
      </c>
      <c r="J134" s="102" t="str">
        <f>IF($H134="","",Informationen!B$16)</f>
        <v/>
      </c>
      <c r="K134" s="102" t="str">
        <f>IF($H134="","",Informationen!D$15)</f>
        <v/>
      </c>
      <c r="L134" s="102" t="str">
        <f>IF($H134="","",Informationen!B$15)</f>
        <v/>
      </c>
      <c r="M134" s="102" t="str">
        <f>IF($H134="","",Informationen!B$17)</f>
        <v/>
      </c>
      <c r="N134" s="102" t="str">
        <f>IF($H134="","",Informationen!D$17)</f>
        <v/>
      </c>
      <c r="O134" s="97"/>
      <c r="P134" s="123"/>
    </row>
    <row r="135" spans="1:16">
      <c r="A135" s="95" t="str">
        <f t="shared" si="1"/>
        <v/>
      </c>
      <c r="B135" s="96"/>
      <c r="C135" s="98" t="str">
        <f>IF(LEN(B135)=0,"",VLOOKUP(B135,Werte_Preisblatt!$A$3:$B$44,2,FALSE))</f>
        <v/>
      </c>
      <c r="D135" s="100"/>
      <c r="E135" s="100"/>
      <c r="F135" s="99"/>
      <c r="G135" s="99"/>
      <c r="H135" s="98" t="str">
        <f>IF(A135="","",IF(Informationen!D$13="","Keine Rolle angegeben",Informationen!D$13))</f>
        <v/>
      </c>
      <c r="I135" s="101" t="str">
        <f>IF(H135="","",Informationen!C$12)</f>
        <v/>
      </c>
      <c r="J135" s="102" t="str">
        <f>IF($H135="","",Informationen!B$16)</f>
        <v/>
      </c>
      <c r="K135" s="102" t="str">
        <f>IF($H135="","",Informationen!D$15)</f>
        <v/>
      </c>
      <c r="L135" s="102" t="str">
        <f>IF($H135="","",Informationen!B$15)</f>
        <v/>
      </c>
      <c r="M135" s="102" t="str">
        <f>IF($H135="","",Informationen!B$17)</f>
        <v/>
      </c>
      <c r="N135" s="102" t="str">
        <f>IF($H135="","",Informationen!D$17)</f>
        <v/>
      </c>
      <c r="O135" s="97"/>
      <c r="P135" s="123"/>
    </row>
    <row r="136" spans="1:16">
      <c r="A136" s="95" t="str">
        <f t="shared" ref="A136:A199" si="2">IF(B136="","",A135+1)</f>
        <v/>
      </c>
      <c r="B136" s="96"/>
      <c r="C136" s="98" t="str">
        <f>IF(LEN(B136)=0,"",VLOOKUP(B136,Werte_Preisblatt!$A$3:$B$44,2,FALSE))</f>
        <v/>
      </c>
      <c r="D136" s="100"/>
      <c r="E136" s="100"/>
      <c r="F136" s="99"/>
      <c r="G136" s="99"/>
      <c r="H136" s="98" t="str">
        <f>IF(A136="","",IF(Informationen!D$13="","Keine Rolle angegeben",Informationen!D$13))</f>
        <v/>
      </c>
      <c r="I136" s="101" t="str">
        <f>IF(H136="","",Informationen!C$12)</f>
        <v/>
      </c>
      <c r="J136" s="102" t="str">
        <f>IF($H136="","",Informationen!B$16)</f>
        <v/>
      </c>
      <c r="K136" s="102" t="str">
        <f>IF($H136="","",Informationen!D$15)</f>
        <v/>
      </c>
      <c r="L136" s="102" t="str">
        <f>IF($H136="","",Informationen!B$15)</f>
        <v/>
      </c>
      <c r="M136" s="102" t="str">
        <f>IF($H136="","",Informationen!B$17)</f>
        <v/>
      </c>
      <c r="N136" s="102" t="str">
        <f>IF($H136="","",Informationen!D$17)</f>
        <v/>
      </c>
      <c r="O136" s="97"/>
      <c r="P136" s="123"/>
    </row>
    <row r="137" spans="1:16">
      <c r="A137" s="95" t="str">
        <f t="shared" si="2"/>
        <v/>
      </c>
      <c r="B137" s="96"/>
      <c r="C137" s="98" t="str">
        <f>IF(LEN(B137)=0,"",VLOOKUP(B137,Werte_Preisblatt!$A$3:$B$44,2,FALSE))</f>
        <v/>
      </c>
      <c r="D137" s="100"/>
      <c r="E137" s="100"/>
      <c r="F137" s="99"/>
      <c r="G137" s="99"/>
      <c r="H137" s="98" t="str">
        <f>IF(A137="","",IF(Informationen!D$13="","Keine Rolle angegeben",Informationen!D$13))</f>
        <v/>
      </c>
      <c r="I137" s="101" t="str">
        <f>IF(H137="","",Informationen!C$12)</f>
        <v/>
      </c>
      <c r="J137" s="102" t="str">
        <f>IF($H137="","",Informationen!B$16)</f>
        <v/>
      </c>
      <c r="K137" s="102" t="str">
        <f>IF($H137="","",Informationen!D$15)</f>
        <v/>
      </c>
      <c r="L137" s="102" t="str">
        <f>IF($H137="","",Informationen!B$15)</f>
        <v/>
      </c>
      <c r="M137" s="102" t="str">
        <f>IF($H137="","",Informationen!B$17)</f>
        <v/>
      </c>
      <c r="N137" s="102" t="str">
        <f>IF($H137="","",Informationen!D$17)</f>
        <v/>
      </c>
      <c r="O137" s="97"/>
      <c r="P137" s="123"/>
    </row>
    <row r="138" spans="1:16">
      <c r="A138" s="95" t="str">
        <f t="shared" si="2"/>
        <v/>
      </c>
      <c r="B138" s="96"/>
      <c r="C138" s="98" t="str">
        <f>IF(LEN(B138)=0,"",VLOOKUP(B138,Werte_Preisblatt!$A$3:$B$44,2,FALSE))</f>
        <v/>
      </c>
      <c r="D138" s="100"/>
      <c r="E138" s="100"/>
      <c r="F138" s="99"/>
      <c r="G138" s="99"/>
      <c r="H138" s="98" t="str">
        <f>IF(A138="","",IF(Informationen!D$13="","Keine Rolle angegeben",Informationen!D$13))</f>
        <v/>
      </c>
      <c r="I138" s="101" t="str">
        <f>IF(H138="","",Informationen!C$12)</f>
        <v/>
      </c>
      <c r="J138" s="102" t="str">
        <f>IF($H138="","",Informationen!B$16)</f>
        <v/>
      </c>
      <c r="K138" s="102" t="str">
        <f>IF($H138="","",Informationen!D$15)</f>
        <v/>
      </c>
      <c r="L138" s="102" t="str">
        <f>IF($H138="","",Informationen!B$15)</f>
        <v/>
      </c>
      <c r="M138" s="102" t="str">
        <f>IF($H138="","",Informationen!B$17)</f>
        <v/>
      </c>
      <c r="N138" s="102" t="str">
        <f>IF($H138="","",Informationen!D$17)</f>
        <v/>
      </c>
      <c r="O138" s="97"/>
      <c r="P138" s="123"/>
    </row>
    <row r="139" spans="1:16">
      <c r="A139" s="95" t="str">
        <f t="shared" si="2"/>
        <v/>
      </c>
      <c r="B139" s="96"/>
      <c r="C139" s="98" t="str">
        <f>IF(LEN(B139)=0,"",VLOOKUP(B139,Werte_Preisblatt!$A$3:$B$44,2,FALSE))</f>
        <v/>
      </c>
      <c r="D139" s="100"/>
      <c r="E139" s="100"/>
      <c r="F139" s="99"/>
      <c r="G139" s="99"/>
      <c r="H139" s="98" t="str">
        <f>IF(A139="","",IF(Informationen!D$13="","Keine Rolle angegeben",Informationen!D$13))</f>
        <v/>
      </c>
      <c r="I139" s="101" t="str">
        <f>IF(H139="","",Informationen!C$12)</f>
        <v/>
      </c>
      <c r="J139" s="102" t="str">
        <f>IF($H139="","",Informationen!B$16)</f>
        <v/>
      </c>
      <c r="K139" s="102" t="str">
        <f>IF($H139="","",Informationen!D$15)</f>
        <v/>
      </c>
      <c r="L139" s="102" t="str">
        <f>IF($H139="","",Informationen!B$15)</f>
        <v/>
      </c>
      <c r="M139" s="102" t="str">
        <f>IF($H139="","",Informationen!B$17)</f>
        <v/>
      </c>
      <c r="N139" s="102" t="str">
        <f>IF($H139="","",Informationen!D$17)</f>
        <v/>
      </c>
      <c r="O139" s="97"/>
      <c r="P139" s="123"/>
    </row>
    <row r="140" spans="1:16">
      <c r="A140" s="95" t="str">
        <f t="shared" si="2"/>
        <v/>
      </c>
      <c r="B140" s="96"/>
      <c r="C140" s="98" t="str">
        <f>IF(LEN(B140)=0,"",VLOOKUP(B140,Werte_Preisblatt!$A$3:$B$44,2,FALSE))</f>
        <v/>
      </c>
      <c r="D140" s="100"/>
      <c r="E140" s="100"/>
      <c r="F140" s="99"/>
      <c r="G140" s="99"/>
      <c r="H140" s="98" t="str">
        <f>IF(A140="","",IF(Informationen!D$13="","Keine Rolle angegeben",Informationen!D$13))</f>
        <v/>
      </c>
      <c r="I140" s="101" t="str">
        <f>IF(H140="","",Informationen!C$12)</f>
        <v/>
      </c>
      <c r="J140" s="102" t="str">
        <f>IF($H140="","",Informationen!B$16)</f>
        <v/>
      </c>
      <c r="K140" s="102" t="str">
        <f>IF($H140="","",Informationen!D$15)</f>
        <v/>
      </c>
      <c r="L140" s="102" t="str">
        <f>IF($H140="","",Informationen!B$15)</f>
        <v/>
      </c>
      <c r="M140" s="102" t="str">
        <f>IF($H140="","",Informationen!B$17)</f>
        <v/>
      </c>
      <c r="N140" s="102" t="str">
        <f>IF($H140="","",Informationen!D$17)</f>
        <v/>
      </c>
      <c r="O140" s="97"/>
      <c r="P140" s="123"/>
    </row>
    <row r="141" spans="1:16">
      <c r="A141" s="95" t="str">
        <f t="shared" si="2"/>
        <v/>
      </c>
      <c r="B141" s="96"/>
      <c r="C141" s="98" t="str">
        <f>IF(LEN(B141)=0,"",VLOOKUP(B141,Werte_Preisblatt!$A$3:$B$44,2,FALSE))</f>
        <v/>
      </c>
      <c r="D141" s="100"/>
      <c r="E141" s="100"/>
      <c r="F141" s="99"/>
      <c r="G141" s="99"/>
      <c r="H141" s="98" t="str">
        <f>IF(A141="","",IF(Informationen!D$13="","Keine Rolle angegeben",Informationen!D$13))</f>
        <v/>
      </c>
      <c r="I141" s="101" t="str">
        <f>IF(H141="","",Informationen!C$12)</f>
        <v/>
      </c>
      <c r="J141" s="102" t="str">
        <f>IF($H141="","",Informationen!B$16)</f>
        <v/>
      </c>
      <c r="K141" s="102" t="str">
        <f>IF($H141="","",Informationen!D$15)</f>
        <v/>
      </c>
      <c r="L141" s="102" t="str">
        <f>IF($H141="","",Informationen!B$15)</f>
        <v/>
      </c>
      <c r="M141" s="102" t="str">
        <f>IF($H141="","",Informationen!B$17)</f>
        <v/>
      </c>
      <c r="N141" s="102" t="str">
        <f>IF($H141="","",Informationen!D$17)</f>
        <v/>
      </c>
      <c r="O141" s="97"/>
      <c r="P141" s="123"/>
    </row>
    <row r="142" spans="1:16">
      <c r="A142" s="95" t="str">
        <f t="shared" si="2"/>
        <v/>
      </c>
      <c r="B142" s="96"/>
      <c r="C142" s="98" t="str">
        <f>IF(LEN(B142)=0,"",VLOOKUP(B142,Werte_Preisblatt!$A$3:$B$44,2,FALSE))</f>
        <v/>
      </c>
      <c r="D142" s="100"/>
      <c r="E142" s="100"/>
      <c r="F142" s="99"/>
      <c r="G142" s="99"/>
      <c r="H142" s="98" t="str">
        <f>IF(A142="","",IF(Informationen!D$13="","Keine Rolle angegeben",Informationen!D$13))</f>
        <v/>
      </c>
      <c r="I142" s="101" t="str">
        <f>IF(H142="","",Informationen!C$12)</f>
        <v/>
      </c>
      <c r="J142" s="102" t="str">
        <f>IF($H142="","",Informationen!B$16)</f>
        <v/>
      </c>
      <c r="K142" s="102" t="str">
        <f>IF($H142="","",Informationen!D$15)</f>
        <v/>
      </c>
      <c r="L142" s="102" t="str">
        <f>IF($H142="","",Informationen!B$15)</f>
        <v/>
      </c>
      <c r="M142" s="102" t="str">
        <f>IF($H142="","",Informationen!B$17)</f>
        <v/>
      </c>
      <c r="N142" s="102" t="str">
        <f>IF($H142="","",Informationen!D$17)</f>
        <v/>
      </c>
      <c r="O142" s="97"/>
      <c r="P142" s="123"/>
    </row>
    <row r="143" spans="1:16">
      <c r="A143" s="95" t="str">
        <f t="shared" si="2"/>
        <v/>
      </c>
      <c r="B143" s="96"/>
      <c r="C143" s="98" t="str">
        <f>IF(LEN(B143)=0,"",VLOOKUP(B143,Werte_Preisblatt!$A$3:$B$44,2,FALSE))</f>
        <v/>
      </c>
      <c r="D143" s="100"/>
      <c r="E143" s="100"/>
      <c r="F143" s="99"/>
      <c r="G143" s="99"/>
      <c r="H143" s="98" t="str">
        <f>IF(A143="","",IF(Informationen!D$13="","Keine Rolle angegeben",Informationen!D$13))</f>
        <v/>
      </c>
      <c r="I143" s="101" t="str">
        <f>IF(H143="","",Informationen!C$12)</f>
        <v/>
      </c>
      <c r="J143" s="102" t="str">
        <f>IF($H143="","",Informationen!B$16)</f>
        <v/>
      </c>
      <c r="K143" s="102" t="str">
        <f>IF($H143="","",Informationen!D$15)</f>
        <v/>
      </c>
      <c r="L143" s="102" t="str">
        <f>IF($H143="","",Informationen!B$15)</f>
        <v/>
      </c>
      <c r="M143" s="102" t="str">
        <f>IF($H143="","",Informationen!B$17)</f>
        <v/>
      </c>
      <c r="N143" s="102" t="str">
        <f>IF($H143="","",Informationen!D$17)</f>
        <v/>
      </c>
      <c r="O143" s="97"/>
      <c r="P143" s="123"/>
    </row>
    <row r="144" spans="1:16">
      <c r="A144" s="95" t="str">
        <f t="shared" si="2"/>
        <v/>
      </c>
      <c r="B144" s="96"/>
      <c r="C144" s="98" t="str">
        <f>IF(LEN(B144)=0,"",VLOOKUP(B144,Werte_Preisblatt!$A$3:$B$44,2,FALSE))</f>
        <v/>
      </c>
      <c r="D144" s="100"/>
      <c r="E144" s="100"/>
      <c r="F144" s="99"/>
      <c r="G144" s="99"/>
      <c r="H144" s="98" t="str">
        <f>IF(A144="","",IF(Informationen!D$13="","Keine Rolle angegeben",Informationen!D$13))</f>
        <v/>
      </c>
      <c r="I144" s="101" t="str">
        <f>IF(H144="","",Informationen!C$12)</f>
        <v/>
      </c>
      <c r="J144" s="102" t="str">
        <f>IF($H144="","",Informationen!B$16)</f>
        <v/>
      </c>
      <c r="K144" s="102" t="str">
        <f>IF($H144="","",Informationen!D$15)</f>
        <v/>
      </c>
      <c r="L144" s="102" t="str">
        <f>IF($H144="","",Informationen!B$15)</f>
        <v/>
      </c>
      <c r="M144" s="102" t="str">
        <f>IF($H144="","",Informationen!B$17)</f>
        <v/>
      </c>
      <c r="N144" s="102" t="str">
        <f>IF($H144="","",Informationen!D$17)</f>
        <v/>
      </c>
      <c r="O144" s="97"/>
      <c r="P144" s="123"/>
    </row>
    <row r="145" spans="1:16">
      <c r="A145" s="95" t="str">
        <f t="shared" si="2"/>
        <v/>
      </c>
      <c r="B145" s="96"/>
      <c r="C145" s="98" t="str">
        <f>IF(LEN(B145)=0,"",VLOOKUP(B145,Werte_Preisblatt!$A$3:$B$44,2,FALSE))</f>
        <v/>
      </c>
      <c r="D145" s="100"/>
      <c r="E145" s="100"/>
      <c r="F145" s="99"/>
      <c r="G145" s="99"/>
      <c r="H145" s="98" t="str">
        <f>IF(A145="","",IF(Informationen!D$13="","Keine Rolle angegeben",Informationen!D$13))</f>
        <v/>
      </c>
      <c r="I145" s="101" t="str">
        <f>IF(H145="","",Informationen!C$12)</f>
        <v/>
      </c>
      <c r="J145" s="102" t="str">
        <f>IF($H145="","",Informationen!B$16)</f>
        <v/>
      </c>
      <c r="K145" s="102" t="str">
        <f>IF($H145="","",Informationen!D$15)</f>
        <v/>
      </c>
      <c r="L145" s="102" t="str">
        <f>IF($H145="","",Informationen!B$15)</f>
        <v/>
      </c>
      <c r="M145" s="102" t="str">
        <f>IF($H145="","",Informationen!B$17)</f>
        <v/>
      </c>
      <c r="N145" s="102" t="str">
        <f>IF($H145="","",Informationen!D$17)</f>
        <v/>
      </c>
      <c r="O145" s="97"/>
      <c r="P145" s="123"/>
    </row>
    <row r="146" spans="1:16">
      <c r="A146" s="95" t="str">
        <f t="shared" si="2"/>
        <v/>
      </c>
      <c r="B146" s="96"/>
      <c r="C146" s="98" t="str">
        <f>IF(LEN(B146)=0,"",VLOOKUP(B146,Werte_Preisblatt!$A$3:$B$44,2,FALSE))</f>
        <v/>
      </c>
      <c r="D146" s="100"/>
      <c r="E146" s="100"/>
      <c r="F146" s="99"/>
      <c r="G146" s="99"/>
      <c r="H146" s="98" t="str">
        <f>IF(A146="","",IF(Informationen!D$13="","Keine Rolle angegeben",Informationen!D$13))</f>
        <v/>
      </c>
      <c r="I146" s="101" t="str">
        <f>IF(H146="","",Informationen!C$12)</f>
        <v/>
      </c>
      <c r="J146" s="102" t="str">
        <f>IF($H146="","",Informationen!B$16)</f>
        <v/>
      </c>
      <c r="K146" s="102" t="str">
        <f>IF($H146="","",Informationen!D$15)</f>
        <v/>
      </c>
      <c r="L146" s="102" t="str">
        <f>IF($H146="","",Informationen!B$15)</f>
        <v/>
      </c>
      <c r="M146" s="102" t="str">
        <f>IF($H146="","",Informationen!B$17)</f>
        <v/>
      </c>
      <c r="N146" s="102" t="str">
        <f>IF($H146="","",Informationen!D$17)</f>
        <v/>
      </c>
      <c r="O146" s="97"/>
      <c r="P146" s="123"/>
    </row>
    <row r="147" spans="1:16">
      <c r="A147" s="95" t="str">
        <f t="shared" si="2"/>
        <v/>
      </c>
      <c r="B147" s="96"/>
      <c r="C147" s="98" t="str">
        <f>IF(LEN(B147)=0,"",VLOOKUP(B147,Werte_Preisblatt!$A$3:$B$44,2,FALSE))</f>
        <v/>
      </c>
      <c r="D147" s="100"/>
      <c r="E147" s="100"/>
      <c r="F147" s="99"/>
      <c r="G147" s="99"/>
      <c r="H147" s="98" t="str">
        <f>IF(A147="","",IF(Informationen!D$13="","Keine Rolle angegeben",Informationen!D$13))</f>
        <v/>
      </c>
      <c r="I147" s="101" t="str">
        <f>IF(H147="","",Informationen!C$12)</f>
        <v/>
      </c>
      <c r="J147" s="102" t="str">
        <f>IF($H147="","",Informationen!B$16)</f>
        <v/>
      </c>
      <c r="K147" s="102" t="str">
        <f>IF($H147="","",Informationen!D$15)</f>
        <v/>
      </c>
      <c r="L147" s="102" t="str">
        <f>IF($H147="","",Informationen!B$15)</f>
        <v/>
      </c>
      <c r="M147" s="102" t="str">
        <f>IF($H147="","",Informationen!B$17)</f>
        <v/>
      </c>
      <c r="N147" s="102" t="str">
        <f>IF($H147="","",Informationen!D$17)</f>
        <v/>
      </c>
      <c r="O147" s="97"/>
      <c r="P147" s="123"/>
    </row>
    <row r="148" spans="1:16">
      <c r="A148" s="95" t="str">
        <f t="shared" si="2"/>
        <v/>
      </c>
      <c r="B148" s="96"/>
      <c r="C148" s="98" t="str">
        <f>IF(LEN(B148)=0,"",VLOOKUP(B148,Werte_Preisblatt!$A$3:$B$44,2,FALSE))</f>
        <v/>
      </c>
      <c r="D148" s="100"/>
      <c r="E148" s="100"/>
      <c r="F148" s="99"/>
      <c r="G148" s="99"/>
      <c r="H148" s="98" t="str">
        <f>IF(A148="","",IF(Informationen!D$13="","Keine Rolle angegeben",Informationen!D$13))</f>
        <v/>
      </c>
      <c r="I148" s="101" t="str">
        <f>IF(H148="","",Informationen!C$12)</f>
        <v/>
      </c>
      <c r="J148" s="102" t="str">
        <f>IF($H148="","",Informationen!B$16)</f>
        <v/>
      </c>
      <c r="K148" s="102" t="str">
        <f>IF($H148="","",Informationen!D$15)</f>
        <v/>
      </c>
      <c r="L148" s="102" t="str">
        <f>IF($H148="","",Informationen!B$15)</f>
        <v/>
      </c>
      <c r="M148" s="102" t="str">
        <f>IF($H148="","",Informationen!B$17)</f>
        <v/>
      </c>
      <c r="N148" s="102" t="str">
        <f>IF($H148="","",Informationen!D$17)</f>
        <v/>
      </c>
      <c r="O148" s="97"/>
      <c r="P148" s="123"/>
    </row>
    <row r="149" spans="1:16">
      <c r="A149" s="95" t="str">
        <f t="shared" si="2"/>
        <v/>
      </c>
      <c r="B149" s="96"/>
      <c r="C149" s="98" t="str">
        <f>IF(LEN(B149)=0,"",VLOOKUP(B149,Werte_Preisblatt!$A$3:$B$44,2,FALSE))</f>
        <v/>
      </c>
      <c r="D149" s="100"/>
      <c r="E149" s="100"/>
      <c r="F149" s="99"/>
      <c r="G149" s="99"/>
      <c r="H149" s="98" t="str">
        <f>IF(A149="","",IF(Informationen!D$13="","Keine Rolle angegeben",Informationen!D$13))</f>
        <v/>
      </c>
      <c r="I149" s="101" t="str">
        <f>IF(H149="","",Informationen!C$12)</f>
        <v/>
      </c>
      <c r="J149" s="102" t="str">
        <f>IF($H149="","",Informationen!B$16)</f>
        <v/>
      </c>
      <c r="K149" s="102" t="str">
        <f>IF($H149="","",Informationen!D$15)</f>
        <v/>
      </c>
      <c r="L149" s="102" t="str">
        <f>IF($H149="","",Informationen!B$15)</f>
        <v/>
      </c>
      <c r="M149" s="102" t="str">
        <f>IF($H149="","",Informationen!B$17)</f>
        <v/>
      </c>
      <c r="N149" s="102" t="str">
        <f>IF($H149="","",Informationen!D$17)</f>
        <v/>
      </c>
      <c r="O149" s="97"/>
      <c r="P149" s="123"/>
    </row>
    <row r="150" spans="1:16">
      <c r="A150" s="95" t="str">
        <f t="shared" si="2"/>
        <v/>
      </c>
      <c r="B150" s="96"/>
      <c r="C150" s="98" t="str">
        <f>IF(LEN(B150)=0,"",VLOOKUP(B150,Werte_Preisblatt!$A$3:$B$44,2,FALSE))</f>
        <v/>
      </c>
      <c r="D150" s="100"/>
      <c r="E150" s="100"/>
      <c r="F150" s="99"/>
      <c r="G150" s="99"/>
      <c r="H150" s="98" t="str">
        <f>IF(A150="","",IF(Informationen!D$13="","Keine Rolle angegeben",Informationen!D$13))</f>
        <v/>
      </c>
      <c r="I150" s="101" t="str">
        <f>IF(H150="","",Informationen!C$12)</f>
        <v/>
      </c>
      <c r="J150" s="102" t="str">
        <f>IF($H150="","",Informationen!B$16)</f>
        <v/>
      </c>
      <c r="K150" s="102" t="str">
        <f>IF($H150="","",Informationen!D$15)</f>
        <v/>
      </c>
      <c r="L150" s="102" t="str">
        <f>IF($H150="","",Informationen!B$15)</f>
        <v/>
      </c>
      <c r="M150" s="102" t="str">
        <f>IF($H150="","",Informationen!B$17)</f>
        <v/>
      </c>
      <c r="N150" s="102" t="str">
        <f>IF($H150="","",Informationen!D$17)</f>
        <v/>
      </c>
      <c r="O150" s="97"/>
      <c r="P150" s="123"/>
    </row>
    <row r="151" spans="1:16">
      <c r="A151" s="95" t="str">
        <f t="shared" si="2"/>
        <v/>
      </c>
      <c r="B151" s="96"/>
      <c r="C151" s="98" t="str">
        <f>IF(LEN(B151)=0,"",VLOOKUP(B151,Werte_Preisblatt!$A$3:$B$44,2,FALSE))</f>
        <v/>
      </c>
      <c r="D151" s="100"/>
      <c r="E151" s="100"/>
      <c r="F151" s="99"/>
      <c r="G151" s="99"/>
      <c r="H151" s="98" t="str">
        <f>IF(A151="","",IF(Informationen!D$13="","Keine Rolle angegeben",Informationen!D$13))</f>
        <v/>
      </c>
      <c r="I151" s="101" t="str">
        <f>IF(H151="","",Informationen!C$12)</f>
        <v/>
      </c>
      <c r="J151" s="102" t="str">
        <f>IF($H151="","",Informationen!B$16)</f>
        <v/>
      </c>
      <c r="K151" s="102" t="str">
        <f>IF($H151="","",Informationen!D$15)</f>
        <v/>
      </c>
      <c r="L151" s="102" t="str">
        <f>IF($H151="","",Informationen!B$15)</f>
        <v/>
      </c>
      <c r="M151" s="102" t="str">
        <f>IF($H151="","",Informationen!B$17)</f>
        <v/>
      </c>
      <c r="N151" s="102" t="str">
        <f>IF($H151="","",Informationen!D$17)</f>
        <v/>
      </c>
      <c r="O151" s="97"/>
      <c r="P151" s="123"/>
    </row>
    <row r="152" spans="1:16">
      <c r="A152" s="95" t="str">
        <f t="shared" si="2"/>
        <v/>
      </c>
      <c r="B152" s="96"/>
      <c r="C152" s="98" t="str">
        <f>IF(LEN(B152)=0,"",VLOOKUP(B152,Werte_Preisblatt!$A$3:$B$44,2,FALSE))</f>
        <v/>
      </c>
      <c r="D152" s="100"/>
      <c r="E152" s="100"/>
      <c r="F152" s="99"/>
      <c r="G152" s="99"/>
      <c r="H152" s="98" t="str">
        <f>IF(A152="","",IF(Informationen!D$13="","Keine Rolle angegeben",Informationen!D$13))</f>
        <v/>
      </c>
      <c r="I152" s="101" t="str">
        <f>IF(H152="","",Informationen!C$12)</f>
        <v/>
      </c>
      <c r="J152" s="102" t="str">
        <f>IF($H152="","",Informationen!B$16)</f>
        <v/>
      </c>
      <c r="K152" s="102" t="str">
        <f>IF($H152="","",Informationen!D$15)</f>
        <v/>
      </c>
      <c r="L152" s="102" t="str">
        <f>IF($H152="","",Informationen!B$15)</f>
        <v/>
      </c>
      <c r="M152" s="102" t="str">
        <f>IF($H152="","",Informationen!B$17)</f>
        <v/>
      </c>
      <c r="N152" s="102" t="str">
        <f>IF($H152="","",Informationen!D$17)</f>
        <v/>
      </c>
      <c r="O152" s="97"/>
      <c r="P152" s="123"/>
    </row>
    <row r="153" spans="1:16">
      <c r="A153" s="95" t="str">
        <f t="shared" si="2"/>
        <v/>
      </c>
      <c r="B153" s="96"/>
      <c r="C153" s="98" t="str">
        <f>IF(LEN(B153)=0,"",VLOOKUP(B153,Werte_Preisblatt!$A$3:$B$44,2,FALSE))</f>
        <v/>
      </c>
      <c r="D153" s="100"/>
      <c r="E153" s="100"/>
      <c r="F153" s="99"/>
      <c r="G153" s="99"/>
      <c r="H153" s="98" t="str">
        <f>IF(A153="","",IF(Informationen!D$13="","Keine Rolle angegeben",Informationen!D$13))</f>
        <v/>
      </c>
      <c r="I153" s="101" t="str">
        <f>IF(H153="","",Informationen!C$12)</f>
        <v/>
      </c>
      <c r="J153" s="102" t="str">
        <f>IF($H153="","",Informationen!B$16)</f>
        <v/>
      </c>
      <c r="K153" s="102" t="str">
        <f>IF($H153="","",Informationen!D$15)</f>
        <v/>
      </c>
      <c r="L153" s="102" t="str">
        <f>IF($H153="","",Informationen!B$15)</f>
        <v/>
      </c>
      <c r="M153" s="102" t="str">
        <f>IF($H153="","",Informationen!B$17)</f>
        <v/>
      </c>
      <c r="N153" s="102" t="str">
        <f>IF($H153="","",Informationen!D$17)</f>
        <v/>
      </c>
      <c r="O153" s="97"/>
      <c r="P153" s="123"/>
    </row>
    <row r="154" spans="1:16">
      <c r="A154" s="95" t="str">
        <f t="shared" si="2"/>
        <v/>
      </c>
      <c r="B154" s="96"/>
      <c r="C154" s="98" t="str">
        <f>IF(LEN(B154)=0,"",VLOOKUP(B154,Werte_Preisblatt!$A$3:$B$44,2,FALSE))</f>
        <v/>
      </c>
      <c r="D154" s="100"/>
      <c r="E154" s="100"/>
      <c r="F154" s="99"/>
      <c r="G154" s="99"/>
      <c r="H154" s="98" t="str">
        <f>IF(A154="","",IF(Informationen!D$13="","Keine Rolle angegeben",Informationen!D$13))</f>
        <v/>
      </c>
      <c r="I154" s="101" t="str">
        <f>IF(H154="","",Informationen!C$12)</f>
        <v/>
      </c>
      <c r="J154" s="102" t="str">
        <f>IF($H154="","",Informationen!B$16)</f>
        <v/>
      </c>
      <c r="K154" s="102" t="str">
        <f>IF($H154="","",Informationen!D$15)</f>
        <v/>
      </c>
      <c r="L154" s="102" t="str">
        <f>IF($H154="","",Informationen!B$15)</f>
        <v/>
      </c>
      <c r="M154" s="102" t="str">
        <f>IF($H154="","",Informationen!B$17)</f>
        <v/>
      </c>
      <c r="N154" s="102" t="str">
        <f>IF($H154="","",Informationen!D$17)</f>
        <v/>
      </c>
      <c r="O154" s="97"/>
      <c r="P154" s="123"/>
    </row>
    <row r="155" spans="1:16">
      <c r="A155" s="95" t="str">
        <f t="shared" si="2"/>
        <v/>
      </c>
      <c r="B155" s="96"/>
      <c r="C155" s="98" t="str">
        <f>IF(LEN(B155)=0,"",VLOOKUP(B155,Werte_Preisblatt!$A$3:$B$44,2,FALSE))</f>
        <v/>
      </c>
      <c r="D155" s="100"/>
      <c r="E155" s="100"/>
      <c r="F155" s="99"/>
      <c r="G155" s="99"/>
      <c r="H155" s="98" t="str">
        <f>IF(A155="","",IF(Informationen!D$13="","Keine Rolle angegeben",Informationen!D$13))</f>
        <v/>
      </c>
      <c r="I155" s="101" t="str">
        <f>IF(H155="","",Informationen!C$12)</f>
        <v/>
      </c>
      <c r="J155" s="102" t="str">
        <f>IF($H155="","",Informationen!B$16)</f>
        <v/>
      </c>
      <c r="K155" s="102" t="str">
        <f>IF($H155="","",Informationen!D$15)</f>
        <v/>
      </c>
      <c r="L155" s="102" t="str">
        <f>IF($H155="","",Informationen!B$15)</f>
        <v/>
      </c>
      <c r="M155" s="102" t="str">
        <f>IF($H155="","",Informationen!B$17)</f>
        <v/>
      </c>
      <c r="N155" s="102" t="str">
        <f>IF($H155="","",Informationen!D$17)</f>
        <v/>
      </c>
      <c r="O155" s="97"/>
      <c r="P155" s="123"/>
    </row>
    <row r="156" spans="1:16">
      <c r="A156" s="95" t="str">
        <f t="shared" si="2"/>
        <v/>
      </c>
      <c r="B156" s="96"/>
      <c r="C156" s="98" t="str">
        <f>IF(LEN(B156)=0,"",VLOOKUP(B156,Werte_Preisblatt!$A$3:$B$44,2,FALSE))</f>
        <v/>
      </c>
      <c r="D156" s="100"/>
      <c r="E156" s="100"/>
      <c r="F156" s="99"/>
      <c r="G156" s="99"/>
      <c r="H156" s="98" t="str">
        <f>IF(A156="","",IF(Informationen!D$13="","Keine Rolle angegeben",Informationen!D$13))</f>
        <v/>
      </c>
      <c r="I156" s="101" t="str">
        <f>IF(H156="","",Informationen!C$12)</f>
        <v/>
      </c>
      <c r="J156" s="102" t="str">
        <f>IF($H156="","",Informationen!B$16)</f>
        <v/>
      </c>
      <c r="K156" s="102" t="str">
        <f>IF($H156="","",Informationen!D$15)</f>
        <v/>
      </c>
      <c r="L156" s="102" t="str">
        <f>IF($H156="","",Informationen!B$15)</f>
        <v/>
      </c>
      <c r="M156" s="102" t="str">
        <f>IF($H156="","",Informationen!B$17)</f>
        <v/>
      </c>
      <c r="N156" s="102" t="str">
        <f>IF($H156="","",Informationen!D$17)</f>
        <v/>
      </c>
      <c r="O156" s="97"/>
      <c r="P156" s="123"/>
    </row>
    <row r="157" spans="1:16">
      <c r="A157" s="95" t="str">
        <f t="shared" si="2"/>
        <v/>
      </c>
      <c r="B157" s="96"/>
      <c r="C157" s="98" t="str">
        <f>IF(LEN(B157)=0,"",VLOOKUP(B157,Werte_Preisblatt!$A$3:$B$44,2,FALSE))</f>
        <v/>
      </c>
      <c r="D157" s="100"/>
      <c r="E157" s="100"/>
      <c r="F157" s="99"/>
      <c r="G157" s="99"/>
      <c r="H157" s="98" t="str">
        <f>IF(A157="","",IF(Informationen!D$13="","Keine Rolle angegeben",Informationen!D$13))</f>
        <v/>
      </c>
      <c r="I157" s="101" t="str">
        <f>IF(H157="","",Informationen!C$12)</f>
        <v/>
      </c>
      <c r="J157" s="102" t="str">
        <f>IF($H157="","",Informationen!B$16)</f>
        <v/>
      </c>
      <c r="K157" s="102" t="str">
        <f>IF($H157="","",Informationen!D$15)</f>
        <v/>
      </c>
      <c r="L157" s="102" t="str">
        <f>IF($H157="","",Informationen!B$15)</f>
        <v/>
      </c>
      <c r="M157" s="102" t="str">
        <f>IF($H157="","",Informationen!B$17)</f>
        <v/>
      </c>
      <c r="N157" s="102" t="str">
        <f>IF($H157="","",Informationen!D$17)</f>
        <v/>
      </c>
      <c r="O157" s="97"/>
      <c r="P157" s="123"/>
    </row>
    <row r="158" spans="1:16">
      <c r="A158" s="95" t="str">
        <f t="shared" si="2"/>
        <v/>
      </c>
      <c r="B158" s="96"/>
      <c r="C158" s="98" t="str">
        <f>IF(LEN(B158)=0,"",VLOOKUP(B158,Werte_Preisblatt!$A$3:$B$44,2,FALSE))</f>
        <v/>
      </c>
      <c r="D158" s="100"/>
      <c r="E158" s="100"/>
      <c r="F158" s="99"/>
      <c r="G158" s="99"/>
      <c r="H158" s="98" t="str">
        <f>IF(A158="","",IF(Informationen!D$13="","Keine Rolle angegeben",Informationen!D$13))</f>
        <v/>
      </c>
      <c r="I158" s="101" t="str">
        <f>IF(H158="","",Informationen!C$12)</f>
        <v/>
      </c>
      <c r="J158" s="102" t="str">
        <f>IF($H158="","",Informationen!B$16)</f>
        <v/>
      </c>
      <c r="K158" s="102" t="str">
        <f>IF($H158="","",Informationen!D$15)</f>
        <v/>
      </c>
      <c r="L158" s="102" t="str">
        <f>IF($H158="","",Informationen!B$15)</f>
        <v/>
      </c>
      <c r="M158" s="102" t="str">
        <f>IF($H158="","",Informationen!B$17)</f>
        <v/>
      </c>
      <c r="N158" s="102" t="str">
        <f>IF($H158="","",Informationen!D$17)</f>
        <v/>
      </c>
      <c r="O158" s="97"/>
      <c r="P158" s="123"/>
    </row>
    <row r="159" spans="1:16">
      <c r="A159" s="95" t="str">
        <f t="shared" si="2"/>
        <v/>
      </c>
      <c r="B159" s="96"/>
      <c r="C159" s="98" t="str">
        <f>IF(LEN(B159)=0,"",VLOOKUP(B159,Werte_Preisblatt!$A$3:$B$44,2,FALSE))</f>
        <v/>
      </c>
      <c r="D159" s="100"/>
      <c r="E159" s="100"/>
      <c r="F159" s="99"/>
      <c r="G159" s="99"/>
      <c r="H159" s="98" t="str">
        <f>IF(A159="","",IF(Informationen!D$13="","Keine Rolle angegeben",Informationen!D$13))</f>
        <v/>
      </c>
      <c r="I159" s="101" t="str">
        <f>IF(H159="","",Informationen!C$12)</f>
        <v/>
      </c>
      <c r="J159" s="102" t="str">
        <f>IF($H159="","",Informationen!B$16)</f>
        <v/>
      </c>
      <c r="K159" s="102" t="str">
        <f>IF($H159="","",Informationen!D$15)</f>
        <v/>
      </c>
      <c r="L159" s="102" t="str">
        <f>IF($H159="","",Informationen!B$15)</f>
        <v/>
      </c>
      <c r="M159" s="102" t="str">
        <f>IF($H159="","",Informationen!B$17)</f>
        <v/>
      </c>
      <c r="N159" s="102" t="str">
        <f>IF($H159="","",Informationen!D$17)</f>
        <v/>
      </c>
      <c r="O159" s="97"/>
      <c r="P159" s="123"/>
    </row>
    <row r="160" spans="1:16">
      <c r="A160" s="95" t="str">
        <f t="shared" si="2"/>
        <v/>
      </c>
      <c r="B160" s="96"/>
      <c r="C160" s="98" t="str">
        <f>IF(LEN(B160)=0,"",VLOOKUP(B160,Werte_Preisblatt!$A$3:$B$44,2,FALSE))</f>
        <v/>
      </c>
      <c r="D160" s="100"/>
      <c r="E160" s="100"/>
      <c r="F160" s="99"/>
      <c r="G160" s="99"/>
      <c r="H160" s="98" t="str">
        <f>IF(A160="","",IF(Informationen!D$13="","Keine Rolle angegeben",Informationen!D$13))</f>
        <v/>
      </c>
      <c r="I160" s="101" t="str">
        <f>IF(H160="","",Informationen!C$12)</f>
        <v/>
      </c>
      <c r="J160" s="102" t="str">
        <f>IF($H160="","",Informationen!B$16)</f>
        <v/>
      </c>
      <c r="K160" s="102" t="str">
        <f>IF($H160="","",Informationen!D$15)</f>
        <v/>
      </c>
      <c r="L160" s="102" t="str">
        <f>IF($H160="","",Informationen!B$15)</f>
        <v/>
      </c>
      <c r="M160" s="102" t="str">
        <f>IF($H160="","",Informationen!B$17)</f>
        <v/>
      </c>
      <c r="N160" s="102" t="str">
        <f>IF($H160="","",Informationen!D$17)</f>
        <v/>
      </c>
      <c r="O160" s="97"/>
      <c r="P160" s="123"/>
    </row>
    <row r="161" spans="1:16">
      <c r="A161" s="95" t="str">
        <f t="shared" si="2"/>
        <v/>
      </c>
      <c r="B161" s="96"/>
      <c r="C161" s="98" t="str">
        <f>IF(LEN(B161)=0,"",VLOOKUP(B161,Werte_Preisblatt!$A$3:$B$44,2,FALSE))</f>
        <v/>
      </c>
      <c r="D161" s="100"/>
      <c r="E161" s="100"/>
      <c r="F161" s="99"/>
      <c r="G161" s="99"/>
      <c r="H161" s="98" t="str">
        <f>IF(A161="","",IF(Informationen!D$13="","Keine Rolle angegeben",Informationen!D$13))</f>
        <v/>
      </c>
      <c r="I161" s="101" t="str">
        <f>IF(H161="","",Informationen!C$12)</f>
        <v/>
      </c>
      <c r="J161" s="102" t="str">
        <f>IF($H161="","",Informationen!B$16)</f>
        <v/>
      </c>
      <c r="K161" s="102" t="str">
        <f>IF($H161="","",Informationen!D$15)</f>
        <v/>
      </c>
      <c r="L161" s="102" t="str">
        <f>IF($H161="","",Informationen!B$15)</f>
        <v/>
      </c>
      <c r="M161" s="102" t="str">
        <f>IF($H161="","",Informationen!B$17)</f>
        <v/>
      </c>
      <c r="N161" s="102" t="str">
        <f>IF($H161="","",Informationen!D$17)</f>
        <v/>
      </c>
      <c r="O161" s="97"/>
      <c r="P161" s="123"/>
    </row>
    <row r="162" spans="1:16">
      <c r="A162" s="95" t="str">
        <f t="shared" si="2"/>
        <v/>
      </c>
      <c r="B162" s="96"/>
      <c r="C162" s="98" t="str">
        <f>IF(LEN(B162)=0,"",VLOOKUP(B162,Werte_Preisblatt!$A$3:$B$44,2,FALSE))</f>
        <v/>
      </c>
      <c r="D162" s="100"/>
      <c r="E162" s="100"/>
      <c r="F162" s="99"/>
      <c r="G162" s="99"/>
      <c r="H162" s="98" t="str">
        <f>IF(A162="","",IF(Informationen!D$13="","Keine Rolle angegeben",Informationen!D$13))</f>
        <v/>
      </c>
      <c r="I162" s="101" t="str">
        <f>IF(H162="","",Informationen!C$12)</f>
        <v/>
      </c>
      <c r="J162" s="102" t="str">
        <f>IF($H162="","",Informationen!B$16)</f>
        <v/>
      </c>
      <c r="K162" s="102" t="str">
        <f>IF($H162="","",Informationen!D$15)</f>
        <v/>
      </c>
      <c r="L162" s="102" t="str">
        <f>IF($H162="","",Informationen!B$15)</f>
        <v/>
      </c>
      <c r="M162" s="102" t="str">
        <f>IF($H162="","",Informationen!B$17)</f>
        <v/>
      </c>
      <c r="N162" s="102" t="str">
        <f>IF($H162="","",Informationen!D$17)</f>
        <v/>
      </c>
      <c r="O162" s="97"/>
      <c r="P162" s="123"/>
    </row>
    <row r="163" spans="1:16">
      <c r="A163" s="95" t="str">
        <f t="shared" si="2"/>
        <v/>
      </c>
      <c r="B163" s="96"/>
      <c r="C163" s="98" t="str">
        <f>IF(LEN(B163)=0,"",VLOOKUP(B163,Werte_Preisblatt!$A$3:$B$44,2,FALSE))</f>
        <v/>
      </c>
      <c r="D163" s="100"/>
      <c r="E163" s="100"/>
      <c r="F163" s="99"/>
      <c r="G163" s="99"/>
      <c r="H163" s="98" t="str">
        <f>IF(A163="","",IF(Informationen!D$13="","Keine Rolle angegeben",Informationen!D$13))</f>
        <v/>
      </c>
      <c r="I163" s="101" t="str">
        <f>IF(H163="","",Informationen!C$12)</f>
        <v/>
      </c>
      <c r="J163" s="102" t="str">
        <f>IF($H163="","",Informationen!B$16)</f>
        <v/>
      </c>
      <c r="K163" s="102" t="str">
        <f>IF($H163="","",Informationen!D$15)</f>
        <v/>
      </c>
      <c r="L163" s="102" t="str">
        <f>IF($H163="","",Informationen!B$15)</f>
        <v/>
      </c>
      <c r="M163" s="102" t="str">
        <f>IF($H163="","",Informationen!B$17)</f>
        <v/>
      </c>
      <c r="N163" s="102" t="str">
        <f>IF($H163="","",Informationen!D$17)</f>
        <v/>
      </c>
      <c r="O163" s="97"/>
      <c r="P163" s="123"/>
    </row>
    <row r="164" spans="1:16">
      <c r="A164" s="95" t="str">
        <f t="shared" si="2"/>
        <v/>
      </c>
      <c r="B164" s="96"/>
      <c r="C164" s="98" t="str">
        <f>IF(LEN(B164)=0,"",VLOOKUP(B164,Werte_Preisblatt!$A$3:$B$44,2,FALSE))</f>
        <v/>
      </c>
      <c r="D164" s="100"/>
      <c r="E164" s="100"/>
      <c r="F164" s="99"/>
      <c r="G164" s="99"/>
      <c r="H164" s="98" t="str">
        <f>IF(A164="","",IF(Informationen!D$13="","Keine Rolle angegeben",Informationen!D$13))</f>
        <v/>
      </c>
      <c r="I164" s="101" t="str">
        <f>IF(H164="","",Informationen!C$12)</f>
        <v/>
      </c>
      <c r="J164" s="102" t="str">
        <f>IF($H164="","",Informationen!B$16)</f>
        <v/>
      </c>
      <c r="K164" s="102" t="str">
        <f>IF($H164="","",Informationen!D$15)</f>
        <v/>
      </c>
      <c r="L164" s="102" t="str">
        <f>IF($H164="","",Informationen!B$15)</f>
        <v/>
      </c>
      <c r="M164" s="102" t="str">
        <f>IF($H164="","",Informationen!B$17)</f>
        <v/>
      </c>
      <c r="N164" s="102" t="str">
        <f>IF($H164="","",Informationen!D$17)</f>
        <v/>
      </c>
      <c r="O164" s="97"/>
      <c r="P164" s="123"/>
    </row>
    <row r="165" spans="1:16">
      <c r="A165" s="95" t="str">
        <f t="shared" si="2"/>
        <v/>
      </c>
      <c r="B165" s="96"/>
      <c r="C165" s="98" t="str">
        <f>IF(LEN(B165)=0,"",VLOOKUP(B165,Werte_Preisblatt!$A$3:$B$44,2,FALSE))</f>
        <v/>
      </c>
      <c r="D165" s="100"/>
      <c r="E165" s="100"/>
      <c r="F165" s="99"/>
      <c r="G165" s="99"/>
      <c r="H165" s="98" t="str">
        <f>IF(A165="","",IF(Informationen!D$13="","Keine Rolle angegeben",Informationen!D$13))</f>
        <v/>
      </c>
      <c r="I165" s="101" t="str">
        <f>IF(H165="","",Informationen!C$12)</f>
        <v/>
      </c>
      <c r="J165" s="102" t="str">
        <f>IF($H165="","",Informationen!B$16)</f>
        <v/>
      </c>
      <c r="K165" s="102" t="str">
        <f>IF($H165="","",Informationen!D$15)</f>
        <v/>
      </c>
      <c r="L165" s="102" t="str">
        <f>IF($H165="","",Informationen!B$15)</f>
        <v/>
      </c>
      <c r="M165" s="102" t="str">
        <f>IF($H165="","",Informationen!B$17)</f>
        <v/>
      </c>
      <c r="N165" s="102" t="str">
        <f>IF($H165="","",Informationen!D$17)</f>
        <v/>
      </c>
      <c r="O165" s="97"/>
      <c r="P165" s="123"/>
    </row>
    <row r="166" spans="1:16">
      <c r="A166" s="95" t="str">
        <f t="shared" si="2"/>
        <v/>
      </c>
      <c r="B166" s="96"/>
      <c r="C166" s="98" t="str">
        <f>IF(LEN(B166)=0,"",VLOOKUP(B166,Werte_Preisblatt!$A$3:$B$44,2,FALSE))</f>
        <v/>
      </c>
      <c r="D166" s="100"/>
      <c r="E166" s="100"/>
      <c r="F166" s="99"/>
      <c r="G166" s="99"/>
      <c r="H166" s="98" t="str">
        <f>IF(A166="","",IF(Informationen!D$13="","Keine Rolle angegeben",Informationen!D$13))</f>
        <v/>
      </c>
      <c r="I166" s="101" t="str">
        <f>IF(H166="","",Informationen!C$12)</f>
        <v/>
      </c>
      <c r="J166" s="102" t="str">
        <f>IF($H166="","",Informationen!B$16)</f>
        <v/>
      </c>
      <c r="K166" s="102" t="str">
        <f>IF($H166="","",Informationen!D$15)</f>
        <v/>
      </c>
      <c r="L166" s="102" t="str">
        <f>IF($H166="","",Informationen!B$15)</f>
        <v/>
      </c>
      <c r="M166" s="102" t="str">
        <f>IF($H166="","",Informationen!B$17)</f>
        <v/>
      </c>
      <c r="N166" s="102" t="str">
        <f>IF($H166="","",Informationen!D$17)</f>
        <v/>
      </c>
      <c r="O166" s="97"/>
      <c r="P166" s="123"/>
    </row>
    <row r="167" spans="1:16">
      <c r="A167" s="95" t="str">
        <f t="shared" si="2"/>
        <v/>
      </c>
      <c r="B167" s="96"/>
      <c r="C167" s="98" t="str">
        <f>IF(LEN(B167)=0,"",VLOOKUP(B167,Werte_Preisblatt!$A$3:$B$44,2,FALSE))</f>
        <v/>
      </c>
      <c r="D167" s="100"/>
      <c r="E167" s="100"/>
      <c r="F167" s="99"/>
      <c r="G167" s="99"/>
      <c r="H167" s="98" t="str">
        <f>IF(A167="","",IF(Informationen!D$13="","Keine Rolle angegeben",Informationen!D$13))</f>
        <v/>
      </c>
      <c r="I167" s="101" t="str">
        <f>IF(H167="","",Informationen!C$12)</f>
        <v/>
      </c>
      <c r="J167" s="102" t="str">
        <f>IF($H167="","",Informationen!B$16)</f>
        <v/>
      </c>
      <c r="K167" s="102" t="str">
        <f>IF($H167="","",Informationen!D$15)</f>
        <v/>
      </c>
      <c r="L167" s="102" t="str">
        <f>IF($H167="","",Informationen!B$15)</f>
        <v/>
      </c>
      <c r="M167" s="102" t="str">
        <f>IF($H167="","",Informationen!B$17)</f>
        <v/>
      </c>
      <c r="N167" s="102" t="str">
        <f>IF($H167="","",Informationen!D$17)</f>
        <v/>
      </c>
      <c r="O167" s="97"/>
      <c r="P167" s="123"/>
    </row>
    <row r="168" spans="1:16">
      <c r="A168" s="95" t="str">
        <f t="shared" si="2"/>
        <v/>
      </c>
      <c r="B168" s="96"/>
      <c r="C168" s="98" t="str">
        <f>IF(LEN(B168)=0,"",VLOOKUP(B168,Werte_Preisblatt!$A$3:$B$44,2,FALSE))</f>
        <v/>
      </c>
      <c r="D168" s="100"/>
      <c r="E168" s="100"/>
      <c r="F168" s="99"/>
      <c r="G168" s="99"/>
      <c r="H168" s="98" t="str">
        <f>IF(A168="","",IF(Informationen!D$13="","Keine Rolle angegeben",Informationen!D$13))</f>
        <v/>
      </c>
      <c r="I168" s="101" t="str">
        <f>IF(H168="","",Informationen!C$12)</f>
        <v/>
      </c>
      <c r="J168" s="102" t="str">
        <f>IF($H168="","",Informationen!B$16)</f>
        <v/>
      </c>
      <c r="K168" s="102" t="str">
        <f>IF($H168="","",Informationen!D$15)</f>
        <v/>
      </c>
      <c r="L168" s="102" t="str">
        <f>IF($H168="","",Informationen!B$15)</f>
        <v/>
      </c>
      <c r="M168" s="102" t="str">
        <f>IF($H168="","",Informationen!B$17)</f>
        <v/>
      </c>
      <c r="N168" s="102" t="str">
        <f>IF($H168="","",Informationen!D$17)</f>
        <v/>
      </c>
      <c r="O168" s="97"/>
      <c r="P168" s="123"/>
    </row>
    <row r="169" spans="1:16">
      <c r="A169" s="95" t="str">
        <f t="shared" si="2"/>
        <v/>
      </c>
      <c r="B169" s="96"/>
      <c r="C169" s="98" t="str">
        <f>IF(LEN(B169)=0,"",VLOOKUP(B169,Werte_Preisblatt!$A$3:$B$44,2,FALSE))</f>
        <v/>
      </c>
      <c r="D169" s="100"/>
      <c r="E169" s="100"/>
      <c r="F169" s="99"/>
      <c r="G169" s="99"/>
      <c r="H169" s="98" t="str">
        <f>IF(A169="","",IF(Informationen!D$13="","Keine Rolle angegeben",Informationen!D$13))</f>
        <v/>
      </c>
      <c r="I169" s="101" t="str">
        <f>IF(H169="","",Informationen!C$12)</f>
        <v/>
      </c>
      <c r="J169" s="102" t="str">
        <f>IF($H169="","",Informationen!B$16)</f>
        <v/>
      </c>
      <c r="K169" s="102" t="str">
        <f>IF($H169="","",Informationen!D$15)</f>
        <v/>
      </c>
      <c r="L169" s="102" t="str">
        <f>IF($H169="","",Informationen!B$15)</f>
        <v/>
      </c>
      <c r="M169" s="102" t="str">
        <f>IF($H169="","",Informationen!B$17)</f>
        <v/>
      </c>
      <c r="N169" s="102" t="str">
        <f>IF($H169="","",Informationen!D$17)</f>
        <v/>
      </c>
      <c r="O169" s="97"/>
      <c r="P169" s="123"/>
    </row>
    <row r="170" spans="1:16">
      <c r="A170" s="95" t="str">
        <f t="shared" si="2"/>
        <v/>
      </c>
      <c r="B170" s="96"/>
      <c r="C170" s="98" t="str">
        <f>IF(LEN(B170)=0,"",VLOOKUP(B170,Werte_Preisblatt!$A$3:$B$44,2,FALSE))</f>
        <v/>
      </c>
      <c r="D170" s="100"/>
      <c r="E170" s="100"/>
      <c r="F170" s="99"/>
      <c r="G170" s="99"/>
      <c r="H170" s="98" t="str">
        <f>IF(A170="","",IF(Informationen!D$13="","Keine Rolle angegeben",Informationen!D$13))</f>
        <v/>
      </c>
      <c r="I170" s="101" t="str">
        <f>IF(H170="","",Informationen!C$12)</f>
        <v/>
      </c>
      <c r="J170" s="102" t="str">
        <f>IF($H170="","",Informationen!B$16)</f>
        <v/>
      </c>
      <c r="K170" s="102" t="str">
        <f>IF($H170="","",Informationen!D$15)</f>
        <v/>
      </c>
      <c r="L170" s="102" t="str">
        <f>IF($H170="","",Informationen!B$15)</f>
        <v/>
      </c>
      <c r="M170" s="102" t="str">
        <f>IF($H170="","",Informationen!B$17)</f>
        <v/>
      </c>
      <c r="N170" s="102" t="str">
        <f>IF($H170="","",Informationen!D$17)</f>
        <v/>
      </c>
      <c r="O170" s="97"/>
      <c r="P170" s="123"/>
    </row>
    <row r="171" spans="1:16">
      <c r="A171" s="95" t="str">
        <f t="shared" si="2"/>
        <v/>
      </c>
      <c r="B171" s="96"/>
      <c r="C171" s="98" t="str">
        <f>IF(LEN(B171)=0,"",VLOOKUP(B171,Werte_Preisblatt!$A$3:$B$44,2,FALSE))</f>
        <v/>
      </c>
      <c r="D171" s="100"/>
      <c r="E171" s="100"/>
      <c r="F171" s="99"/>
      <c r="G171" s="99"/>
      <c r="H171" s="98" t="str">
        <f>IF(A171="","",IF(Informationen!D$13="","Keine Rolle angegeben",Informationen!D$13))</f>
        <v/>
      </c>
      <c r="I171" s="101" t="str">
        <f>IF(H171="","",Informationen!C$12)</f>
        <v/>
      </c>
      <c r="J171" s="102" t="str">
        <f>IF($H171="","",Informationen!B$16)</f>
        <v/>
      </c>
      <c r="K171" s="102" t="str">
        <f>IF($H171="","",Informationen!D$15)</f>
        <v/>
      </c>
      <c r="L171" s="102" t="str">
        <f>IF($H171="","",Informationen!B$15)</f>
        <v/>
      </c>
      <c r="M171" s="102" t="str">
        <f>IF($H171="","",Informationen!B$17)</f>
        <v/>
      </c>
      <c r="N171" s="102" t="str">
        <f>IF($H171="","",Informationen!D$17)</f>
        <v/>
      </c>
      <c r="O171" s="97"/>
      <c r="P171" s="123"/>
    </row>
    <row r="172" spans="1:16">
      <c r="A172" s="95" t="str">
        <f t="shared" si="2"/>
        <v/>
      </c>
      <c r="B172" s="96"/>
      <c r="C172" s="98" t="str">
        <f>IF(LEN(B172)=0,"",VLOOKUP(B172,Werte_Preisblatt!$A$3:$B$44,2,FALSE))</f>
        <v/>
      </c>
      <c r="D172" s="100"/>
      <c r="E172" s="100"/>
      <c r="F172" s="99"/>
      <c r="G172" s="99"/>
      <c r="H172" s="98" t="str">
        <f>IF(A172="","",IF(Informationen!D$13="","Keine Rolle angegeben",Informationen!D$13))</f>
        <v/>
      </c>
      <c r="I172" s="101" t="str">
        <f>IF(H172="","",Informationen!C$12)</f>
        <v/>
      </c>
      <c r="J172" s="102" t="str">
        <f>IF($H172="","",Informationen!B$16)</f>
        <v/>
      </c>
      <c r="K172" s="102" t="str">
        <f>IF($H172="","",Informationen!D$15)</f>
        <v/>
      </c>
      <c r="L172" s="102" t="str">
        <f>IF($H172="","",Informationen!B$15)</f>
        <v/>
      </c>
      <c r="M172" s="102" t="str">
        <f>IF($H172="","",Informationen!B$17)</f>
        <v/>
      </c>
      <c r="N172" s="102" t="str">
        <f>IF($H172="","",Informationen!D$17)</f>
        <v/>
      </c>
      <c r="O172" s="97"/>
      <c r="P172" s="123"/>
    </row>
    <row r="173" spans="1:16">
      <c r="A173" s="95" t="str">
        <f t="shared" si="2"/>
        <v/>
      </c>
      <c r="B173" s="96"/>
      <c r="C173" s="98" t="str">
        <f>IF(LEN(B173)=0,"",VLOOKUP(B173,Werte_Preisblatt!$A$3:$B$44,2,FALSE))</f>
        <v/>
      </c>
      <c r="D173" s="100"/>
      <c r="E173" s="100"/>
      <c r="F173" s="99"/>
      <c r="G173" s="99"/>
      <c r="H173" s="98" t="str">
        <f>IF(A173="","",IF(Informationen!D$13="","Keine Rolle angegeben",Informationen!D$13))</f>
        <v/>
      </c>
      <c r="I173" s="101" t="str">
        <f>IF(H173="","",Informationen!C$12)</f>
        <v/>
      </c>
      <c r="J173" s="102" t="str">
        <f>IF($H173="","",Informationen!B$16)</f>
        <v/>
      </c>
      <c r="K173" s="102" t="str">
        <f>IF($H173="","",Informationen!D$15)</f>
        <v/>
      </c>
      <c r="L173" s="102" t="str">
        <f>IF($H173="","",Informationen!B$15)</f>
        <v/>
      </c>
      <c r="M173" s="102" t="str">
        <f>IF($H173="","",Informationen!B$17)</f>
        <v/>
      </c>
      <c r="N173" s="102" t="str">
        <f>IF($H173="","",Informationen!D$17)</f>
        <v/>
      </c>
      <c r="O173" s="97"/>
      <c r="P173" s="123"/>
    </row>
    <row r="174" spans="1:16">
      <c r="A174" s="95" t="str">
        <f t="shared" si="2"/>
        <v/>
      </c>
      <c r="B174" s="96"/>
      <c r="C174" s="98" t="str">
        <f>IF(LEN(B174)=0,"",VLOOKUP(B174,Werte_Preisblatt!$A$3:$B$44,2,FALSE))</f>
        <v/>
      </c>
      <c r="D174" s="100"/>
      <c r="E174" s="100"/>
      <c r="F174" s="99"/>
      <c r="G174" s="99"/>
      <c r="H174" s="98" t="str">
        <f>IF(A174="","",IF(Informationen!D$13="","Keine Rolle angegeben",Informationen!D$13))</f>
        <v/>
      </c>
      <c r="I174" s="101" t="str">
        <f>IF(H174="","",Informationen!C$12)</f>
        <v/>
      </c>
      <c r="J174" s="102" t="str">
        <f>IF($H174="","",Informationen!B$16)</f>
        <v/>
      </c>
      <c r="K174" s="102" t="str">
        <f>IF($H174="","",Informationen!D$15)</f>
        <v/>
      </c>
      <c r="L174" s="102" t="str">
        <f>IF($H174="","",Informationen!B$15)</f>
        <v/>
      </c>
      <c r="M174" s="102" t="str">
        <f>IF($H174="","",Informationen!B$17)</f>
        <v/>
      </c>
      <c r="N174" s="102" t="str">
        <f>IF($H174="","",Informationen!D$17)</f>
        <v/>
      </c>
      <c r="O174" s="97"/>
      <c r="P174" s="123"/>
    </row>
    <row r="175" spans="1:16">
      <c r="A175" s="95" t="str">
        <f t="shared" si="2"/>
        <v/>
      </c>
      <c r="B175" s="96"/>
      <c r="C175" s="98" t="str">
        <f>IF(LEN(B175)=0,"",VLOOKUP(B175,Werte_Preisblatt!$A$3:$B$44,2,FALSE))</f>
        <v/>
      </c>
      <c r="D175" s="100"/>
      <c r="E175" s="100"/>
      <c r="F175" s="99"/>
      <c r="G175" s="99"/>
      <c r="H175" s="98" t="str">
        <f>IF(A175="","",IF(Informationen!D$13="","Keine Rolle angegeben",Informationen!D$13))</f>
        <v/>
      </c>
      <c r="I175" s="101" t="str">
        <f>IF(H175="","",Informationen!C$12)</f>
        <v/>
      </c>
      <c r="J175" s="102" t="str">
        <f>IF($H175="","",Informationen!B$16)</f>
        <v/>
      </c>
      <c r="K175" s="102" t="str">
        <f>IF($H175="","",Informationen!D$15)</f>
        <v/>
      </c>
      <c r="L175" s="102" t="str">
        <f>IF($H175="","",Informationen!B$15)</f>
        <v/>
      </c>
      <c r="M175" s="102" t="str">
        <f>IF($H175="","",Informationen!B$17)</f>
        <v/>
      </c>
      <c r="N175" s="102" t="str">
        <f>IF($H175="","",Informationen!D$17)</f>
        <v/>
      </c>
      <c r="O175" s="97"/>
      <c r="P175" s="123"/>
    </row>
    <row r="176" spans="1:16">
      <c r="A176" s="95" t="str">
        <f t="shared" si="2"/>
        <v/>
      </c>
      <c r="B176" s="96"/>
      <c r="C176" s="98" t="str">
        <f>IF(LEN(B176)=0,"",VLOOKUP(B176,Werte_Preisblatt!$A$3:$B$44,2,FALSE))</f>
        <v/>
      </c>
      <c r="D176" s="100"/>
      <c r="E176" s="100"/>
      <c r="F176" s="99"/>
      <c r="G176" s="99"/>
      <c r="H176" s="98" t="str">
        <f>IF(A176="","",IF(Informationen!D$13="","Keine Rolle angegeben",Informationen!D$13))</f>
        <v/>
      </c>
      <c r="I176" s="101" t="str">
        <f>IF(H176="","",Informationen!C$12)</f>
        <v/>
      </c>
      <c r="J176" s="102" t="str">
        <f>IF($H176="","",Informationen!B$16)</f>
        <v/>
      </c>
      <c r="K176" s="102" t="str">
        <f>IF($H176="","",Informationen!D$15)</f>
        <v/>
      </c>
      <c r="L176" s="102" t="str">
        <f>IF($H176="","",Informationen!B$15)</f>
        <v/>
      </c>
      <c r="M176" s="102" t="str">
        <f>IF($H176="","",Informationen!B$17)</f>
        <v/>
      </c>
      <c r="N176" s="102" t="str">
        <f>IF($H176="","",Informationen!D$17)</f>
        <v/>
      </c>
      <c r="O176" s="97"/>
      <c r="P176" s="123"/>
    </row>
    <row r="177" spans="1:16">
      <c r="A177" s="95" t="str">
        <f t="shared" si="2"/>
        <v/>
      </c>
      <c r="B177" s="96"/>
      <c r="C177" s="98" t="str">
        <f>IF(LEN(B177)=0,"",VLOOKUP(B177,Werte_Preisblatt!$A$3:$B$44,2,FALSE))</f>
        <v/>
      </c>
      <c r="D177" s="100"/>
      <c r="E177" s="100"/>
      <c r="F177" s="99"/>
      <c r="G177" s="99"/>
      <c r="H177" s="98" t="str">
        <f>IF(A177="","",IF(Informationen!D$13="","Keine Rolle angegeben",Informationen!D$13))</f>
        <v/>
      </c>
      <c r="I177" s="101" t="str">
        <f>IF(H177="","",Informationen!C$12)</f>
        <v/>
      </c>
      <c r="J177" s="102" t="str">
        <f>IF($H177="","",Informationen!B$16)</f>
        <v/>
      </c>
      <c r="K177" s="102" t="str">
        <f>IF($H177="","",Informationen!D$15)</f>
        <v/>
      </c>
      <c r="L177" s="102" t="str">
        <f>IF($H177="","",Informationen!B$15)</f>
        <v/>
      </c>
      <c r="M177" s="102" t="str">
        <f>IF($H177="","",Informationen!B$17)</f>
        <v/>
      </c>
      <c r="N177" s="102" t="str">
        <f>IF($H177="","",Informationen!D$17)</f>
        <v/>
      </c>
      <c r="O177" s="97"/>
      <c r="P177" s="123"/>
    </row>
    <row r="178" spans="1:16">
      <c r="A178" s="95" t="str">
        <f t="shared" si="2"/>
        <v/>
      </c>
      <c r="B178" s="96"/>
      <c r="C178" s="98" t="str">
        <f>IF(LEN(B178)=0,"",VLOOKUP(B178,Werte_Preisblatt!$A$3:$B$44,2,FALSE))</f>
        <v/>
      </c>
      <c r="D178" s="100"/>
      <c r="E178" s="100"/>
      <c r="F178" s="99"/>
      <c r="G178" s="99"/>
      <c r="H178" s="98" t="str">
        <f>IF(A178="","",IF(Informationen!D$13="","Keine Rolle angegeben",Informationen!D$13))</f>
        <v/>
      </c>
      <c r="I178" s="101" t="str">
        <f>IF(H178="","",Informationen!C$12)</f>
        <v/>
      </c>
      <c r="J178" s="102" t="str">
        <f>IF($H178="","",Informationen!B$16)</f>
        <v/>
      </c>
      <c r="K178" s="102" t="str">
        <f>IF($H178="","",Informationen!D$15)</f>
        <v/>
      </c>
      <c r="L178" s="102" t="str">
        <f>IF($H178="","",Informationen!B$15)</f>
        <v/>
      </c>
      <c r="M178" s="102" t="str">
        <f>IF($H178="","",Informationen!B$17)</f>
        <v/>
      </c>
      <c r="N178" s="102" t="str">
        <f>IF($H178="","",Informationen!D$17)</f>
        <v/>
      </c>
      <c r="O178" s="97"/>
      <c r="P178" s="123"/>
    </row>
    <row r="179" spans="1:16">
      <c r="A179" s="95" t="str">
        <f t="shared" si="2"/>
        <v/>
      </c>
      <c r="B179" s="96"/>
      <c r="C179" s="98" t="str">
        <f>IF(LEN(B179)=0,"",VLOOKUP(B179,Werte_Preisblatt!$A$3:$B$44,2,FALSE))</f>
        <v/>
      </c>
      <c r="D179" s="100"/>
      <c r="E179" s="100"/>
      <c r="F179" s="99"/>
      <c r="G179" s="99"/>
      <c r="H179" s="98" t="str">
        <f>IF(A179="","",IF(Informationen!D$13="","Keine Rolle angegeben",Informationen!D$13))</f>
        <v/>
      </c>
      <c r="I179" s="101" t="str">
        <f>IF(H179="","",Informationen!C$12)</f>
        <v/>
      </c>
      <c r="J179" s="102" t="str">
        <f>IF($H179="","",Informationen!B$16)</f>
        <v/>
      </c>
      <c r="K179" s="102" t="str">
        <f>IF($H179="","",Informationen!D$15)</f>
        <v/>
      </c>
      <c r="L179" s="102" t="str">
        <f>IF($H179="","",Informationen!B$15)</f>
        <v/>
      </c>
      <c r="M179" s="102" t="str">
        <f>IF($H179="","",Informationen!B$17)</f>
        <v/>
      </c>
      <c r="N179" s="102" t="str">
        <f>IF($H179="","",Informationen!D$17)</f>
        <v/>
      </c>
      <c r="O179" s="97"/>
      <c r="P179" s="123"/>
    </row>
    <row r="180" spans="1:16">
      <c r="A180" s="95" t="str">
        <f t="shared" si="2"/>
        <v/>
      </c>
      <c r="B180" s="96"/>
      <c r="C180" s="98" t="str">
        <f>IF(LEN(B180)=0,"",VLOOKUP(B180,Werte_Preisblatt!$A$3:$B$44,2,FALSE))</f>
        <v/>
      </c>
      <c r="D180" s="100"/>
      <c r="E180" s="100"/>
      <c r="F180" s="99"/>
      <c r="G180" s="99"/>
      <c r="H180" s="98" t="str">
        <f>IF(A180="","",IF(Informationen!D$13="","Keine Rolle angegeben",Informationen!D$13))</f>
        <v/>
      </c>
      <c r="I180" s="101" t="str">
        <f>IF(H180="","",Informationen!C$12)</f>
        <v/>
      </c>
      <c r="J180" s="102" t="str">
        <f>IF($H180="","",Informationen!B$16)</f>
        <v/>
      </c>
      <c r="K180" s="102" t="str">
        <f>IF($H180="","",Informationen!D$15)</f>
        <v/>
      </c>
      <c r="L180" s="102" t="str">
        <f>IF($H180="","",Informationen!B$15)</f>
        <v/>
      </c>
      <c r="M180" s="102" t="str">
        <f>IF($H180="","",Informationen!B$17)</f>
        <v/>
      </c>
      <c r="N180" s="102" t="str">
        <f>IF($H180="","",Informationen!D$17)</f>
        <v/>
      </c>
      <c r="O180" s="97"/>
      <c r="P180" s="123"/>
    </row>
    <row r="181" spans="1:16">
      <c r="A181" s="95" t="str">
        <f t="shared" si="2"/>
        <v/>
      </c>
      <c r="B181" s="96"/>
      <c r="C181" s="98" t="str">
        <f>IF(LEN(B181)=0,"",VLOOKUP(B181,Werte_Preisblatt!$A$3:$B$44,2,FALSE))</f>
        <v/>
      </c>
      <c r="D181" s="100"/>
      <c r="E181" s="100"/>
      <c r="F181" s="99"/>
      <c r="G181" s="99"/>
      <c r="H181" s="98" t="str">
        <f>IF(A181="","",IF(Informationen!D$13="","Keine Rolle angegeben",Informationen!D$13))</f>
        <v/>
      </c>
      <c r="I181" s="101" t="str">
        <f>IF(H181="","",Informationen!C$12)</f>
        <v/>
      </c>
      <c r="J181" s="102" t="str">
        <f>IF($H181="","",Informationen!B$16)</f>
        <v/>
      </c>
      <c r="K181" s="102" t="str">
        <f>IF($H181="","",Informationen!D$15)</f>
        <v/>
      </c>
      <c r="L181" s="102" t="str">
        <f>IF($H181="","",Informationen!B$15)</f>
        <v/>
      </c>
      <c r="M181" s="102" t="str">
        <f>IF($H181="","",Informationen!B$17)</f>
        <v/>
      </c>
      <c r="N181" s="102" t="str">
        <f>IF($H181="","",Informationen!D$17)</f>
        <v/>
      </c>
      <c r="O181" s="97"/>
      <c r="P181" s="123"/>
    </row>
    <row r="182" spans="1:16">
      <c r="A182" s="95" t="str">
        <f t="shared" si="2"/>
        <v/>
      </c>
      <c r="B182" s="96"/>
      <c r="C182" s="98" t="str">
        <f>IF(LEN(B182)=0,"",VLOOKUP(B182,Werte_Preisblatt!$A$3:$B$44,2,FALSE))</f>
        <v/>
      </c>
      <c r="D182" s="100"/>
      <c r="E182" s="100"/>
      <c r="F182" s="99"/>
      <c r="G182" s="99"/>
      <c r="H182" s="98" t="str">
        <f>IF(A182="","",IF(Informationen!D$13="","Keine Rolle angegeben",Informationen!D$13))</f>
        <v/>
      </c>
      <c r="I182" s="101" t="str">
        <f>IF(H182="","",Informationen!C$12)</f>
        <v/>
      </c>
      <c r="J182" s="102" t="str">
        <f>IF($H182="","",Informationen!B$16)</f>
        <v/>
      </c>
      <c r="K182" s="102" t="str">
        <f>IF($H182="","",Informationen!D$15)</f>
        <v/>
      </c>
      <c r="L182" s="102" t="str">
        <f>IF($H182="","",Informationen!B$15)</f>
        <v/>
      </c>
      <c r="M182" s="102" t="str">
        <f>IF($H182="","",Informationen!B$17)</f>
        <v/>
      </c>
      <c r="N182" s="102" t="str">
        <f>IF($H182="","",Informationen!D$17)</f>
        <v/>
      </c>
      <c r="O182" s="97"/>
      <c r="P182" s="123"/>
    </row>
    <row r="183" spans="1:16">
      <c r="A183" s="95" t="str">
        <f t="shared" si="2"/>
        <v/>
      </c>
      <c r="B183" s="96"/>
      <c r="C183" s="98" t="str">
        <f>IF(LEN(B183)=0,"",VLOOKUP(B183,Werte_Preisblatt!$A$3:$B$44,2,FALSE))</f>
        <v/>
      </c>
      <c r="D183" s="100"/>
      <c r="E183" s="100"/>
      <c r="F183" s="99"/>
      <c r="G183" s="99"/>
      <c r="H183" s="98" t="str">
        <f>IF(A183="","",IF(Informationen!D$13="","Keine Rolle angegeben",Informationen!D$13))</f>
        <v/>
      </c>
      <c r="I183" s="101" t="str">
        <f>IF(H183="","",Informationen!C$12)</f>
        <v/>
      </c>
      <c r="J183" s="102" t="str">
        <f>IF($H183="","",Informationen!B$16)</f>
        <v/>
      </c>
      <c r="K183" s="102" t="str">
        <f>IF($H183="","",Informationen!D$15)</f>
        <v/>
      </c>
      <c r="L183" s="102" t="str">
        <f>IF($H183="","",Informationen!B$15)</f>
        <v/>
      </c>
      <c r="M183" s="102" t="str">
        <f>IF($H183="","",Informationen!B$17)</f>
        <v/>
      </c>
      <c r="N183" s="102" t="str">
        <f>IF($H183="","",Informationen!D$17)</f>
        <v/>
      </c>
      <c r="O183" s="97"/>
      <c r="P183" s="123"/>
    </row>
    <row r="184" spans="1:16">
      <c r="A184" s="95" t="str">
        <f t="shared" si="2"/>
        <v/>
      </c>
      <c r="B184" s="96"/>
      <c r="C184" s="98" t="str">
        <f>IF(LEN(B184)=0,"",VLOOKUP(B184,Werte_Preisblatt!$A$3:$B$44,2,FALSE))</f>
        <v/>
      </c>
      <c r="D184" s="100"/>
      <c r="E184" s="100"/>
      <c r="F184" s="99"/>
      <c r="G184" s="99"/>
      <c r="H184" s="98" t="str">
        <f>IF(A184="","",IF(Informationen!D$13="","Keine Rolle angegeben",Informationen!D$13))</f>
        <v/>
      </c>
      <c r="I184" s="101" t="str">
        <f>IF(H184="","",Informationen!C$12)</f>
        <v/>
      </c>
      <c r="J184" s="102" t="str">
        <f>IF($H184="","",Informationen!B$16)</f>
        <v/>
      </c>
      <c r="K184" s="102" t="str">
        <f>IF($H184="","",Informationen!D$15)</f>
        <v/>
      </c>
      <c r="L184" s="102" t="str">
        <f>IF($H184="","",Informationen!B$15)</f>
        <v/>
      </c>
      <c r="M184" s="102" t="str">
        <f>IF($H184="","",Informationen!B$17)</f>
        <v/>
      </c>
      <c r="N184" s="102" t="str">
        <f>IF($H184="","",Informationen!D$17)</f>
        <v/>
      </c>
      <c r="O184" s="97"/>
      <c r="P184" s="123"/>
    </row>
    <row r="185" spans="1:16">
      <c r="A185" s="95" t="str">
        <f t="shared" si="2"/>
        <v/>
      </c>
      <c r="B185" s="96"/>
      <c r="C185" s="98" t="str">
        <f>IF(LEN(B185)=0,"",VLOOKUP(B185,Werte_Preisblatt!$A$3:$B$44,2,FALSE))</f>
        <v/>
      </c>
      <c r="D185" s="100"/>
      <c r="E185" s="100"/>
      <c r="F185" s="99"/>
      <c r="G185" s="99"/>
      <c r="H185" s="98" t="str">
        <f>IF(A185="","",IF(Informationen!D$13="","Keine Rolle angegeben",Informationen!D$13))</f>
        <v/>
      </c>
      <c r="I185" s="101" t="str">
        <f>IF(H185="","",Informationen!C$12)</f>
        <v/>
      </c>
      <c r="J185" s="102" t="str">
        <f>IF($H185="","",Informationen!B$16)</f>
        <v/>
      </c>
      <c r="K185" s="102" t="str">
        <f>IF($H185="","",Informationen!D$15)</f>
        <v/>
      </c>
      <c r="L185" s="102" t="str">
        <f>IF($H185="","",Informationen!B$15)</f>
        <v/>
      </c>
      <c r="M185" s="102" t="str">
        <f>IF($H185="","",Informationen!B$17)</f>
        <v/>
      </c>
      <c r="N185" s="102" t="str">
        <f>IF($H185="","",Informationen!D$17)</f>
        <v/>
      </c>
      <c r="O185" s="97"/>
      <c r="P185" s="123"/>
    </row>
    <row r="186" spans="1:16">
      <c r="A186" s="95" t="str">
        <f t="shared" si="2"/>
        <v/>
      </c>
      <c r="B186" s="96"/>
      <c r="C186" s="98" t="str">
        <f>IF(LEN(B186)=0,"",VLOOKUP(B186,Werte_Preisblatt!$A$3:$B$44,2,FALSE))</f>
        <v/>
      </c>
      <c r="D186" s="100"/>
      <c r="E186" s="100"/>
      <c r="F186" s="99"/>
      <c r="G186" s="99"/>
      <c r="H186" s="98" t="str">
        <f>IF(A186="","",IF(Informationen!D$13="","Keine Rolle angegeben",Informationen!D$13))</f>
        <v/>
      </c>
      <c r="I186" s="101" t="str">
        <f>IF(H186="","",Informationen!C$12)</f>
        <v/>
      </c>
      <c r="J186" s="102" t="str">
        <f>IF($H186="","",Informationen!B$16)</f>
        <v/>
      </c>
      <c r="K186" s="102" t="str">
        <f>IF($H186="","",Informationen!D$15)</f>
        <v/>
      </c>
      <c r="L186" s="102" t="str">
        <f>IF($H186="","",Informationen!B$15)</f>
        <v/>
      </c>
      <c r="M186" s="102" t="str">
        <f>IF($H186="","",Informationen!B$17)</f>
        <v/>
      </c>
      <c r="N186" s="102" t="str">
        <f>IF($H186="","",Informationen!D$17)</f>
        <v/>
      </c>
      <c r="O186" s="97"/>
      <c r="P186" s="123"/>
    </row>
    <row r="187" spans="1:16">
      <c r="A187" s="95" t="str">
        <f t="shared" si="2"/>
        <v/>
      </c>
      <c r="B187" s="96"/>
      <c r="C187" s="98" t="str">
        <f>IF(LEN(B187)=0,"",VLOOKUP(B187,Werte_Preisblatt!$A$3:$B$44,2,FALSE))</f>
        <v/>
      </c>
      <c r="D187" s="100"/>
      <c r="E187" s="100"/>
      <c r="F187" s="99"/>
      <c r="G187" s="99"/>
      <c r="H187" s="98" t="str">
        <f>IF(A187="","",IF(Informationen!D$13="","Keine Rolle angegeben",Informationen!D$13))</f>
        <v/>
      </c>
      <c r="I187" s="101" t="str">
        <f>IF(H187="","",Informationen!C$12)</f>
        <v/>
      </c>
      <c r="J187" s="102" t="str">
        <f>IF($H187="","",Informationen!B$16)</f>
        <v/>
      </c>
      <c r="K187" s="102" t="str">
        <f>IF($H187="","",Informationen!D$15)</f>
        <v/>
      </c>
      <c r="L187" s="102" t="str">
        <f>IF($H187="","",Informationen!B$15)</f>
        <v/>
      </c>
      <c r="M187" s="102" t="str">
        <f>IF($H187="","",Informationen!B$17)</f>
        <v/>
      </c>
      <c r="N187" s="102" t="str">
        <f>IF($H187="","",Informationen!D$17)</f>
        <v/>
      </c>
      <c r="O187" s="97"/>
      <c r="P187" s="123"/>
    </row>
    <row r="188" spans="1:16">
      <c r="A188" s="95" t="str">
        <f t="shared" si="2"/>
        <v/>
      </c>
      <c r="B188" s="96"/>
      <c r="C188" s="98" t="str">
        <f>IF(LEN(B188)=0,"",VLOOKUP(B188,Werte_Preisblatt!$A$3:$B$44,2,FALSE))</f>
        <v/>
      </c>
      <c r="D188" s="100"/>
      <c r="E188" s="100"/>
      <c r="F188" s="99"/>
      <c r="G188" s="99"/>
      <c r="H188" s="98" t="str">
        <f>IF(A188="","",IF(Informationen!D$13="","Keine Rolle angegeben",Informationen!D$13))</f>
        <v/>
      </c>
      <c r="I188" s="101" t="str">
        <f>IF(H188="","",Informationen!C$12)</f>
        <v/>
      </c>
      <c r="J188" s="102" t="str">
        <f>IF($H188="","",Informationen!B$16)</f>
        <v/>
      </c>
      <c r="K188" s="102" t="str">
        <f>IF($H188="","",Informationen!D$15)</f>
        <v/>
      </c>
      <c r="L188" s="102" t="str">
        <f>IF($H188="","",Informationen!B$15)</f>
        <v/>
      </c>
      <c r="M188" s="102" t="str">
        <f>IF($H188="","",Informationen!B$17)</f>
        <v/>
      </c>
      <c r="N188" s="102" t="str">
        <f>IF($H188="","",Informationen!D$17)</f>
        <v/>
      </c>
      <c r="O188" s="97"/>
      <c r="P188" s="123"/>
    </row>
    <row r="189" spans="1:16">
      <c r="A189" s="95" t="str">
        <f t="shared" si="2"/>
        <v/>
      </c>
      <c r="B189" s="96"/>
      <c r="C189" s="98" t="str">
        <f>IF(LEN(B189)=0,"",VLOOKUP(B189,Werte_Preisblatt!$A$3:$B$44,2,FALSE))</f>
        <v/>
      </c>
      <c r="D189" s="100"/>
      <c r="E189" s="100"/>
      <c r="F189" s="99"/>
      <c r="G189" s="99"/>
      <c r="H189" s="98" t="str">
        <f>IF(A189="","",IF(Informationen!D$13="","Keine Rolle angegeben",Informationen!D$13))</f>
        <v/>
      </c>
      <c r="I189" s="101" t="str">
        <f>IF(H189="","",Informationen!C$12)</f>
        <v/>
      </c>
      <c r="J189" s="102" t="str">
        <f>IF($H189="","",Informationen!B$16)</f>
        <v/>
      </c>
      <c r="K189" s="102" t="str">
        <f>IF($H189="","",Informationen!D$15)</f>
        <v/>
      </c>
      <c r="L189" s="102" t="str">
        <f>IF($H189="","",Informationen!B$15)</f>
        <v/>
      </c>
      <c r="M189" s="102" t="str">
        <f>IF($H189="","",Informationen!B$17)</f>
        <v/>
      </c>
      <c r="N189" s="102" t="str">
        <f>IF($H189="","",Informationen!D$17)</f>
        <v/>
      </c>
      <c r="O189" s="97"/>
      <c r="P189" s="123"/>
    </row>
    <row r="190" spans="1:16">
      <c r="A190" s="95" t="str">
        <f t="shared" si="2"/>
        <v/>
      </c>
      <c r="B190" s="96"/>
      <c r="C190" s="98" t="str">
        <f>IF(LEN(B190)=0,"",VLOOKUP(B190,Werte_Preisblatt!$A$3:$B$44,2,FALSE))</f>
        <v/>
      </c>
      <c r="D190" s="100"/>
      <c r="E190" s="100"/>
      <c r="F190" s="99"/>
      <c r="G190" s="99"/>
      <c r="H190" s="98" t="str">
        <f>IF(A190="","",IF(Informationen!D$13="","Keine Rolle angegeben",Informationen!D$13))</f>
        <v/>
      </c>
      <c r="I190" s="101" t="str">
        <f>IF(H190="","",Informationen!C$12)</f>
        <v/>
      </c>
      <c r="J190" s="102" t="str">
        <f>IF($H190="","",Informationen!B$16)</f>
        <v/>
      </c>
      <c r="K190" s="102" t="str">
        <f>IF($H190="","",Informationen!D$15)</f>
        <v/>
      </c>
      <c r="L190" s="102" t="str">
        <f>IF($H190="","",Informationen!B$15)</f>
        <v/>
      </c>
      <c r="M190" s="102" t="str">
        <f>IF($H190="","",Informationen!B$17)</f>
        <v/>
      </c>
      <c r="N190" s="102" t="str">
        <f>IF($H190="","",Informationen!D$17)</f>
        <v/>
      </c>
      <c r="O190" s="97"/>
      <c r="P190" s="123"/>
    </row>
    <row r="191" spans="1:16">
      <c r="A191" s="95" t="str">
        <f t="shared" si="2"/>
        <v/>
      </c>
      <c r="B191" s="96"/>
      <c r="C191" s="98" t="str">
        <f>IF(LEN(B191)=0,"",VLOOKUP(B191,Werte_Preisblatt!$A$3:$B$44,2,FALSE))</f>
        <v/>
      </c>
      <c r="D191" s="100"/>
      <c r="E191" s="100"/>
      <c r="F191" s="99"/>
      <c r="G191" s="99"/>
      <c r="H191" s="98" t="str">
        <f>IF(A191="","",IF(Informationen!D$13="","Keine Rolle angegeben",Informationen!D$13))</f>
        <v/>
      </c>
      <c r="I191" s="101" t="str">
        <f>IF(H191="","",Informationen!C$12)</f>
        <v/>
      </c>
      <c r="J191" s="102" t="str">
        <f>IF($H191="","",Informationen!B$16)</f>
        <v/>
      </c>
      <c r="K191" s="102" t="str">
        <f>IF($H191="","",Informationen!D$15)</f>
        <v/>
      </c>
      <c r="L191" s="102" t="str">
        <f>IF($H191="","",Informationen!B$15)</f>
        <v/>
      </c>
      <c r="M191" s="102" t="str">
        <f>IF($H191="","",Informationen!B$17)</f>
        <v/>
      </c>
      <c r="N191" s="102" t="str">
        <f>IF($H191="","",Informationen!D$17)</f>
        <v/>
      </c>
      <c r="O191" s="97"/>
      <c r="P191" s="123"/>
    </row>
    <row r="192" spans="1:16">
      <c r="A192" s="95" t="str">
        <f t="shared" si="2"/>
        <v/>
      </c>
      <c r="B192" s="96"/>
      <c r="C192" s="98" t="str">
        <f>IF(LEN(B192)=0,"",VLOOKUP(B192,Werte_Preisblatt!$A$3:$B$44,2,FALSE))</f>
        <v/>
      </c>
      <c r="D192" s="100"/>
      <c r="E192" s="100"/>
      <c r="F192" s="99"/>
      <c r="G192" s="99"/>
      <c r="H192" s="98" t="str">
        <f>IF(A192="","",IF(Informationen!D$13="","Keine Rolle angegeben",Informationen!D$13))</f>
        <v/>
      </c>
      <c r="I192" s="101" t="str">
        <f>IF(H192="","",Informationen!C$12)</f>
        <v/>
      </c>
      <c r="J192" s="102" t="str">
        <f>IF($H192="","",Informationen!B$16)</f>
        <v/>
      </c>
      <c r="K192" s="102" t="str">
        <f>IF($H192="","",Informationen!D$15)</f>
        <v/>
      </c>
      <c r="L192" s="102" t="str">
        <f>IF($H192="","",Informationen!B$15)</f>
        <v/>
      </c>
      <c r="M192" s="102" t="str">
        <f>IF($H192="","",Informationen!B$17)</f>
        <v/>
      </c>
      <c r="N192" s="102" t="str">
        <f>IF($H192="","",Informationen!D$17)</f>
        <v/>
      </c>
      <c r="O192" s="97"/>
      <c r="P192" s="123"/>
    </row>
    <row r="193" spans="1:16">
      <c r="A193" s="95" t="str">
        <f t="shared" si="2"/>
        <v/>
      </c>
      <c r="B193" s="96"/>
      <c r="C193" s="98" t="str">
        <f>IF(LEN(B193)=0,"",VLOOKUP(B193,Werte_Preisblatt!$A$3:$B$44,2,FALSE))</f>
        <v/>
      </c>
      <c r="D193" s="100"/>
      <c r="E193" s="100"/>
      <c r="F193" s="99"/>
      <c r="G193" s="99"/>
      <c r="H193" s="98" t="str">
        <f>IF(A193="","",IF(Informationen!D$13="","Keine Rolle angegeben",Informationen!D$13))</f>
        <v/>
      </c>
      <c r="I193" s="101" t="str">
        <f>IF(H193="","",Informationen!C$12)</f>
        <v/>
      </c>
      <c r="J193" s="102" t="str">
        <f>IF($H193="","",Informationen!B$16)</f>
        <v/>
      </c>
      <c r="K193" s="102" t="str">
        <f>IF($H193="","",Informationen!D$15)</f>
        <v/>
      </c>
      <c r="L193" s="102" t="str">
        <f>IF($H193="","",Informationen!B$15)</f>
        <v/>
      </c>
      <c r="M193" s="102" t="str">
        <f>IF($H193="","",Informationen!B$17)</f>
        <v/>
      </c>
      <c r="N193" s="102" t="str">
        <f>IF($H193="","",Informationen!D$17)</f>
        <v/>
      </c>
      <c r="O193" s="97"/>
      <c r="P193" s="123"/>
    </row>
    <row r="194" spans="1:16">
      <c r="A194" s="95" t="str">
        <f t="shared" si="2"/>
        <v/>
      </c>
      <c r="B194" s="96"/>
      <c r="C194" s="98" t="str">
        <f>IF(LEN(B194)=0,"",VLOOKUP(B194,Werte_Preisblatt!$A$3:$B$44,2,FALSE))</f>
        <v/>
      </c>
      <c r="D194" s="100"/>
      <c r="E194" s="100"/>
      <c r="F194" s="99"/>
      <c r="G194" s="99"/>
      <c r="H194" s="98" t="str">
        <f>IF(A194="","",IF(Informationen!D$13="","Keine Rolle angegeben",Informationen!D$13))</f>
        <v/>
      </c>
      <c r="I194" s="101" t="str">
        <f>IF(H194="","",Informationen!C$12)</f>
        <v/>
      </c>
      <c r="J194" s="102" t="str">
        <f>IF($H194="","",Informationen!B$16)</f>
        <v/>
      </c>
      <c r="K194" s="102" t="str">
        <f>IF($H194="","",Informationen!D$15)</f>
        <v/>
      </c>
      <c r="L194" s="102" t="str">
        <f>IF($H194="","",Informationen!B$15)</f>
        <v/>
      </c>
      <c r="M194" s="102" t="str">
        <f>IF($H194="","",Informationen!B$17)</f>
        <v/>
      </c>
      <c r="N194" s="102" t="str">
        <f>IF($H194="","",Informationen!D$17)</f>
        <v/>
      </c>
      <c r="O194" s="97"/>
      <c r="P194" s="123"/>
    </row>
    <row r="195" spans="1:16">
      <c r="A195" s="95" t="str">
        <f t="shared" si="2"/>
        <v/>
      </c>
      <c r="B195" s="96"/>
      <c r="C195" s="98" t="str">
        <f>IF(LEN(B195)=0,"",VLOOKUP(B195,Werte_Preisblatt!$A$3:$B$44,2,FALSE))</f>
        <v/>
      </c>
      <c r="D195" s="100"/>
      <c r="E195" s="100"/>
      <c r="F195" s="99"/>
      <c r="G195" s="99"/>
      <c r="H195" s="98" t="str">
        <f>IF(A195="","",IF(Informationen!D$13="","Keine Rolle angegeben",Informationen!D$13))</f>
        <v/>
      </c>
      <c r="I195" s="101" t="str">
        <f>IF(H195="","",Informationen!C$12)</f>
        <v/>
      </c>
      <c r="J195" s="102" t="str">
        <f>IF($H195="","",Informationen!B$16)</f>
        <v/>
      </c>
      <c r="K195" s="102" t="str">
        <f>IF($H195="","",Informationen!D$15)</f>
        <v/>
      </c>
      <c r="L195" s="102" t="str">
        <f>IF($H195="","",Informationen!B$15)</f>
        <v/>
      </c>
      <c r="M195" s="102" t="str">
        <f>IF($H195="","",Informationen!B$17)</f>
        <v/>
      </c>
      <c r="N195" s="102" t="str">
        <f>IF($H195="","",Informationen!D$17)</f>
        <v/>
      </c>
      <c r="O195" s="97"/>
      <c r="P195" s="123"/>
    </row>
    <row r="196" spans="1:16">
      <c r="A196" s="95" t="str">
        <f t="shared" si="2"/>
        <v/>
      </c>
      <c r="B196" s="96"/>
      <c r="C196" s="98" t="str">
        <f>IF(LEN(B196)=0,"",VLOOKUP(B196,Werte_Preisblatt!$A$3:$B$44,2,FALSE))</f>
        <v/>
      </c>
      <c r="D196" s="100"/>
      <c r="E196" s="100"/>
      <c r="F196" s="99"/>
      <c r="G196" s="99"/>
      <c r="H196" s="98" t="str">
        <f>IF(A196="","",IF(Informationen!D$13="","Keine Rolle angegeben",Informationen!D$13))</f>
        <v/>
      </c>
      <c r="I196" s="101" t="str">
        <f>IF(H196="","",Informationen!C$12)</f>
        <v/>
      </c>
      <c r="J196" s="102" t="str">
        <f>IF($H196="","",Informationen!B$16)</f>
        <v/>
      </c>
      <c r="K196" s="102" t="str">
        <f>IF($H196="","",Informationen!D$15)</f>
        <v/>
      </c>
      <c r="L196" s="102" t="str">
        <f>IF($H196="","",Informationen!B$15)</f>
        <v/>
      </c>
      <c r="M196" s="102" t="str">
        <f>IF($H196="","",Informationen!B$17)</f>
        <v/>
      </c>
      <c r="N196" s="102" t="str">
        <f>IF($H196="","",Informationen!D$17)</f>
        <v/>
      </c>
      <c r="O196" s="97"/>
      <c r="P196" s="123"/>
    </row>
    <row r="197" spans="1:16">
      <c r="A197" s="95" t="str">
        <f t="shared" si="2"/>
        <v/>
      </c>
      <c r="B197" s="96"/>
      <c r="C197" s="98" t="str">
        <f>IF(LEN(B197)=0,"",VLOOKUP(B197,Werte_Preisblatt!$A$3:$B$44,2,FALSE))</f>
        <v/>
      </c>
      <c r="D197" s="100"/>
      <c r="E197" s="100"/>
      <c r="F197" s="99"/>
      <c r="G197" s="99"/>
      <c r="H197" s="98" t="str">
        <f>IF(A197="","",IF(Informationen!D$13="","Keine Rolle angegeben",Informationen!D$13))</f>
        <v/>
      </c>
      <c r="I197" s="101" t="str">
        <f>IF(H197="","",Informationen!C$12)</f>
        <v/>
      </c>
      <c r="J197" s="102" t="str">
        <f>IF($H197="","",Informationen!B$16)</f>
        <v/>
      </c>
      <c r="K197" s="102" t="str">
        <f>IF($H197="","",Informationen!D$15)</f>
        <v/>
      </c>
      <c r="L197" s="102" t="str">
        <f>IF($H197="","",Informationen!B$15)</f>
        <v/>
      </c>
      <c r="M197" s="102" t="str">
        <f>IF($H197="","",Informationen!B$17)</f>
        <v/>
      </c>
      <c r="N197" s="102" t="str">
        <f>IF($H197="","",Informationen!D$17)</f>
        <v/>
      </c>
      <c r="O197" s="97"/>
      <c r="P197" s="123"/>
    </row>
    <row r="198" spans="1:16">
      <c r="A198" s="95" t="str">
        <f t="shared" si="2"/>
        <v/>
      </c>
      <c r="B198" s="96"/>
      <c r="C198" s="98" t="str">
        <f>IF(LEN(B198)=0,"",VLOOKUP(B198,Werte_Preisblatt!$A$3:$B$44,2,FALSE))</f>
        <v/>
      </c>
      <c r="D198" s="100"/>
      <c r="E198" s="100"/>
      <c r="F198" s="99"/>
      <c r="G198" s="99"/>
      <c r="H198" s="98" t="str">
        <f>IF(A198="","",IF(Informationen!D$13="","Keine Rolle angegeben",Informationen!D$13))</f>
        <v/>
      </c>
      <c r="I198" s="101" t="str">
        <f>IF(H198="","",Informationen!C$12)</f>
        <v/>
      </c>
      <c r="J198" s="102" t="str">
        <f>IF($H198="","",Informationen!B$16)</f>
        <v/>
      </c>
      <c r="K198" s="102" t="str">
        <f>IF($H198="","",Informationen!D$15)</f>
        <v/>
      </c>
      <c r="L198" s="102" t="str">
        <f>IF($H198="","",Informationen!B$15)</f>
        <v/>
      </c>
      <c r="M198" s="102" t="str">
        <f>IF($H198="","",Informationen!B$17)</f>
        <v/>
      </c>
      <c r="N198" s="102" t="str">
        <f>IF($H198="","",Informationen!D$17)</f>
        <v/>
      </c>
      <c r="O198" s="97"/>
      <c r="P198" s="123"/>
    </row>
    <row r="199" spans="1:16">
      <c r="A199" s="95" t="str">
        <f t="shared" si="2"/>
        <v/>
      </c>
      <c r="B199" s="96"/>
      <c r="C199" s="98" t="str">
        <f>IF(LEN(B199)=0,"",VLOOKUP(B199,Werte_Preisblatt!$A$3:$B$44,2,FALSE))</f>
        <v/>
      </c>
      <c r="D199" s="100"/>
      <c r="E199" s="100"/>
      <c r="F199" s="99"/>
      <c r="G199" s="99"/>
      <c r="H199" s="98" t="str">
        <f>IF(A199="","",IF(Informationen!D$13="","Keine Rolle angegeben",Informationen!D$13))</f>
        <v/>
      </c>
      <c r="I199" s="101" t="str">
        <f>IF(H199="","",Informationen!C$12)</f>
        <v/>
      </c>
      <c r="J199" s="102" t="str">
        <f>IF($H199="","",Informationen!B$16)</f>
        <v/>
      </c>
      <c r="K199" s="102" t="str">
        <f>IF($H199="","",Informationen!D$15)</f>
        <v/>
      </c>
      <c r="L199" s="102" t="str">
        <f>IF($H199="","",Informationen!B$15)</f>
        <v/>
      </c>
      <c r="M199" s="102" t="str">
        <f>IF($H199="","",Informationen!B$17)</f>
        <v/>
      </c>
      <c r="N199" s="102" t="str">
        <f>IF($H199="","",Informationen!D$17)</f>
        <v/>
      </c>
      <c r="O199" s="97"/>
      <c r="P199" s="123"/>
    </row>
    <row r="200" spans="1:16">
      <c r="A200" s="95" t="str">
        <f t="shared" ref="A200:A263" si="3">IF(B200="","",A199+1)</f>
        <v/>
      </c>
      <c r="B200" s="96"/>
      <c r="C200" s="98" t="str">
        <f>IF(LEN(B200)=0,"",VLOOKUP(B200,Werte_Preisblatt!$A$3:$B$44,2,FALSE))</f>
        <v/>
      </c>
      <c r="D200" s="100"/>
      <c r="E200" s="100"/>
      <c r="F200" s="99"/>
      <c r="G200" s="99"/>
      <c r="H200" s="98" t="str">
        <f>IF(A200="","",IF(Informationen!D$13="","Keine Rolle angegeben",Informationen!D$13))</f>
        <v/>
      </c>
      <c r="I200" s="101" t="str">
        <f>IF(H200="","",Informationen!C$12)</f>
        <v/>
      </c>
      <c r="J200" s="102" t="str">
        <f>IF($H200="","",Informationen!B$16)</f>
        <v/>
      </c>
      <c r="K200" s="102" t="str">
        <f>IF($H200="","",Informationen!D$15)</f>
        <v/>
      </c>
      <c r="L200" s="102" t="str">
        <f>IF($H200="","",Informationen!B$15)</f>
        <v/>
      </c>
      <c r="M200" s="102" t="str">
        <f>IF($H200="","",Informationen!B$17)</f>
        <v/>
      </c>
      <c r="N200" s="102" t="str">
        <f>IF($H200="","",Informationen!D$17)</f>
        <v/>
      </c>
      <c r="O200" s="97"/>
      <c r="P200" s="123"/>
    </row>
    <row r="201" spans="1:16">
      <c r="A201" s="95" t="str">
        <f t="shared" si="3"/>
        <v/>
      </c>
      <c r="B201" s="96"/>
      <c r="C201" s="98" t="str">
        <f>IF(LEN(B201)=0,"",VLOOKUP(B201,Werte_Preisblatt!$A$3:$B$44,2,FALSE))</f>
        <v/>
      </c>
      <c r="D201" s="100"/>
      <c r="E201" s="100"/>
      <c r="F201" s="99"/>
      <c r="G201" s="99"/>
      <c r="H201" s="98" t="str">
        <f>IF(A201="","",IF(Informationen!D$13="","Keine Rolle angegeben",Informationen!D$13))</f>
        <v/>
      </c>
      <c r="I201" s="101" t="str">
        <f>IF(H201="","",Informationen!C$12)</f>
        <v/>
      </c>
      <c r="J201" s="102" t="str">
        <f>IF($H201="","",Informationen!B$16)</f>
        <v/>
      </c>
      <c r="K201" s="102" t="str">
        <f>IF($H201="","",Informationen!D$15)</f>
        <v/>
      </c>
      <c r="L201" s="102" t="str">
        <f>IF($H201="","",Informationen!B$15)</f>
        <v/>
      </c>
      <c r="M201" s="102" t="str">
        <f>IF($H201="","",Informationen!B$17)</f>
        <v/>
      </c>
      <c r="N201" s="102" t="str">
        <f>IF($H201="","",Informationen!D$17)</f>
        <v/>
      </c>
      <c r="O201" s="97"/>
      <c r="P201" s="123"/>
    </row>
    <row r="202" spans="1:16">
      <c r="A202" s="95" t="str">
        <f t="shared" si="3"/>
        <v/>
      </c>
      <c r="B202" s="96"/>
      <c r="C202" s="98" t="str">
        <f>IF(LEN(B202)=0,"",VLOOKUP(B202,Werte_Preisblatt!$A$3:$B$44,2,FALSE))</f>
        <v/>
      </c>
      <c r="D202" s="100"/>
      <c r="E202" s="100"/>
      <c r="F202" s="99"/>
      <c r="G202" s="99"/>
      <c r="H202" s="98" t="str">
        <f>IF(A202="","",IF(Informationen!D$13="","Keine Rolle angegeben",Informationen!D$13))</f>
        <v/>
      </c>
      <c r="I202" s="101" t="str">
        <f>IF(H202="","",Informationen!C$12)</f>
        <v/>
      </c>
      <c r="J202" s="102" t="str">
        <f>IF($H202="","",Informationen!B$16)</f>
        <v/>
      </c>
      <c r="K202" s="102" t="str">
        <f>IF($H202="","",Informationen!D$15)</f>
        <v/>
      </c>
      <c r="L202" s="102" t="str">
        <f>IF($H202="","",Informationen!B$15)</f>
        <v/>
      </c>
      <c r="M202" s="102" t="str">
        <f>IF($H202="","",Informationen!B$17)</f>
        <v/>
      </c>
      <c r="N202" s="102" t="str">
        <f>IF($H202="","",Informationen!D$17)</f>
        <v/>
      </c>
      <c r="O202" s="97"/>
      <c r="P202" s="123"/>
    </row>
    <row r="203" spans="1:16">
      <c r="A203" s="95" t="str">
        <f t="shared" si="3"/>
        <v/>
      </c>
      <c r="B203" s="96"/>
      <c r="C203" s="98" t="str">
        <f>IF(LEN(B203)=0,"",VLOOKUP(B203,Werte_Preisblatt!$A$3:$B$44,2,FALSE))</f>
        <v/>
      </c>
      <c r="D203" s="100"/>
      <c r="E203" s="100"/>
      <c r="F203" s="99"/>
      <c r="G203" s="99"/>
      <c r="H203" s="98" t="str">
        <f>IF(A203="","",IF(Informationen!D$13="","Keine Rolle angegeben",Informationen!D$13))</f>
        <v/>
      </c>
      <c r="I203" s="101" t="str">
        <f>IF(H203="","",Informationen!C$12)</f>
        <v/>
      </c>
      <c r="J203" s="102" t="str">
        <f>IF($H203="","",Informationen!B$16)</f>
        <v/>
      </c>
      <c r="K203" s="102" t="str">
        <f>IF($H203="","",Informationen!D$15)</f>
        <v/>
      </c>
      <c r="L203" s="102" t="str">
        <f>IF($H203="","",Informationen!B$15)</f>
        <v/>
      </c>
      <c r="M203" s="102" t="str">
        <f>IF($H203="","",Informationen!B$17)</f>
        <v/>
      </c>
      <c r="N203" s="102" t="str">
        <f>IF($H203="","",Informationen!D$17)</f>
        <v/>
      </c>
      <c r="O203" s="97"/>
      <c r="P203" s="123"/>
    </row>
    <row r="204" spans="1:16">
      <c r="A204" s="95" t="str">
        <f t="shared" si="3"/>
        <v/>
      </c>
      <c r="B204" s="96"/>
      <c r="C204" s="98" t="str">
        <f>IF(LEN(B204)=0,"",VLOOKUP(B204,Werte_Preisblatt!$A$3:$B$44,2,FALSE))</f>
        <v/>
      </c>
      <c r="D204" s="100"/>
      <c r="E204" s="100"/>
      <c r="F204" s="99"/>
      <c r="G204" s="99"/>
      <c r="H204" s="98" t="str">
        <f>IF(A204="","",IF(Informationen!D$13="","Keine Rolle angegeben",Informationen!D$13))</f>
        <v/>
      </c>
      <c r="I204" s="101" t="str">
        <f>IF(H204="","",Informationen!C$12)</f>
        <v/>
      </c>
      <c r="J204" s="102" t="str">
        <f>IF($H204="","",Informationen!B$16)</f>
        <v/>
      </c>
      <c r="K204" s="102" t="str">
        <f>IF($H204="","",Informationen!D$15)</f>
        <v/>
      </c>
      <c r="L204" s="102" t="str">
        <f>IF($H204="","",Informationen!B$15)</f>
        <v/>
      </c>
      <c r="M204" s="102" t="str">
        <f>IF($H204="","",Informationen!B$17)</f>
        <v/>
      </c>
      <c r="N204" s="102" t="str">
        <f>IF($H204="","",Informationen!D$17)</f>
        <v/>
      </c>
      <c r="O204" s="97"/>
      <c r="P204" s="123"/>
    </row>
    <row r="205" spans="1:16">
      <c r="A205" s="95" t="str">
        <f t="shared" si="3"/>
        <v/>
      </c>
      <c r="B205" s="96"/>
      <c r="C205" s="98" t="str">
        <f>IF(LEN(B205)=0,"",VLOOKUP(B205,Werte_Preisblatt!$A$3:$B$44,2,FALSE))</f>
        <v/>
      </c>
      <c r="D205" s="100"/>
      <c r="E205" s="100"/>
      <c r="F205" s="99"/>
      <c r="G205" s="99"/>
      <c r="H205" s="98" t="str">
        <f>IF(A205="","",IF(Informationen!D$13="","Keine Rolle angegeben",Informationen!D$13))</f>
        <v/>
      </c>
      <c r="I205" s="101" t="str">
        <f>IF(H205="","",Informationen!C$12)</f>
        <v/>
      </c>
      <c r="J205" s="102" t="str">
        <f>IF($H205="","",Informationen!B$16)</f>
        <v/>
      </c>
      <c r="K205" s="102" t="str">
        <f>IF($H205="","",Informationen!D$15)</f>
        <v/>
      </c>
      <c r="L205" s="102" t="str">
        <f>IF($H205="","",Informationen!B$15)</f>
        <v/>
      </c>
      <c r="M205" s="102" t="str">
        <f>IF($H205="","",Informationen!B$17)</f>
        <v/>
      </c>
      <c r="N205" s="102" t="str">
        <f>IF($H205="","",Informationen!D$17)</f>
        <v/>
      </c>
      <c r="O205" s="97"/>
      <c r="P205" s="123"/>
    </row>
    <row r="206" spans="1:16">
      <c r="A206" s="95" t="str">
        <f t="shared" si="3"/>
        <v/>
      </c>
      <c r="B206" s="96"/>
      <c r="C206" s="98" t="str">
        <f>IF(LEN(B206)=0,"",VLOOKUP(B206,Werte_Preisblatt!$A$3:$B$44,2,FALSE))</f>
        <v/>
      </c>
      <c r="D206" s="100"/>
      <c r="E206" s="100"/>
      <c r="F206" s="99"/>
      <c r="G206" s="99"/>
      <c r="H206" s="98" t="str">
        <f>IF(A206="","",IF(Informationen!D$13="","Keine Rolle angegeben",Informationen!D$13))</f>
        <v/>
      </c>
      <c r="I206" s="101" t="str">
        <f>IF(H206="","",Informationen!C$12)</f>
        <v/>
      </c>
      <c r="J206" s="102" t="str">
        <f>IF($H206="","",Informationen!B$16)</f>
        <v/>
      </c>
      <c r="K206" s="102" t="str">
        <f>IF($H206="","",Informationen!D$15)</f>
        <v/>
      </c>
      <c r="L206" s="102" t="str">
        <f>IF($H206="","",Informationen!B$15)</f>
        <v/>
      </c>
      <c r="M206" s="102" t="str">
        <f>IF($H206="","",Informationen!B$17)</f>
        <v/>
      </c>
      <c r="N206" s="102" t="str">
        <f>IF($H206="","",Informationen!D$17)</f>
        <v/>
      </c>
      <c r="O206" s="97"/>
      <c r="P206" s="123"/>
    </row>
    <row r="207" spans="1:16">
      <c r="A207" s="95" t="str">
        <f t="shared" si="3"/>
        <v/>
      </c>
      <c r="B207" s="96"/>
      <c r="C207" s="98" t="str">
        <f>IF(LEN(B207)=0,"",VLOOKUP(B207,Werte_Preisblatt!$A$3:$B$44,2,FALSE))</f>
        <v/>
      </c>
      <c r="D207" s="100"/>
      <c r="E207" s="100"/>
      <c r="F207" s="99"/>
      <c r="G207" s="99"/>
      <c r="H207" s="98" t="str">
        <f>IF(A207="","",IF(Informationen!D$13="","Keine Rolle angegeben",Informationen!D$13))</f>
        <v/>
      </c>
      <c r="I207" s="101" t="str">
        <f>IF(H207="","",Informationen!C$12)</f>
        <v/>
      </c>
      <c r="J207" s="102" t="str">
        <f>IF($H207="","",Informationen!B$16)</f>
        <v/>
      </c>
      <c r="K207" s="102" t="str">
        <f>IF($H207="","",Informationen!D$15)</f>
        <v/>
      </c>
      <c r="L207" s="102" t="str">
        <f>IF($H207="","",Informationen!B$15)</f>
        <v/>
      </c>
      <c r="M207" s="102" t="str">
        <f>IF($H207="","",Informationen!B$17)</f>
        <v/>
      </c>
      <c r="N207" s="102" t="str">
        <f>IF($H207="","",Informationen!D$17)</f>
        <v/>
      </c>
      <c r="O207" s="97"/>
      <c r="P207" s="123"/>
    </row>
    <row r="208" spans="1:16">
      <c r="A208" s="95" t="str">
        <f t="shared" si="3"/>
        <v/>
      </c>
      <c r="B208" s="96"/>
      <c r="C208" s="98" t="str">
        <f>IF(LEN(B208)=0,"",VLOOKUP(B208,Werte_Preisblatt!$A$3:$B$44,2,FALSE))</f>
        <v/>
      </c>
      <c r="D208" s="100"/>
      <c r="E208" s="100"/>
      <c r="F208" s="99"/>
      <c r="G208" s="99"/>
      <c r="H208" s="98" t="str">
        <f>IF(A208="","",IF(Informationen!D$13="","Keine Rolle angegeben",Informationen!D$13))</f>
        <v/>
      </c>
      <c r="I208" s="101" t="str">
        <f>IF(H208="","",Informationen!C$12)</f>
        <v/>
      </c>
      <c r="J208" s="102" t="str">
        <f>IF($H208="","",Informationen!B$16)</f>
        <v/>
      </c>
      <c r="K208" s="102" t="str">
        <f>IF($H208="","",Informationen!D$15)</f>
        <v/>
      </c>
      <c r="L208" s="102" t="str">
        <f>IF($H208="","",Informationen!B$15)</f>
        <v/>
      </c>
      <c r="M208" s="102" t="str">
        <f>IF($H208="","",Informationen!B$17)</f>
        <v/>
      </c>
      <c r="N208" s="102" t="str">
        <f>IF($H208="","",Informationen!D$17)</f>
        <v/>
      </c>
      <c r="O208" s="97"/>
      <c r="P208" s="123"/>
    </row>
    <row r="209" spans="1:16">
      <c r="A209" s="95" t="str">
        <f t="shared" si="3"/>
        <v/>
      </c>
      <c r="B209" s="96"/>
      <c r="C209" s="98" t="str">
        <f>IF(LEN(B209)=0,"",VLOOKUP(B209,Werte_Preisblatt!$A$3:$B$44,2,FALSE))</f>
        <v/>
      </c>
      <c r="D209" s="100"/>
      <c r="E209" s="100"/>
      <c r="F209" s="99"/>
      <c r="G209" s="99"/>
      <c r="H209" s="98" t="str">
        <f>IF(A209="","",IF(Informationen!D$13="","Keine Rolle angegeben",Informationen!D$13))</f>
        <v/>
      </c>
      <c r="I209" s="101" t="str">
        <f>IF(H209="","",Informationen!C$12)</f>
        <v/>
      </c>
      <c r="J209" s="102" t="str">
        <f>IF($H209="","",Informationen!B$16)</f>
        <v/>
      </c>
      <c r="K209" s="102" t="str">
        <f>IF($H209="","",Informationen!D$15)</f>
        <v/>
      </c>
      <c r="L209" s="102" t="str">
        <f>IF($H209="","",Informationen!B$15)</f>
        <v/>
      </c>
      <c r="M209" s="102" t="str">
        <f>IF($H209="","",Informationen!B$17)</f>
        <v/>
      </c>
      <c r="N209" s="102" t="str">
        <f>IF($H209="","",Informationen!D$17)</f>
        <v/>
      </c>
      <c r="O209" s="97"/>
      <c r="P209" s="123"/>
    </row>
    <row r="210" spans="1:16">
      <c r="A210" s="95" t="str">
        <f t="shared" si="3"/>
        <v/>
      </c>
      <c r="B210" s="96"/>
      <c r="C210" s="98" t="str">
        <f>IF(LEN(B210)=0,"",VLOOKUP(B210,Werte_Preisblatt!$A$3:$B$44,2,FALSE))</f>
        <v/>
      </c>
      <c r="D210" s="100"/>
      <c r="E210" s="100"/>
      <c r="F210" s="99"/>
      <c r="G210" s="99"/>
      <c r="H210" s="98" t="str">
        <f>IF(A210="","",IF(Informationen!D$13="","Keine Rolle angegeben",Informationen!D$13))</f>
        <v/>
      </c>
      <c r="I210" s="101" t="str">
        <f>IF(H210="","",Informationen!C$12)</f>
        <v/>
      </c>
      <c r="J210" s="102" t="str">
        <f>IF($H210="","",Informationen!B$16)</f>
        <v/>
      </c>
      <c r="K210" s="102" t="str">
        <f>IF($H210="","",Informationen!D$15)</f>
        <v/>
      </c>
      <c r="L210" s="102" t="str">
        <f>IF($H210="","",Informationen!B$15)</f>
        <v/>
      </c>
      <c r="M210" s="102" t="str">
        <f>IF($H210="","",Informationen!B$17)</f>
        <v/>
      </c>
      <c r="N210" s="102" t="str">
        <f>IF($H210="","",Informationen!D$17)</f>
        <v/>
      </c>
      <c r="O210" s="97"/>
      <c r="P210" s="123"/>
    </row>
    <row r="211" spans="1:16">
      <c r="A211" s="95" t="str">
        <f t="shared" si="3"/>
        <v/>
      </c>
      <c r="B211" s="96"/>
      <c r="C211" s="98" t="str">
        <f>IF(LEN(B211)=0,"",VLOOKUP(B211,Werte_Preisblatt!$A$3:$B$44,2,FALSE))</f>
        <v/>
      </c>
      <c r="D211" s="100"/>
      <c r="E211" s="100"/>
      <c r="F211" s="99"/>
      <c r="G211" s="99"/>
      <c r="H211" s="98" t="str">
        <f>IF(A211="","",IF(Informationen!D$13="","Keine Rolle angegeben",Informationen!D$13))</f>
        <v/>
      </c>
      <c r="I211" s="101" t="str">
        <f>IF(H211="","",Informationen!C$12)</f>
        <v/>
      </c>
      <c r="J211" s="102" t="str">
        <f>IF($H211="","",Informationen!B$16)</f>
        <v/>
      </c>
      <c r="K211" s="102" t="str">
        <f>IF($H211="","",Informationen!D$15)</f>
        <v/>
      </c>
      <c r="L211" s="102" t="str">
        <f>IF($H211="","",Informationen!B$15)</f>
        <v/>
      </c>
      <c r="M211" s="102" t="str">
        <f>IF($H211="","",Informationen!B$17)</f>
        <v/>
      </c>
      <c r="N211" s="102" t="str">
        <f>IF($H211="","",Informationen!D$17)</f>
        <v/>
      </c>
      <c r="O211" s="97"/>
      <c r="P211" s="123"/>
    </row>
    <row r="212" spans="1:16">
      <c r="A212" s="95" t="str">
        <f t="shared" si="3"/>
        <v/>
      </c>
      <c r="B212" s="96"/>
      <c r="C212" s="98" t="str">
        <f>IF(LEN(B212)=0,"",VLOOKUP(B212,Werte_Preisblatt!$A$3:$B$44,2,FALSE))</f>
        <v/>
      </c>
      <c r="D212" s="100"/>
      <c r="E212" s="100"/>
      <c r="F212" s="99"/>
      <c r="G212" s="99"/>
      <c r="H212" s="98" t="str">
        <f>IF(A212="","",IF(Informationen!D$13="","Keine Rolle angegeben",Informationen!D$13))</f>
        <v/>
      </c>
      <c r="I212" s="101" t="str">
        <f>IF(H212="","",Informationen!C$12)</f>
        <v/>
      </c>
      <c r="J212" s="102" t="str">
        <f>IF($H212="","",Informationen!B$16)</f>
        <v/>
      </c>
      <c r="K212" s="102" t="str">
        <f>IF($H212="","",Informationen!D$15)</f>
        <v/>
      </c>
      <c r="L212" s="102" t="str">
        <f>IF($H212="","",Informationen!B$15)</f>
        <v/>
      </c>
      <c r="M212" s="102" t="str">
        <f>IF($H212="","",Informationen!B$17)</f>
        <v/>
      </c>
      <c r="N212" s="102" t="str">
        <f>IF($H212="","",Informationen!D$17)</f>
        <v/>
      </c>
      <c r="O212" s="97"/>
      <c r="P212" s="123"/>
    </row>
    <row r="213" spans="1:16">
      <c r="A213" s="95" t="str">
        <f t="shared" si="3"/>
        <v/>
      </c>
      <c r="B213" s="96"/>
      <c r="C213" s="98" t="str">
        <f>IF(LEN(B213)=0,"",VLOOKUP(B213,Werte_Preisblatt!$A$3:$B$44,2,FALSE))</f>
        <v/>
      </c>
      <c r="D213" s="100"/>
      <c r="E213" s="100"/>
      <c r="F213" s="99"/>
      <c r="G213" s="99"/>
      <c r="H213" s="98" t="str">
        <f>IF(A213="","",IF(Informationen!D$13="","Keine Rolle angegeben",Informationen!D$13))</f>
        <v/>
      </c>
      <c r="I213" s="101" t="str">
        <f>IF(H213="","",Informationen!C$12)</f>
        <v/>
      </c>
      <c r="J213" s="102" t="str">
        <f>IF($H213="","",Informationen!B$16)</f>
        <v/>
      </c>
      <c r="K213" s="102" t="str">
        <f>IF($H213="","",Informationen!D$15)</f>
        <v/>
      </c>
      <c r="L213" s="102" t="str">
        <f>IF($H213="","",Informationen!B$15)</f>
        <v/>
      </c>
      <c r="M213" s="102" t="str">
        <f>IF($H213="","",Informationen!B$17)</f>
        <v/>
      </c>
      <c r="N213" s="102" t="str">
        <f>IF($H213="","",Informationen!D$17)</f>
        <v/>
      </c>
      <c r="O213" s="97"/>
      <c r="P213" s="123"/>
    </row>
    <row r="214" spans="1:16">
      <c r="A214" s="95" t="str">
        <f t="shared" si="3"/>
        <v/>
      </c>
      <c r="B214" s="96"/>
      <c r="C214" s="98" t="str">
        <f>IF(LEN(B214)=0,"",VLOOKUP(B214,Werte_Preisblatt!$A$3:$B$44,2,FALSE))</f>
        <v/>
      </c>
      <c r="D214" s="100"/>
      <c r="E214" s="100"/>
      <c r="F214" s="99"/>
      <c r="G214" s="99"/>
      <c r="H214" s="98" t="str">
        <f>IF(A214="","",IF(Informationen!D$13="","Keine Rolle angegeben",Informationen!D$13))</f>
        <v/>
      </c>
      <c r="I214" s="101" t="str">
        <f>IF(H214="","",Informationen!C$12)</f>
        <v/>
      </c>
      <c r="J214" s="102" t="str">
        <f>IF($H214="","",Informationen!B$16)</f>
        <v/>
      </c>
      <c r="K214" s="102" t="str">
        <f>IF($H214="","",Informationen!D$15)</f>
        <v/>
      </c>
      <c r="L214" s="102" t="str">
        <f>IF($H214="","",Informationen!B$15)</f>
        <v/>
      </c>
      <c r="M214" s="102" t="str">
        <f>IF($H214="","",Informationen!B$17)</f>
        <v/>
      </c>
      <c r="N214" s="102" t="str">
        <f>IF($H214="","",Informationen!D$17)</f>
        <v/>
      </c>
      <c r="O214" s="97"/>
      <c r="P214" s="123"/>
    </row>
    <row r="215" spans="1:16">
      <c r="A215" s="95" t="str">
        <f t="shared" si="3"/>
        <v/>
      </c>
      <c r="B215" s="96"/>
      <c r="C215" s="98" t="str">
        <f>IF(LEN(B215)=0,"",VLOOKUP(B215,Werte_Preisblatt!$A$3:$B$44,2,FALSE))</f>
        <v/>
      </c>
      <c r="D215" s="100"/>
      <c r="E215" s="100"/>
      <c r="F215" s="99"/>
      <c r="G215" s="99"/>
      <c r="H215" s="98" t="str">
        <f>IF(A215="","",IF(Informationen!D$13="","Keine Rolle angegeben",Informationen!D$13))</f>
        <v/>
      </c>
      <c r="I215" s="101" t="str">
        <f>IF(H215="","",Informationen!C$12)</f>
        <v/>
      </c>
      <c r="J215" s="102" t="str">
        <f>IF($H215="","",Informationen!B$16)</f>
        <v/>
      </c>
      <c r="K215" s="102" t="str">
        <f>IF($H215="","",Informationen!D$15)</f>
        <v/>
      </c>
      <c r="L215" s="102" t="str">
        <f>IF($H215="","",Informationen!B$15)</f>
        <v/>
      </c>
      <c r="M215" s="102" t="str">
        <f>IF($H215="","",Informationen!B$17)</f>
        <v/>
      </c>
      <c r="N215" s="102" t="str">
        <f>IF($H215="","",Informationen!D$17)</f>
        <v/>
      </c>
      <c r="O215" s="97"/>
      <c r="P215" s="123"/>
    </row>
    <row r="216" spans="1:16">
      <c r="A216" s="95" t="str">
        <f t="shared" si="3"/>
        <v/>
      </c>
      <c r="B216" s="96"/>
      <c r="C216" s="98" t="str">
        <f>IF(LEN(B216)=0,"",VLOOKUP(B216,Werte_Preisblatt!$A$3:$B$44,2,FALSE))</f>
        <v/>
      </c>
      <c r="D216" s="100"/>
      <c r="E216" s="100"/>
      <c r="F216" s="99"/>
      <c r="G216" s="99"/>
      <c r="H216" s="98" t="str">
        <f>IF(A216="","",IF(Informationen!D$13="","Keine Rolle angegeben",Informationen!D$13))</f>
        <v/>
      </c>
      <c r="I216" s="101" t="str">
        <f>IF(H216="","",Informationen!C$12)</f>
        <v/>
      </c>
      <c r="J216" s="102" t="str">
        <f>IF($H216="","",Informationen!B$16)</f>
        <v/>
      </c>
      <c r="K216" s="102" t="str">
        <f>IF($H216="","",Informationen!D$15)</f>
        <v/>
      </c>
      <c r="L216" s="102" t="str">
        <f>IF($H216="","",Informationen!B$15)</f>
        <v/>
      </c>
      <c r="M216" s="102" t="str">
        <f>IF($H216="","",Informationen!B$17)</f>
        <v/>
      </c>
      <c r="N216" s="102" t="str">
        <f>IF($H216="","",Informationen!D$17)</f>
        <v/>
      </c>
      <c r="O216" s="97"/>
      <c r="P216" s="123"/>
    </row>
    <row r="217" spans="1:16">
      <c r="A217" s="95" t="str">
        <f t="shared" si="3"/>
        <v/>
      </c>
      <c r="B217" s="96"/>
      <c r="C217" s="98" t="str">
        <f>IF(LEN(B217)=0,"",VLOOKUP(B217,Werte_Preisblatt!$A$3:$B$44,2,FALSE))</f>
        <v/>
      </c>
      <c r="D217" s="100"/>
      <c r="E217" s="100"/>
      <c r="F217" s="99"/>
      <c r="G217" s="99"/>
      <c r="H217" s="98" t="str">
        <f>IF(A217="","",IF(Informationen!D$13="","Keine Rolle angegeben",Informationen!D$13))</f>
        <v/>
      </c>
      <c r="I217" s="101" t="str">
        <f>IF(H217="","",Informationen!C$12)</f>
        <v/>
      </c>
      <c r="J217" s="102" t="str">
        <f>IF($H217="","",Informationen!B$16)</f>
        <v/>
      </c>
      <c r="K217" s="102" t="str">
        <f>IF($H217="","",Informationen!D$15)</f>
        <v/>
      </c>
      <c r="L217" s="102" t="str">
        <f>IF($H217="","",Informationen!B$15)</f>
        <v/>
      </c>
      <c r="M217" s="102" t="str">
        <f>IF($H217="","",Informationen!B$17)</f>
        <v/>
      </c>
      <c r="N217" s="102" t="str">
        <f>IF($H217="","",Informationen!D$17)</f>
        <v/>
      </c>
      <c r="O217" s="97"/>
      <c r="P217" s="123"/>
    </row>
    <row r="218" spans="1:16">
      <c r="A218" s="95" t="str">
        <f t="shared" si="3"/>
        <v/>
      </c>
      <c r="B218" s="96"/>
      <c r="C218" s="98" t="str">
        <f>IF(LEN(B218)=0,"",VLOOKUP(B218,Werte_Preisblatt!$A$3:$B$44,2,FALSE))</f>
        <v/>
      </c>
      <c r="D218" s="100"/>
      <c r="E218" s="100"/>
      <c r="F218" s="99"/>
      <c r="G218" s="99"/>
      <c r="H218" s="98" t="str">
        <f>IF(A218="","",IF(Informationen!D$13="","Keine Rolle angegeben",Informationen!D$13))</f>
        <v/>
      </c>
      <c r="I218" s="101" t="str">
        <f>IF(H218="","",Informationen!C$12)</f>
        <v/>
      </c>
      <c r="J218" s="102" t="str">
        <f>IF($H218="","",Informationen!B$16)</f>
        <v/>
      </c>
      <c r="K218" s="102" t="str">
        <f>IF($H218="","",Informationen!D$15)</f>
        <v/>
      </c>
      <c r="L218" s="102" t="str">
        <f>IF($H218="","",Informationen!B$15)</f>
        <v/>
      </c>
      <c r="M218" s="102" t="str">
        <f>IF($H218="","",Informationen!B$17)</f>
        <v/>
      </c>
      <c r="N218" s="102" t="str">
        <f>IF($H218="","",Informationen!D$17)</f>
        <v/>
      </c>
      <c r="O218" s="97"/>
      <c r="P218" s="123"/>
    </row>
    <row r="219" spans="1:16">
      <c r="A219" s="95" t="str">
        <f t="shared" si="3"/>
        <v/>
      </c>
      <c r="B219" s="96"/>
      <c r="C219" s="98" t="str">
        <f>IF(LEN(B219)=0,"",VLOOKUP(B219,Werte_Preisblatt!$A$3:$B$44,2,FALSE))</f>
        <v/>
      </c>
      <c r="D219" s="100"/>
      <c r="E219" s="100"/>
      <c r="F219" s="99"/>
      <c r="G219" s="99"/>
      <c r="H219" s="98" t="str">
        <f>IF(A219="","",IF(Informationen!D$13="","Keine Rolle angegeben",Informationen!D$13))</f>
        <v/>
      </c>
      <c r="I219" s="101" t="str">
        <f>IF(H219="","",Informationen!C$12)</f>
        <v/>
      </c>
      <c r="J219" s="102" t="str">
        <f>IF($H219="","",Informationen!B$16)</f>
        <v/>
      </c>
      <c r="K219" s="102" t="str">
        <f>IF($H219="","",Informationen!D$15)</f>
        <v/>
      </c>
      <c r="L219" s="102" t="str">
        <f>IF($H219="","",Informationen!B$15)</f>
        <v/>
      </c>
      <c r="M219" s="102" t="str">
        <f>IF($H219="","",Informationen!B$17)</f>
        <v/>
      </c>
      <c r="N219" s="102" t="str">
        <f>IF($H219="","",Informationen!D$17)</f>
        <v/>
      </c>
      <c r="O219" s="97"/>
      <c r="P219" s="123"/>
    </row>
    <row r="220" spans="1:16">
      <c r="A220" s="95" t="str">
        <f t="shared" si="3"/>
        <v/>
      </c>
      <c r="B220" s="96"/>
      <c r="C220" s="98" t="str">
        <f>IF(LEN(B220)=0,"",VLOOKUP(B220,Werte_Preisblatt!$A$3:$B$44,2,FALSE))</f>
        <v/>
      </c>
      <c r="D220" s="100"/>
      <c r="E220" s="100"/>
      <c r="F220" s="99"/>
      <c r="G220" s="99"/>
      <c r="H220" s="98" t="str">
        <f>IF(A220="","",IF(Informationen!D$13="","Keine Rolle angegeben",Informationen!D$13))</f>
        <v/>
      </c>
      <c r="I220" s="101" t="str">
        <f>IF(H220="","",Informationen!C$12)</f>
        <v/>
      </c>
      <c r="J220" s="102" t="str">
        <f>IF($H220="","",Informationen!B$16)</f>
        <v/>
      </c>
      <c r="K220" s="102" t="str">
        <f>IF($H220="","",Informationen!D$15)</f>
        <v/>
      </c>
      <c r="L220" s="102" t="str">
        <f>IF($H220="","",Informationen!B$15)</f>
        <v/>
      </c>
      <c r="M220" s="102" t="str">
        <f>IF($H220="","",Informationen!B$17)</f>
        <v/>
      </c>
      <c r="N220" s="102" t="str">
        <f>IF($H220="","",Informationen!D$17)</f>
        <v/>
      </c>
      <c r="O220" s="97"/>
      <c r="P220" s="123"/>
    </row>
    <row r="221" spans="1:16">
      <c r="A221" s="95" t="str">
        <f t="shared" si="3"/>
        <v/>
      </c>
      <c r="B221" s="96"/>
      <c r="C221" s="98" t="str">
        <f>IF(LEN(B221)=0,"",VLOOKUP(B221,Werte_Preisblatt!$A$3:$B$44,2,FALSE))</f>
        <v/>
      </c>
      <c r="D221" s="100"/>
      <c r="E221" s="100"/>
      <c r="F221" s="99"/>
      <c r="G221" s="99"/>
      <c r="H221" s="98" t="str">
        <f>IF(A221="","",IF(Informationen!D$13="","Keine Rolle angegeben",Informationen!D$13))</f>
        <v/>
      </c>
      <c r="I221" s="101" t="str">
        <f>IF(H221="","",Informationen!C$12)</f>
        <v/>
      </c>
      <c r="J221" s="102" t="str">
        <f>IF($H221="","",Informationen!B$16)</f>
        <v/>
      </c>
      <c r="K221" s="102" t="str">
        <f>IF($H221="","",Informationen!D$15)</f>
        <v/>
      </c>
      <c r="L221" s="102" t="str">
        <f>IF($H221="","",Informationen!B$15)</f>
        <v/>
      </c>
      <c r="M221" s="102" t="str">
        <f>IF($H221="","",Informationen!B$17)</f>
        <v/>
      </c>
      <c r="N221" s="102" t="str">
        <f>IF($H221="","",Informationen!D$17)</f>
        <v/>
      </c>
      <c r="O221" s="97"/>
      <c r="P221" s="123"/>
    </row>
    <row r="222" spans="1:16">
      <c r="A222" s="95" t="str">
        <f t="shared" si="3"/>
        <v/>
      </c>
      <c r="B222" s="96"/>
      <c r="C222" s="98" t="str">
        <f>IF(LEN(B222)=0,"",VLOOKUP(B222,Werte_Preisblatt!$A$3:$B$44,2,FALSE))</f>
        <v/>
      </c>
      <c r="D222" s="100"/>
      <c r="E222" s="100"/>
      <c r="F222" s="99"/>
      <c r="G222" s="99"/>
      <c r="H222" s="98" t="str">
        <f>IF(A222="","",IF(Informationen!D$13="","Keine Rolle angegeben",Informationen!D$13))</f>
        <v/>
      </c>
      <c r="I222" s="101" t="str">
        <f>IF(H222="","",Informationen!C$12)</f>
        <v/>
      </c>
      <c r="J222" s="102" t="str">
        <f>IF($H222="","",Informationen!B$16)</f>
        <v/>
      </c>
      <c r="K222" s="102" t="str">
        <f>IF($H222="","",Informationen!D$15)</f>
        <v/>
      </c>
      <c r="L222" s="102" t="str">
        <f>IF($H222="","",Informationen!B$15)</f>
        <v/>
      </c>
      <c r="M222" s="102" t="str">
        <f>IF($H222="","",Informationen!B$17)</f>
        <v/>
      </c>
      <c r="N222" s="102" t="str">
        <f>IF($H222="","",Informationen!D$17)</f>
        <v/>
      </c>
      <c r="O222" s="97"/>
      <c r="P222" s="123"/>
    </row>
    <row r="223" spans="1:16">
      <c r="A223" s="95" t="str">
        <f t="shared" si="3"/>
        <v/>
      </c>
      <c r="B223" s="96"/>
      <c r="C223" s="98" t="str">
        <f>IF(LEN(B223)=0,"",VLOOKUP(B223,Werte_Preisblatt!$A$3:$B$44,2,FALSE))</f>
        <v/>
      </c>
      <c r="D223" s="100"/>
      <c r="E223" s="100"/>
      <c r="F223" s="99"/>
      <c r="G223" s="99"/>
      <c r="H223" s="98" t="str">
        <f>IF(A223="","",IF(Informationen!D$13="","Keine Rolle angegeben",Informationen!D$13))</f>
        <v/>
      </c>
      <c r="I223" s="101" t="str">
        <f>IF(H223="","",Informationen!C$12)</f>
        <v/>
      </c>
      <c r="J223" s="102" t="str">
        <f>IF($H223="","",Informationen!B$16)</f>
        <v/>
      </c>
      <c r="K223" s="102" t="str">
        <f>IF($H223="","",Informationen!D$15)</f>
        <v/>
      </c>
      <c r="L223" s="102" t="str">
        <f>IF($H223="","",Informationen!B$15)</f>
        <v/>
      </c>
      <c r="M223" s="102" t="str">
        <f>IF($H223="","",Informationen!B$17)</f>
        <v/>
      </c>
      <c r="N223" s="102" t="str">
        <f>IF($H223="","",Informationen!D$17)</f>
        <v/>
      </c>
      <c r="O223" s="97"/>
      <c r="P223" s="123"/>
    </row>
    <row r="224" spans="1:16">
      <c r="A224" s="95" t="str">
        <f t="shared" si="3"/>
        <v/>
      </c>
      <c r="B224" s="96"/>
      <c r="C224" s="98" t="str">
        <f>IF(LEN(B224)=0,"",VLOOKUP(B224,Werte_Preisblatt!$A$3:$B$44,2,FALSE))</f>
        <v/>
      </c>
      <c r="D224" s="100"/>
      <c r="E224" s="100"/>
      <c r="F224" s="99"/>
      <c r="G224" s="99"/>
      <c r="H224" s="98" t="str">
        <f>IF(A224="","",IF(Informationen!D$13="","Keine Rolle angegeben",Informationen!D$13))</f>
        <v/>
      </c>
      <c r="I224" s="101" t="str">
        <f>IF(H224="","",Informationen!C$12)</f>
        <v/>
      </c>
      <c r="J224" s="102" t="str">
        <f>IF($H224="","",Informationen!B$16)</f>
        <v/>
      </c>
      <c r="K224" s="102" t="str">
        <f>IF($H224="","",Informationen!D$15)</f>
        <v/>
      </c>
      <c r="L224" s="102" t="str">
        <f>IF($H224="","",Informationen!B$15)</f>
        <v/>
      </c>
      <c r="M224" s="102" t="str">
        <f>IF($H224="","",Informationen!B$17)</f>
        <v/>
      </c>
      <c r="N224" s="102" t="str">
        <f>IF($H224="","",Informationen!D$17)</f>
        <v/>
      </c>
      <c r="O224" s="97"/>
      <c r="P224" s="123"/>
    </row>
    <row r="225" spans="1:16">
      <c r="A225" s="95" t="str">
        <f t="shared" si="3"/>
        <v/>
      </c>
      <c r="B225" s="96"/>
      <c r="C225" s="98" t="str">
        <f>IF(LEN(B225)=0,"",VLOOKUP(B225,Werte_Preisblatt!$A$3:$B$44,2,FALSE))</f>
        <v/>
      </c>
      <c r="D225" s="100"/>
      <c r="E225" s="100"/>
      <c r="F225" s="99"/>
      <c r="G225" s="99"/>
      <c r="H225" s="98" t="str">
        <f>IF(A225="","",IF(Informationen!D$13="","Keine Rolle angegeben",Informationen!D$13))</f>
        <v/>
      </c>
      <c r="I225" s="101" t="str">
        <f>IF(H225="","",Informationen!C$12)</f>
        <v/>
      </c>
      <c r="J225" s="102" t="str">
        <f>IF($H225="","",Informationen!B$16)</f>
        <v/>
      </c>
      <c r="K225" s="102" t="str">
        <f>IF($H225="","",Informationen!D$15)</f>
        <v/>
      </c>
      <c r="L225" s="102" t="str">
        <f>IF($H225="","",Informationen!B$15)</f>
        <v/>
      </c>
      <c r="M225" s="102" t="str">
        <f>IF($H225="","",Informationen!B$17)</f>
        <v/>
      </c>
      <c r="N225" s="102" t="str">
        <f>IF($H225="","",Informationen!D$17)</f>
        <v/>
      </c>
      <c r="O225" s="97"/>
      <c r="P225" s="123"/>
    </row>
    <row r="226" spans="1:16">
      <c r="A226" s="95" t="str">
        <f t="shared" si="3"/>
        <v/>
      </c>
      <c r="B226" s="96"/>
      <c r="C226" s="98" t="str">
        <f>IF(LEN(B226)=0,"",VLOOKUP(B226,Werte_Preisblatt!$A$3:$B$44,2,FALSE))</f>
        <v/>
      </c>
      <c r="D226" s="100"/>
      <c r="E226" s="100"/>
      <c r="F226" s="99"/>
      <c r="G226" s="99"/>
      <c r="H226" s="98" t="str">
        <f>IF(A226="","",IF(Informationen!D$13="","Keine Rolle angegeben",Informationen!D$13))</f>
        <v/>
      </c>
      <c r="I226" s="101" t="str">
        <f>IF(H226="","",Informationen!C$12)</f>
        <v/>
      </c>
      <c r="J226" s="102" t="str">
        <f>IF($H226="","",Informationen!B$16)</f>
        <v/>
      </c>
      <c r="K226" s="102" t="str">
        <f>IF($H226="","",Informationen!D$15)</f>
        <v/>
      </c>
      <c r="L226" s="102" t="str">
        <f>IF($H226="","",Informationen!B$15)</f>
        <v/>
      </c>
      <c r="M226" s="102" t="str">
        <f>IF($H226="","",Informationen!B$17)</f>
        <v/>
      </c>
      <c r="N226" s="102" t="str">
        <f>IF($H226="","",Informationen!D$17)</f>
        <v/>
      </c>
      <c r="O226" s="97"/>
      <c r="P226" s="123"/>
    </row>
    <row r="227" spans="1:16">
      <c r="A227" s="95" t="str">
        <f t="shared" si="3"/>
        <v/>
      </c>
      <c r="B227" s="96"/>
      <c r="C227" s="98" t="str">
        <f>IF(LEN(B227)=0,"",VLOOKUP(B227,Werte_Preisblatt!$A$3:$B$44,2,FALSE))</f>
        <v/>
      </c>
      <c r="D227" s="100"/>
      <c r="E227" s="100"/>
      <c r="F227" s="99"/>
      <c r="G227" s="99"/>
      <c r="H227" s="98" t="str">
        <f>IF(A227="","",IF(Informationen!D$13="","Keine Rolle angegeben",Informationen!D$13))</f>
        <v/>
      </c>
      <c r="I227" s="101" t="str">
        <f>IF(H227="","",Informationen!C$12)</f>
        <v/>
      </c>
      <c r="J227" s="102" t="str">
        <f>IF($H227="","",Informationen!B$16)</f>
        <v/>
      </c>
      <c r="K227" s="102" t="str">
        <f>IF($H227="","",Informationen!D$15)</f>
        <v/>
      </c>
      <c r="L227" s="102" t="str">
        <f>IF($H227="","",Informationen!B$15)</f>
        <v/>
      </c>
      <c r="M227" s="102" t="str">
        <f>IF($H227="","",Informationen!B$17)</f>
        <v/>
      </c>
      <c r="N227" s="102" t="str">
        <f>IF($H227="","",Informationen!D$17)</f>
        <v/>
      </c>
      <c r="O227" s="97"/>
      <c r="P227" s="123"/>
    </row>
    <row r="228" spans="1:16">
      <c r="A228" s="95" t="str">
        <f t="shared" si="3"/>
        <v/>
      </c>
      <c r="B228" s="96"/>
      <c r="C228" s="98" t="str">
        <f>IF(LEN(B228)=0,"",VLOOKUP(B228,Werte_Preisblatt!$A$3:$B$44,2,FALSE))</f>
        <v/>
      </c>
      <c r="D228" s="100"/>
      <c r="E228" s="100"/>
      <c r="F228" s="99"/>
      <c r="G228" s="99"/>
      <c r="H228" s="98" t="str">
        <f>IF(A228="","",IF(Informationen!D$13="","Keine Rolle angegeben",Informationen!D$13))</f>
        <v/>
      </c>
      <c r="I228" s="101" t="str">
        <f>IF(H228="","",Informationen!C$12)</f>
        <v/>
      </c>
      <c r="J228" s="102" t="str">
        <f>IF($H228="","",Informationen!B$16)</f>
        <v/>
      </c>
      <c r="K228" s="102" t="str">
        <f>IF($H228="","",Informationen!D$15)</f>
        <v/>
      </c>
      <c r="L228" s="102" t="str">
        <f>IF($H228="","",Informationen!B$15)</f>
        <v/>
      </c>
      <c r="M228" s="102" t="str">
        <f>IF($H228="","",Informationen!B$17)</f>
        <v/>
      </c>
      <c r="N228" s="102" t="str">
        <f>IF($H228="","",Informationen!D$17)</f>
        <v/>
      </c>
      <c r="O228" s="97"/>
      <c r="P228" s="123"/>
    </row>
    <row r="229" spans="1:16">
      <c r="A229" s="95" t="str">
        <f t="shared" si="3"/>
        <v/>
      </c>
      <c r="B229" s="96"/>
      <c r="C229" s="98" t="str">
        <f>IF(LEN(B229)=0,"",VLOOKUP(B229,Werte_Preisblatt!$A$3:$B$44,2,FALSE))</f>
        <v/>
      </c>
      <c r="D229" s="100"/>
      <c r="E229" s="100"/>
      <c r="F229" s="99"/>
      <c r="G229" s="99"/>
      <c r="H229" s="98" t="str">
        <f>IF(A229="","",IF(Informationen!D$13="","Keine Rolle angegeben",Informationen!D$13))</f>
        <v/>
      </c>
      <c r="I229" s="101" t="str">
        <f>IF(H229="","",Informationen!C$12)</f>
        <v/>
      </c>
      <c r="J229" s="102" t="str">
        <f>IF($H229="","",Informationen!B$16)</f>
        <v/>
      </c>
      <c r="K229" s="102" t="str">
        <f>IF($H229="","",Informationen!D$15)</f>
        <v/>
      </c>
      <c r="L229" s="102" t="str">
        <f>IF($H229="","",Informationen!B$15)</f>
        <v/>
      </c>
      <c r="M229" s="102" t="str">
        <f>IF($H229="","",Informationen!B$17)</f>
        <v/>
      </c>
      <c r="N229" s="102" t="str">
        <f>IF($H229="","",Informationen!D$17)</f>
        <v/>
      </c>
      <c r="O229" s="97"/>
      <c r="P229" s="123"/>
    </row>
    <row r="230" spans="1:16">
      <c r="A230" s="95" t="str">
        <f t="shared" si="3"/>
        <v/>
      </c>
      <c r="B230" s="96"/>
      <c r="C230" s="98" t="str">
        <f>IF(LEN(B230)=0,"",VLOOKUP(B230,Werte_Preisblatt!$A$3:$B$44,2,FALSE))</f>
        <v/>
      </c>
      <c r="D230" s="100"/>
      <c r="E230" s="100"/>
      <c r="F230" s="99"/>
      <c r="G230" s="99"/>
      <c r="H230" s="98" t="str">
        <f>IF(A230="","",IF(Informationen!D$13="","Keine Rolle angegeben",Informationen!D$13))</f>
        <v/>
      </c>
      <c r="I230" s="101" t="str">
        <f>IF(H230="","",Informationen!C$12)</f>
        <v/>
      </c>
      <c r="J230" s="102" t="str">
        <f>IF($H230="","",Informationen!B$16)</f>
        <v/>
      </c>
      <c r="K230" s="102" t="str">
        <f>IF($H230="","",Informationen!D$15)</f>
        <v/>
      </c>
      <c r="L230" s="102" t="str">
        <f>IF($H230="","",Informationen!B$15)</f>
        <v/>
      </c>
      <c r="M230" s="102" t="str">
        <f>IF($H230="","",Informationen!B$17)</f>
        <v/>
      </c>
      <c r="N230" s="102" t="str">
        <f>IF($H230="","",Informationen!D$17)</f>
        <v/>
      </c>
      <c r="O230" s="97"/>
      <c r="P230" s="123"/>
    </row>
    <row r="231" spans="1:16">
      <c r="A231" s="95" t="str">
        <f t="shared" si="3"/>
        <v/>
      </c>
      <c r="B231" s="96"/>
      <c r="C231" s="98" t="str">
        <f>IF(LEN(B231)=0,"",VLOOKUP(B231,Werte_Preisblatt!$A$3:$B$44,2,FALSE))</f>
        <v/>
      </c>
      <c r="D231" s="100"/>
      <c r="E231" s="100"/>
      <c r="F231" s="99"/>
      <c r="G231" s="99"/>
      <c r="H231" s="98" t="str">
        <f>IF(A231="","",IF(Informationen!D$13="","Keine Rolle angegeben",Informationen!D$13))</f>
        <v/>
      </c>
      <c r="I231" s="101" t="str">
        <f>IF(H231="","",Informationen!C$12)</f>
        <v/>
      </c>
      <c r="J231" s="102" t="str">
        <f>IF($H231="","",Informationen!B$16)</f>
        <v/>
      </c>
      <c r="K231" s="102" t="str">
        <f>IF($H231="","",Informationen!D$15)</f>
        <v/>
      </c>
      <c r="L231" s="102" t="str">
        <f>IF($H231="","",Informationen!B$15)</f>
        <v/>
      </c>
      <c r="M231" s="102" t="str">
        <f>IF($H231="","",Informationen!B$17)</f>
        <v/>
      </c>
      <c r="N231" s="102" t="str">
        <f>IF($H231="","",Informationen!D$17)</f>
        <v/>
      </c>
      <c r="O231" s="97"/>
      <c r="P231" s="123"/>
    </row>
    <row r="232" spans="1:16">
      <c r="A232" s="95" t="str">
        <f t="shared" si="3"/>
        <v/>
      </c>
      <c r="B232" s="96"/>
      <c r="C232" s="98" t="str">
        <f>IF(LEN(B232)=0,"",VLOOKUP(B232,Werte_Preisblatt!$A$3:$B$44,2,FALSE))</f>
        <v/>
      </c>
      <c r="D232" s="100"/>
      <c r="E232" s="100"/>
      <c r="F232" s="99"/>
      <c r="G232" s="99"/>
      <c r="H232" s="98" t="str">
        <f>IF(A232="","",IF(Informationen!D$13="","Keine Rolle angegeben",Informationen!D$13))</f>
        <v/>
      </c>
      <c r="I232" s="101" t="str">
        <f>IF(H232="","",Informationen!C$12)</f>
        <v/>
      </c>
      <c r="J232" s="102" t="str">
        <f>IF($H232="","",Informationen!B$16)</f>
        <v/>
      </c>
      <c r="K232" s="102" t="str">
        <f>IF($H232="","",Informationen!D$15)</f>
        <v/>
      </c>
      <c r="L232" s="102" t="str">
        <f>IF($H232="","",Informationen!B$15)</f>
        <v/>
      </c>
      <c r="M232" s="102" t="str">
        <f>IF($H232="","",Informationen!B$17)</f>
        <v/>
      </c>
      <c r="N232" s="102" t="str">
        <f>IF($H232="","",Informationen!D$17)</f>
        <v/>
      </c>
      <c r="O232" s="97"/>
      <c r="P232" s="123"/>
    </row>
    <row r="233" spans="1:16">
      <c r="A233" s="95" t="str">
        <f t="shared" si="3"/>
        <v/>
      </c>
      <c r="B233" s="96"/>
      <c r="C233" s="98" t="str">
        <f>IF(LEN(B233)=0,"",VLOOKUP(B233,Werte_Preisblatt!$A$3:$B$44,2,FALSE))</f>
        <v/>
      </c>
      <c r="D233" s="100"/>
      <c r="E233" s="100"/>
      <c r="F233" s="99"/>
      <c r="G233" s="99"/>
      <c r="H233" s="98" t="str">
        <f>IF(A233="","",IF(Informationen!D$13="","Keine Rolle angegeben",Informationen!D$13))</f>
        <v/>
      </c>
      <c r="I233" s="101" t="str">
        <f>IF(H233="","",Informationen!C$12)</f>
        <v/>
      </c>
      <c r="J233" s="102" t="str">
        <f>IF($H233="","",Informationen!B$16)</f>
        <v/>
      </c>
      <c r="K233" s="102" t="str">
        <f>IF($H233="","",Informationen!D$15)</f>
        <v/>
      </c>
      <c r="L233" s="102" t="str">
        <f>IF($H233="","",Informationen!B$15)</f>
        <v/>
      </c>
      <c r="M233" s="102" t="str">
        <f>IF($H233="","",Informationen!B$17)</f>
        <v/>
      </c>
      <c r="N233" s="102" t="str">
        <f>IF($H233="","",Informationen!D$17)</f>
        <v/>
      </c>
      <c r="O233" s="97"/>
      <c r="P233" s="123"/>
    </row>
    <row r="234" spans="1:16">
      <c r="A234" s="95" t="str">
        <f t="shared" si="3"/>
        <v/>
      </c>
      <c r="B234" s="96"/>
      <c r="C234" s="98" t="str">
        <f>IF(LEN(B234)=0,"",VLOOKUP(B234,Werte_Preisblatt!$A$3:$B$44,2,FALSE))</f>
        <v/>
      </c>
      <c r="D234" s="100"/>
      <c r="E234" s="100"/>
      <c r="F234" s="99"/>
      <c r="G234" s="99"/>
      <c r="H234" s="98" t="str">
        <f>IF(A234="","",IF(Informationen!D$13="","Keine Rolle angegeben",Informationen!D$13))</f>
        <v/>
      </c>
      <c r="I234" s="101" t="str">
        <f>IF(H234="","",Informationen!C$12)</f>
        <v/>
      </c>
      <c r="J234" s="102" t="str">
        <f>IF($H234="","",Informationen!B$16)</f>
        <v/>
      </c>
      <c r="K234" s="102" t="str">
        <f>IF($H234="","",Informationen!D$15)</f>
        <v/>
      </c>
      <c r="L234" s="102" t="str">
        <f>IF($H234="","",Informationen!B$15)</f>
        <v/>
      </c>
      <c r="M234" s="102" t="str">
        <f>IF($H234="","",Informationen!B$17)</f>
        <v/>
      </c>
      <c r="N234" s="102" t="str">
        <f>IF($H234="","",Informationen!D$17)</f>
        <v/>
      </c>
      <c r="O234" s="97"/>
      <c r="P234" s="123"/>
    </row>
    <row r="235" spans="1:16">
      <c r="A235" s="95" t="str">
        <f t="shared" si="3"/>
        <v/>
      </c>
      <c r="B235" s="96"/>
      <c r="C235" s="98" t="str">
        <f>IF(LEN(B235)=0,"",VLOOKUP(B235,Werte_Preisblatt!$A$3:$B$44,2,FALSE))</f>
        <v/>
      </c>
      <c r="D235" s="100"/>
      <c r="E235" s="100"/>
      <c r="F235" s="99"/>
      <c r="G235" s="99"/>
      <c r="H235" s="98" t="str">
        <f>IF(A235="","",IF(Informationen!D$13="","Keine Rolle angegeben",Informationen!D$13))</f>
        <v/>
      </c>
      <c r="I235" s="101" t="str">
        <f>IF(H235="","",Informationen!C$12)</f>
        <v/>
      </c>
      <c r="J235" s="102" t="str">
        <f>IF($H235="","",Informationen!B$16)</f>
        <v/>
      </c>
      <c r="K235" s="102" t="str">
        <f>IF($H235="","",Informationen!D$15)</f>
        <v/>
      </c>
      <c r="L235" s="102" t="str">
        <f>IF($H235="","",Informationen!B$15)</f>
        <v/>
      </c>
      <c r="M235" s="102" t="str">
        <f>IF($H235="","",Informationen!B$17)</f>
        <v/>
      </c>
      <c r="N235" s="102" t="str">
        <f>IF($H235="","",Informationen!D$17)</f>
        <v/>
      </c>
      <c r="O235" s="97"/>
      <c r="P235" s="123"/>
    </row>
    <row r="236" spans="1:16">
      <c r="A236" s="95" t="str">
        <f t="shared" si="3"/>
        <v/>
      </c>
      <c r="B236" s="96"/>
      <c r="C236" s="98" t="str">
        <f>IF(LEN(B236)=0,"",VLOOKUP(B236,Werte_Preisblatt!$A$3:$B$44,2,FALSE))</f>
        <v/>
      </c>
      <c r="D236" s="100"/>
      <c r="E236" s="100"/>
      <c r="F236" s="99"/>
      <c r="G236" s="99"/>
      <c r="H236" s="98" t="str">
        <f>IF(A236="","",IF(Informationen!D$13="","Keine Rolle angegeben",Informationen!D$13))</f>
        <v/>
      </c>
      <c r="I236" s="101" t="str">
        <f>IF(H236="","",Informationen!C$12)</f>
        <v/>
      </c>
      <c r="J236" s="102" t="str">
        <f>IF($H236="","",Informationen!B$16)</f>
        <v/>
      </c>
      <c r="K236" s="102" t="str">
        <f>IF($H236="","",Informationen!D$15)</f>
        <v/>
      </c>
      <c r="L236" s="102" t="str">
        <f>IF($H236="","",Informationen!B$15)</f>
        <v/>
      </c>
      <c r="M236" s="102" t="str">
        <f>IF($H236="","",Informationen!B$17)</f>
        <v/>
      </c>
      <c r="N236" s="102" t="str">
        <f>IF($H236="","",Informationen!D$17)</f>
        <v/>
      </c>
      <c r="O236" s="97"/>
      <c r="P236" s="123"/>
    </row>
    <row r="237" spans="1:16">
      <c r="A237" s="95" t="str">
        <f t="shared" si="3"/>
        <v/>
      </c>
      <c r="B237" s="96"/>
      <c r="C237" s="98" t="str">
        <f>IF(LEN(B237)=0,"",VLOOKUP(B237,Werte_Preisblatt!$A$3:$B$44,2,FALSE))</f>
        <v/>
      </c>
      <c r="D237" s="100"/>
      <c r="E237" s="100"/>
      <c r="F237" s="99"/>
      <c r="G237" s="99"/>
      <c r="H237" s="98" t="str">
        <f>IF(A237="","",IF(Informationen!D$13="","Keine Rolle angegeben",Informationen!D$13))</f>
        <v/>
      </c>
      <c r="I237" s="101" t="str">
        <f>IF(H237="","",Informationen!C$12)</f>
        <v/>
      </c>
      <c r="J237" s="102" t="str">
        <f>IF($H237="","",Informationen!B$16)</f>
        <v/>
      </c>
      <c r="K237" s="102" t="str">
        <f>IF($H237="","",Informationen!D$15)</f>
        <v/>
      </c>
      <c r="L237" s="102" t="str">
        <f>IF($H237="","",Informationen!B$15)</f>
        <v/>
      </c>
      <c r="M237" s="102" t="str">
        <f>IF($H237="","",Informationen!B$17)</f>
        <v/>
      </c>
      <c r="N237" s="102" t="str">
        <f>IF($H237="","",Informationen!D$17)</f>
        <v/>
      </c>
      <c r="O237" s="97"/>
      <c r="P237" s="123"/>
    </row>
    <row r="238" spans="1:16">
      <c r="A238" s="95" t="str">
        <f t="shared" si="3"/>
        <v/>
      </c>
      <c r="B238" s="96"/>
      <c r="C238" s="98" t="str">
        <f>IF(LEN(B238)=0,"",VLOOKUP(B238,Werte_Preisblatt!$A$3:$B$44,2,FALSE))</f>
        <v/>
      </c>
      <c r="D238" s="100"/>
      <c r="E238" s="100"/>
      <c r="F238" s="99"/>
      <c r="G238" s="99"/>
      <c r="H238" s="98" t="str">
        <f>IF(A238="","",IF(Informationen!D$13="","Keine Rolle angegeben",Informationen!D$13))</f>
        <v/>
      </c>
      <c r="I238" s="101" t="str">
        <f>IF(H238="","",Informationen!C$12)</f>
        <v/>
      </c>
      <c r="J238" s="102" t="str">
        <f>IF($H238="","",Informationen!B$16)</f>
        <v/>
      </c>
      <c r="K238" s="102" t="str">
        <f>IF($H238="","",Informationen!D$15)</f>
        <v/>
      </c>
      <c r="L238" s="102" t="str">
        <f>IF($H238="","",Informationen!B$15)</f>
        <v/>
      </c>
      <c r="M238" s="102" t="str">
        <f>IF($H238="","",Informationen!B$17)</f>
        <v/>
      </c>
      <c r="N238" s="102" t="str">
        <f>IF($H238="","",Informationen!D$17)</f>
        <v/>
      </c>
      <c r="O238" s="97"/>
      <c r="P238" s="123"/>
    </row>
    <row r="239" spans="1:16">
      <c r="A239" s="95" t="str">
        <f t="shared" si="3"/>
        <v/>
      </c>
      <c r="B239" s="96"/>
      <c r="C239" s="98" t="str">
        <f>IF(LEN(B239)=0,"",VLOOKUP(B239,Werte_Preisblatt!$A$3:$B$44,2,FALSE))</f>
        <v/>
      </c>
      <c r="D239" s="100"/>
      <c r="E239" s="100"/>
      <c r="F239" s="99"/>
      <c r="G239" s="99"/>
      <c r="H239" s="98" t="str">
        <f>IF(A239="","",IF(Informationen!D$13="","Keine Rolle angegeben",Informationen!D$13))</f>
        <v/>
      </c>
      <c r="I239" s="101" t="str">
        <f>IF(H239="","",Informationen!C$12)</f>
        <v/>
      </c>
      <c r="J239" s="102" t="str">
        <f>IF($H239="","",Informationen!B$16)</f>
        <v/>
      </c>
      <c r="K239" s="102" t="str">
        <f>IF($H239="","",Informationen!D$15)</f>
        <v/>
      </c>
      <c r="L239" s="102" t="str">
        <f>IF($H239="","",Informationen!B$15)</f>
        <v/>
      </c>
      <c r="M239" s="102" t="str">
        <f>IF($H239="","",Informationen!B$17)</f>
        <v/>
      </c>
      <c r="N239" s="102" t="str">
        <f>IF($H239="","",Informationen!D$17)</f>
        <v/>
      </c>
      <c r="O239" s="97"/>
      <c r="P239" s="123"/>
    </row>
    <row r="240" spans="1:16">
      <c r="A240" s="95" t="str">
        <f t="shared" si="3"/>
        <v/>
      </c>
      <c r="B240" s="96"/>
      <c r="C240" s="98" t="str">
        <f>IF(LEN(B240)=0,"",VLOOKUP(B240,Werte_Preisblatt!$A$3:$B$44,2,FALSE))</f>
        <v/>
      </c>
      <c r="D240" s="100"/>
      <c r="E240" s="100"/>
      <c r="F240" s="99"/>
      <c r="G240" s="99"/>
      <c r="H240" s="98" t="str">
        <f>IF(A240="","",IF(Informationen!D$13="","Keine Rolle angegeben",Informationen!D$13))</f>
        <v/>
      </c>
      <c r="I240" s="101" t="str">
        <f>IF(H240="","",Informationen!C$12)</f>
        <v/>
      </c>
      <c r="J240" s="102" t="str">
        <f>IF($H240="","",Informationen!B$16)</f>
        <v/>
      </c>
      <c r="K240" s="102" t="str">
        <f>IF($H240="","",Informationen!D$15)</f>
        <v/>
      </c>
      <c r="L240" s="102" t="str">
        <f>IF($H240="","",Informationen!B$15)</f>
        <v/>
      </c>
      <c r="M240" s="102" t="str">
        <f>IF($H240="","",Informationen!B$17)</f>
        <v/>
      </c>
      <c r="N240" s="102" t="str">
        <f>IF($H240="","",Informationen!D$17)</f>
        <v/>
      </c>
      <c r="O240" s="97"/>
      <c r="P240" s="123"/>
    </row>
    <row r="241" spans="1:16">
      <c r="A241" s="95" t="str">
        <f t="shared" si="3"/>
        <v/>
      </c>
      <c r="B241" s="96"/>
      <c r="C241" s="98" t="str">
        <f>IF(LEN(B241)=0,"",VLOOKUP(B241,Werte_Preisblatt!$A$3:$B$44,2,FALSE))</f>
        <v/>
      </c>
      <c r="D241" s="100"/>
      <c r="E241" s="100"/>
      <c r="F241" s="99"/>
      <c r="G241" s="99"/>
      <c r="H241" s="98" t="str">
        <f>IF(A241="","",IF(Informationen!D$13="","Keine Rolle angegeben",Informationen!D$13))</f>
        <v/>
      </c>
      <c r="I241" s="101" t="str">
        <f>IF(H241="","",Informationen!C$12)</f>
        <v/>
      </c>
      <c r="J241" s="102" t="str">
        <f>IF($H241="","",Informationen!B$16)</f>
        <v/>
      </c>
      <c r="K241" s="102" t="str">
        <f>IF($H241="","",Informationen!D$15)</f>
        <v/>
      </c>
      <c r="L241" s="102" t="str">
        <f>IF($H241="","",Informationen!B$15)</f>
        <v/>
      </c>
      <c r="M241" s="102" t="str">
        <f>IF($H241="","",Informationen!B$17)</f>
        <v/>
      </c>
      <c r="N241" s="102" t="str">
        <f>IF($H241="","",Informationen!D$17)</f>
        <v/>
      </c>
      <c r="O241" s="97"/>
      <c r="P241" s="123"/>
    </row>
    <row r="242" spans="1:16">
      <c r="A242" s="95" t="str">
        <f t="shared" si="3"/>
        <v/>
      </c>
      <c r="B242" s="96"/>
      <c r="C242" s="98" t="str">
        <f>IF(LEN(B242)=0,"",VLOOKUP(B242,Werte_Preisblatt!$A$3:$B$44,2,FALSE))</f>
        <v/>
      </c>
      <c r="D242" s="100"/>
      <c r="E242" s="100"/>
      <c r="F242" s="99"/>
      <c r="G242" s="99"/>
      <c r="H242" s="98" t="str">
        <f>IF(A242="","",IF(Informationen!D$13="","Keine Rolle angegeben",Informationen!D$13))</f>
        <v/>
      </c>
      <c r="I242" s="101" t="str">
        <f>IF(H242="","",Informationen!C$12)</f>
        <v/>
      </c>
      <c r="J242" s="102" t="str">
        <f>IF($H242="","",Informationen!B$16)</f>
        <v/>
      </c>
      <c r="K242" s="102" t="str">
        <f>IF($H242="","",Informationen!D$15)</f>
        <v/>
      </c>
      <c r="L242" s="102" t="str">
        <f>IF($H242="","",Informationen!B$15)</f>
        <v/>
      </c>
      <c r="M242" s="102" t="str">
        <f>IF($H242="","",Informationen!B$17)</f>
        <v/>
      </c>
      <c r="N242" s="102" t="str">
        <f>IF($H242="","",Informationen!D$17)</f>
        <v/>
      </c>
      <c r="O242" s="97"/>
      <c r="P242" s="123"/>
    </row>
    <row r="243" spans="1:16">
      <c r="A243" s="95" t="str">
        <f t="shared" si="3"/>
        <v/>
      </c>
      <c r="B243" s="96"/>
      <c r="C243" s="98" t="str">
        <f>IF(LEN(B243)=0,"",VLOOKUP(B243,Werte_Preisblatt!$A$3:$B$44,2,FALSE))</f>
        <v/>
      </c>
      <c r="D243" s="100"/>
      <c r="E243" s="100"/>
      <c r="F243" s="99"/>
      <c r="G243" s="99"/>
      <c r="H243" s="98" t="str">
        <f>IF(A243="","",IF(Informationen!D$13="","Keine Rolle angegeben",Informationen!D$13))</f>
        <v/>
      </c>
      <c r="I243" s="101" t="str">
        <f>IF(H243="","",Informationen!C$12)</f>
        <v/>
      </c>
      <c r="J243" s="102" t="str">
        <f>IF($H243="","",Informationen!B$16)</f>
        <v/>
      </c>
      <c r="K243" s="102" t="str">
        <f>IF($H243="","",Informationen!D$15)</f>
        <v/>
      </c>
      <c r="L243" s="102" t="str">
        <f>IF($H243="","",Informationen!B$15)</f>
        <v/>
      </c>
      <c r="M243" s="102" t="str">
        <f>IF($H243="","",Informationen!B$17)</f>
        <v/>
      </c>
      <c r="N243" s="102" t="str">
        <f>IF($H243="","",Informationen!D$17)</f>
        <v/>
      </c>
      <c r="O243" s="97"/>
      <c r="P243" s="123"/>
    </row>
    <row r="244" spans="1:16">
      <c r="A244" s="95" t="str">
        <f t="shared" si="3"/>
        <v/>
      </c>
      <c r="B244" s="96"/>
      <c r="C244" s="98" t="str">
        <f>IF(LEN(B244)=0,"",VLOOKUP(B244,Werte_Preisblatt!$A$3:$B$44,2,FALSE))</f>
        <v/>
      </c>
      <c r="D244" s="100"/>
      <c r="E244" s="100"/>
      <c r="F244" s="99"/>
      <c r="G244" s="99"/>
      <c r="H244" s="98" t="str">
        <f>IF(A244="","",IF(Informationen!D$13="","Keine Rolle angegeben",Informationen!D$13))</f>
        <v/>
      </c>
      <c r="I244" s="101" t="str">
        <f>IF(H244="","",Informationen!C$12)</f>
        <v/>
      </c>
      <c r="J244" s="102" t="str">
        <f>IF($H244="","",Informationen!B$16)</f>
        <v/>
      </c>
      <c r="K244" s="102" t="str">
        <f>IF($H244="","",Informationen!D$15)</f>
        <v/>
      </c>
      <c r="L244" s="102" t="str">
        <f>IF($H244="","",Informationen!B$15)</f>
        <v/>
      </c>
      <c r="M244" s="102" t="str">
        <f>IF($H244="","",Informationen!B$17)</f>
        <v/>
      </c>
      <c r="N244" s="102" t="str">
        <f>IF($H244="","",Informationen!D$17)</f>
        <v/>
      </c>
      <c r="O244" s="97"/>
      <c r="P244" s="123"/>
    </row>
    <row r="245" spans="1:16">
      <c r="A245" s="95" t="str">
        <f t="shared" si="3"/>
        <v/>
      </c>
      <c r="B245" s="96"/>
      <c r="C245" s="98" t="str">
        <f>IF(LEN(B245)=0,"",VLOOKUP(B245,Werte_Preisblatt!$A$3:$B$44,2,FALSE))</f>
        <v/>
      </c>
      <c r="D245" s="100"/>
      <c r="E245" s="100"/>
      <c r="F245" s="99"/>
      <c r="G245" s="99"/>
      <c r="H245" s="98" t="str">
        <f>IF(A245="","",IF(Informationen!D$13="","Keine Rolle angegeben",Informationen!D$13))</f>
        <v/>
      </c>
      <c r="I245" s="101" t="str">
        <f>IF(H245="","",Informationen!C$12)</f>
        <v/>
      </c>
      <c r="J245" s="102" t="str">
        <f>IF($H245="","",Informationen!B$16)</f>
        <v/>
      </c>
      <c r="K245" s="102" t="str">
        <f>IF($H245="","",Informationen!D$15)</f>
        <v/>
      </c>
      <c r="L245" s="102" t="str">
        <f>IF($H245="","",Informationen!B$15)</f>
        <v/>
      </c>
      <c r="M245" s="102" t="str">
        <f>IF($H245="","",Informationen!B$17)</f>
        <v/>
      </c>
      <c r="N245" s="102" t="str">
        <f>IF($H245="","",Informationen!D$17)</f>
        <v/>
      </c>
      <c r="O245" s="97"/>
      <c r="P245" s="123"/>
    </row>
    <row r="246" spans="1:16">
      <c r="A246" s="95" t="str">
        <f t="shared" si="3"/>
        <v/>
      </c>
      <c r="B246" s="96"/>
      <c r="C246" s="98" t="str">
        <f>IF(LEN(B246)=0,"",VLOOKUP(B246,Werte_Preisblatt!$A$3:$B$44,2,FALSE))</f>
        <v/>
      </c>
      <c r="D246" s="100"/>
      <c r="E246" s="100"/>
      <c r="F246" s="99"/>
      <c r="G246" s="99"/>
      <c r="H246" s="98" t="str">
        <f>IF(A246="","",IF(Informationen!D$13="","Keine Rolle angegeben",Informationen!D$13))</f>
        <v/>
      </c>
      <c r="I246" s="101" t="str">
        <f>IF(H246="","",Informationen!C$12)</f>
        <v/>
      </c>
      <c r="J246" s="102" t="str">
        <f>IF($H246="","",Informationen!B$16)</f>
        <v/>
      </c>
      <c r="K246" s="102" t="str">
        <f>IF($H246="","",Informationen!D$15)</f>
        <v/>
      </c>
      <c r="L246" s="102" t="str">
        <f>IF($H246="","",Informationen!B$15)</f>
        <v/>
      </c>
      <c r="M246" s="102" t="str">
        <f>IF($H246="","",Informationen!B$17)</f>
        <v/>
      </c>
      <c r="N246" s="102" t="str">
        <f>IF($H246="","",Informationen!D$17)</f>
        <v/>
      </c>
      <c r="O246" s="97"/>
      <c r="P246" s="123"/>
    </row>
    <row r="247" spans="1:16">
      <c r="A247" s="95" t="str">
        <f t="shared" si="3"/>
        <v/>
      </c>
      <c r="B247" s="96"/>
      <c r="C247" s="98" t="str">
        <f>IF(LEN(B247)=0,"",VLOOKUP(B247,Werte_Preisblatt!$A$3:$B$44,2,FALSE))</f>
        <v/>
      </c>
      <c r="D247" s="100"/>
      <c r="E247" s="100"/>
      <c r="F247" s="99"/>
      <c r="G247" s="99"/>
      <c r="H247" s="98" t="str">
        <f>IF(A247="","",IF(Informationen!D$13="","Keine Rolle angegeben",Informationen!D$13))</f>
        <v/>
      </c>
      <c r="I247" s="101" t="str">
        <f>IF(H247="","",Informationen!C$12)</f>
        <v/>
      </c>
      <c r="J247" s="102" t="str">
        <f>IF($H247="","",Informationen!B$16)</f>
        <v/>
      </c>
      <c r="K247" s="102" t="str">
        <f>IF($H247="","",Informationen!D$15)</f>
        <v/>
      </c>
      <c r="L247" s="102" t="str">
        <f>IF($H247="","",Informationen!B$15)</f>
        <v/>
      </c>
      <c r="M247" s="102" t="str">
        <f>IF($H247="","",Informationen!B$17)</f>
        <v/>
      </c>
      <c r="N247" s="102" t="str">
        <f>IF($H247="","",Informationen!D$17)</f>
        <v/>
      </c>
      <c r="O247" s="97"/>
      <c r="P247" s="123"/>
    </row>
    <row r="248" spans="1:16">
      <c r="A248" s="95" t="str">
        <f t="shared" si="3"/>
        <v/>
      </c>
      <c r="B248" s="96"/>
      <c r="C248" s="98" t="str">
        <f>IF(LEN(B248)=0,"",VLOOKUP(B248,Werte_Preisblatt!$A$3:$B$44,2,FALSE))</f>
        <v/>
      </c>
      <c r="D248" s="100"/>
      <c r="E248" s="100"/>
      <c r="F248" s="99"/>
      <c r="G248" s="99"/>
      <c r="H248" s="98" t="str">
        <f>IF(A248="","",IF(Informationen!D$13="","Keine Rolle angegeben",Informationen!D$13))</f>
        <v/>
      </c>
      <c r="I248" s="101" t="str">
        <f>IF(H248="","",Informationen!C$12)</f>
        <v/>
      </c>
      <c r="J248" s="102" t="str">
        <f>IF($H248="","",Informationen!B$16)</f>
        <v/>
      </c>
      <c r="K248" s="102" t="str">
        <f>IF($H248="","",Informationen!D$15)</f>
        <v/>
      </c>
      <c r="L248" s="102" t="str">
        <f>IF($H248="","",Informationen!B$15)</f>
        <v/>
      </c>
      <c r="M248" s="102" t="str">
        <f>IF($H248="","",Informationen!B$17)</f>
        <v/>
      </c>
      <c r="N248" s="102" t="str">
        <f>IF($H248="","",Informationen!D$17)</f>
        <v/>
      </c>
      <c r="O248" s="97"/>
      <c r="P248" s="123"/>
    </row>
    <row r="249" spans="1:16">
      <c r="A249" s="95" t="str">
        <f t="shared" si="3"/>
        <v/>
      </c>
      <c r="B249" s="96"/>
      <c r="C249" s="98" t="str">
        <f>IF(LEN(B249)=0,"",VLOOKUP(B249,Werte_Preisblatt!$A$3:$B$44,2,FALSE))</f>
        <v/>
      </c>
      <c r="D249" s="100"/>
      <c r="E249" s="100"/>
      <c r="F249" s="99"/>
      <c r="G249" s="99"/>
      <c r="H249" s="98" t="str">
        <f>IF(A249="","",IF(Informationen!D$13="","Keine Rolle angegeben",Informationen!D$13))</f>
        <v/>
      </c>
      <c r="I249" s="101" t="str">
        <f>IF(H249="","",Informationen!C$12)</f>
        <v/>
      </c>
      <c r="J249" s="102" t="str">
        <f>IF($H249="","",Informationen!B$16)</f>
        <v/>
      </c>
      <c r="K249" s="102" t="str">
        <f>IF($H249="","",Informationen!D$15)</f>
        <v/>
      </c>
      <c r="L249" s="102" t="str">
        <f>IF($H249="","",Informationen!B$15)</f>
        <v/>
      </c>
      <c r="M249" s="102" t="str">
        <f>IF($H249="","",Informationen!B$17)</f>
        <v/>
      </c>
      <c r="N249" s="102" t="str">
        <f>IF($H249="","",Informationen!D$17)</f>
        <v/>
      </c>
      <c r="O249" s="97"/>
      <c r="P249" s="123"/>
    </row>
    <row r="250" spans="1:16">
      <c r="A250" s="95" t="str">
        <f t="shared" si="3"/>
        <v/>
      </c>
      <c r="B250" s="96"/>
      <c r="C250" s="98" t="str">
        <f>IF(LEN(B250)=0,"",VLOOKUP(B250,Werte_Preisblatt!$A$3:$B$44,2,FALSE))</f>
        <v/>
      </c>
      <c r="D250" s="100"/>
      <c r="E250" s="100"/>
      <c r="F250" s="99"/>
      <c r="G250" s="99"/>
      <c r="H250" s="98" t="str">
        <f>IF(A250="","",IF(Informationen!D$13="","Keine Rolle angegeben",Informationen!D$13))</f>
        <v/>
      </c>
      <c r="I250" s="101" t="str">
        <f>IF(H250="","",Informationen!C$12)</f>
        <v/>
      </c>
      <c r="J250" s="102" t="str">
        <f>IF($H250="","",Informationen!B$16)</f>
        <v/>
      </c>
      <c r="K250" s="102" t="str">
        <f>IF($H250="","",Informationen!D$15)</f>
        <v/>
      </c>
      <c r="L250" s="102" t="str">
        <f>IF($H250="","",Informationen!B$15)</f>
        <v/>
      </c>
      <c r="M250" s="102" t="str">
        <f>IF($H250="","",Informationen!B$17)</f>
        <v/>
      </c>
      <c r="N250" s="102" t="str">
        <f>IF($H250="","",Informationen!D$17)</f>
        <v/>
      </c>
      <c r="O250" s="97"/>
      <c r="P250" s="123"/>
    </row>
    <row r="251" spans="1:16">
      <c r="A251" s="95" t="str">
        <f t="shared" si="3"/>
        <v/>
      </c>
      <c r="B251" s="96"/>
      <c r="C251" s="98" t="str">
        <f>IF(LEN(B251)=0,"",VLOOKUP(B251,Werte_Preisblatt!$A$3:$B$44,2,FALSE))</f>
        <v/>
      </c>
      <c r="D251" s="100"/>
      <c r="E251" s="100"/>
      <c r="F251" s="99"/>
      <c r="G251" s="99"/>
      <c r="H251" s="98" t="str">
        <f>IF(A251="","",IF(Informationen!D$13="","Keine Rolle angegeben",Informationen!D$13))</f>
        <v/>
      </c>
      <c r="I251" s="101" t="str">
        <f>IF(H251="","",Informationen!C$12)</f>
        <v/>
      </c>
      <c r="J251" s="102" t="str">
        <f>IF($H251="","",Informationen!B$16)</f>
        <v/>
      </c>
      <c r="K251" s="102" t="str">
        <f>IF($H251="","",Informationen!D$15)</f>
        <v/>
      </c>
      <c r="L251" s="102" t="str">
        <f>IF($H251="","",Informationen!B$15)</f>
        <v/>
      </c>
      <c r="M251" s="102" t="str">
        <f>IF($H251="","",Informationen!B$17)</f>
        <v/>
      </c>
      <c r="N251" s="102" t="str">
        <f>IF($H251="","",Informationen!D$17)</f>
        <v/>
      </c>
      <c r="O251" s="97"/>
      <c r="P251" s="123"/>
    </row>
    <row r="252" spans="1:16">
      <c r="A252" s="95" t="str">
        <f t="shared" si="3"/>
        <v/>
      </c>
      <c r="B252" s="96"/>
      <c r="C252" s="98" t="str">
        <f>IF(LEN(B252)=0,"",VLOOKUP(B252,Werte_Preisblatt!$A$3:$B$44,2,FALSE))</f>
        <v/>
      </c>
      <c r="D252" s="100"/>
      <c r="E252" s="100"/>
      <c r="F252" s="99"/>
      <c r="G252" s="99"/>
      <c r="H252" s="98" t="str">
        <f>IF(A252="","",IF(Informationen!D$13="","Keine Rolle angegeben",Informationen!D$13))</f>
        <v/>
      </c>
      <c r="I252" s="101" t="str">
        <f>IF(H252="","",Informationen!C$12)</f>
        <v/>
      </c>
      <c r="J252" s="102" t="str">
        <f>IF($H252="","",Informationen!B$16)</f>
        <v/>
      </c>
      <c r="K252" s="102" t="str">
        <f>IF($H252="","",Informationen!D$15)</f>
        <v/>
      </c>
      <c r="L252" s="102" t="str">
        <f>IF($H252="","",Informationen!B$15)</f>
        <v/>
      </c>
      <c r="M252" s="102" t="str">
        <f>IF($H252="","",Informationen!B$17)</f>
        <v/>
      </c>
      <c r="N252" s="102" t="str">
        <f>IF($H252="","",Informationen!D$17)</f>
        <v/>
      </c>
      <c r="O252" s="97"/>
      <c r="P252" s="123"/>
    </row>
    <row r="253" spans="1:16">
      <c r="A253" s="95" t="str">
        <f t="shared" si="3"/>
        <v/>
      </c>
      <c r="B253" s="96"/>
      <c r="C253" s="98" t="str">
        <f>IF(LEN(B253)=0,"",VLOOKUP(B253,Werte_Preisblatt!$A$3:$B$44,2,FALSE))</f>
        <v/>
      </c>
      <c r="D253" s="100"/>
      <c r="E253" s="100"/>
      <c r="F253" s="99"/>
      <c r="G253" s="99"/>
      <c r="H253" s="98" t="str">
        <f>IF(A253="","",IF(Informationen!D$13="","Keine Rolle angegeben",Informationen!D$13))</f>
        <v/>
      </c>
      <c r="I253" s="101" t="str">
        <f>IF(H253="","",Informationen!C$12)</f>
        <v/>
      </c>
      <c r="J253" s="102" t="str">
        <f>IF($H253="","",Informationen!B$16)</f>
        <v/>
      </c>
      <c r="K253" s="102" t="str">
        <f>IF($H253="","",Informationen!D$15)</f>
        <v/>
      </c>
      <c r="L253" s="102" t="str">
        <f>IF($H253="","",Informationen!B$15)</f>
        <v/>
      </c>
      <c r="M253" s="102" t="str">
        <f>IF($H253="","",Informationen!B$17)</f>
        <v/>
      </c>
      <c r="N253" s="102" t="str">
        <f>IF($H253="","",Informationen!D$17)</f>
        <v/>
      </c>
      <c r="O253" s="97"/>
      <c r="P253" s="123"/>
    </row>
    <row r="254" spans="1:16">
      <c r="A254" s="95" t="str">
        <f t="shared" si="3"/>
        <v/>
      </c>
      <c r="B254" s="96"/>
      <c r="C254" s="98" t="str">
        <f>IF(LEN(B254)=0,"",VLOOKUP(B254,Werte_Preisblatt!$A$3:$B$44,2,FALSE))</f>
        <v/>
      </c>
      <c r="D254" s="100"/>
      <c r="E254" s="100"/>
      <c r="F254" s="99"/>
      <c r="G254" s="99"/>
      <c r="H254" s="98" t="str">
        <f>IF(A254="","",IF(Informationen!D$13="","Keine Rolle angegeben",Informationen!D$13))</f>
        <v/>
      </c>
      <c r="I254" s="101" t="str">
        <f>IF(H254="","",Informationen!C$12)</f>
        <v/>
      </c>
      <c r="J254" s="102" t="str">
        <f>IF($H254="","",Informationen!B$16)</f>
        <v/>
      </c>
      <c r="K254" s="102" t="str">
        <f>IF($H254="","",Informationen!D$15)</f>
        <v/>
      </c>
      <c r="L254" s="102" t="str">
        <f>IF($H254="","",Informationen!B$15)</f>
        <v/>
      </c>
      <c r="M254" s="102" t="str">
        <f>IF($H254="","",Informationen!B$17)</f>
        <v/>
      </c>
      <c r="N254" s="102" t="str">
        <f>IF($H254="","",Informationen!D$17)</f>
        <v/>
      </c>
      <c r="O254" s="97"/>
      <c r="P254" s="123"/>
    </row>
    <row r="255" spans="1:16">
      <c r="A255" s="95" t="str">
        <f t="shared" si="3"/>
        <v/>
      </c>
      <c r="B255" s="96"/>
      <c r="C255" s="98" t="str">
        <f>IF(LEN(B255)=0,"",VLOOKUP(B255,Werte_Preisblatt!$A$3:$B$44,2,FALSE))</f>
        <v/>
      </c>
      <c r="D255" s="100"/>
      <c r="E255" s="100"/>
      <c r="F255" s="99"/>
      <c r="G255" s="99"/>
      <c r="H255" s="98" t="str">
        <f>IF(A255="","",IF(Informationen!D$13="","Keine Rolle angegeben",Informationen!D$13))</f>
        <v/>
      </c>
      <c r="I255" s="101" t="str">
        <f>IF(H255="","",Informationen!C$12)</f>
        <v/>
      </c>
      <c r="J255" s="102" t="str">
        <f>IF($H255="","",Informationen!B$16)</f>
        <v/>
      </c>
      <c r="K255" s="102" t="str">
        <f>IF($H255="","",Informationen!D$15)</f>
        <v/>
      </c>
      <c r="L255" s="102" t="str">
        <f>IF($H255="","",Informationen!B$15)</f>
        <v/>
      </c>
      <c r="M255" s="102" t="str">
        <f>IF($H255="","",Informationen!B$17)</f>
        <v/>
      </c>
      <c r="N255" s="102" t="str">
        <f>IF($H255="","",Informationen!D$17)</f>
        <v/>
      </c>
      <c r="O255" s="97"/>
      <c r="P255" s="123"/>
    </row>
    <row r="256" spans="1:16">
      <c r="A256" s="95" t="str">
        <f t="shared" si="3"/>
        <v/>
      </c>
      <c r="B256" s="96"/>
      <c r="C256" s="98" t="str">
        <f>IF(LEN(B256)=0,"",VLOOKUP(B256,Werte_Preisblatt!$A$3:$B$44,2,FALSE))</f>
        <v/>
      </c>
      <c r="D256" s="100"/>
      <c r="E256" s="100"/>
      <c r="F256" s="99"/>
      <c r="G256" s="99"/>
      <c r="H256" s="98" t="str">
        <f>IF(A256="","",IF(Informationen!D$13="","Keine Rolle angegeben",Informationen!D$13))</f>
        <v/>
      </c>
      <c r="I256" s="101" t="str">
        <f>IF(H256="","",Informationen!C$12)</f>
        <v/>
      </c>
      <c r="J256" s="102" t="str">
        <f>IF($H256="","",Informationen!B$16)</f>
        <v/>
      </c>
      <c r="K256" s="102" t="str">
        <f>IF($H256="","",Informationen!D$15)</f>
        <v/>
      </c>
      <c r="L256" s="102" t="str">
        <f>IF($H256="","",Informationen!B$15)</f>
        <v/>
      </c>
      <c r="M256" s="102" t="str">
        <f>IF($H256="","",Informationen!B$17)</f>
        <v/>
      </c>
      <c r="N256" s="102" t="str">
        <f>IF($H256="","",Informationen!D$17)</f>
        <v/>
      </c>
      <c r="O256" s="97"/>
      <c r="P256" s="123"/>
    </row>
    <row r="257" spans="1:16">
      <c r="A257" s="95" t="str">
        <f t="shared" si="3"/>
        <v/>
      </c>
      <c r="B257" s="96"/>
      <c r="C257" s="98" t="str">
        <f>IF(LEN(B257)=0,"",VLOOKUP(B257,Werte_Preisblatt!$A$3:$B$44,2,FALSE))</f>
        <v/>
      </c>
      <c r="D257" s="100"/>
      <c r="E257" s="100"/>
      <c r="F257" s="99"/>
      <c r="G257" s="99"/>
      <c r="H257" s="98" t="str">
        <f>IF(A257="","",IF(Informationen!D$13="","Keine Rolle angegeben",Informationen!D$13))</f>
        <v/>
      </c>
      <c r="I257" s="101" t="str">
        <f>IF(H257="","",Informationen!C$12)</f>
        <v/>
      </c>
      <c r="J257" s="102" t="str">
        <f>IF($H257="","",Informationen!B$16)</f>
        <v/>
      </c>
      <c r="K257" s="102" t="str">
        <f>IF($H257="","",Informationen!D$15)</f>
        <v/>
      </c>
      <c r="L257" s="102" t="str">
        <f>IF($H257="","",Informationen!B$15)</f>
        <v/>
      </c>
      <c r="M257" s="102" t="str">
        <f>IF($H257="","",Informationen!B$17)</f>
        <v/>
      </c>
      <c r="N257" s="102" t="str">
        <f>IF($H257="","",Informationen!D$17)</f>
        <v/>
      </c>
      <c r="O257" s="97"/>
      <c r="P257" s="123"/>
    </row>
    <row r="258" spans="1:16">
      <c r="A258" s="95" t="str">
        <f t="shared" si="3"/>
        <v/>
      </c>
      <c r="B258" s="96"/>
      <c r="C258" s="98" t="str">
        <f>IF(LEN(B258)=0,"",VLOOKUP(B258,Werte_Preisblatt!$A$3:$B$44,2,FALSE))</f>
        <v/>
      </c>
      <c r="D258" s="100"/>
      <c r="E258" s="100"/>
      <c r="F258" s="99"/>
      <c r="G258" s="99"/>
      <c r="H258" s="98" t="str">
        <f>IF(A258="","",IF(Informationen!D$13="","Keine Rolle angegeben",Informationen!D$13))</f>
        <v/>
      </c>
      <c r="I258" s="101" t="str">
        <f>IF(H258="","",Informationen!C$12)</f>
        <v/>
      </c>
      <c r="J258" s="102" t="str">
        <f>IF($H258="","",Informationen!B$16)</f>
        <v/>
      </c>
      <c r="K258" s="102" t="str">
        <f>IF($H258="","",Informationen!D$15)</f>
        <v/>
      </c>
      <c r="L258" s="102" t="str">
        <f>IF($H258="","",Informationen!B$15)</f>
        <v/>
      </c>
      <c r="M258" s="102" t="str">
        <f>IF($H258="","",Informationen!B$17)</f>
        <v/>
      </c>
      <c r="N258" s="102" t="str">
        <f>IF($H258="","",Informationen!D$17)</f>
        <v/>
      </c>
      <c r="O258" s="97"/>
      <c r="P258" s="123"/>
    </row>
    <row r="259" spans="1:16">
      <c r="A259" s="95" t="str">
        <f t="shared" si="3"/>
        <v/>
      </c>
      <c r="B259" s="96"/>
      <c r="C259" s="98" t="str">
        <f>IF(LEN(B259)=0,"",VLOOKUP(B259,Werte_Preisblatt!$A$3:$B$44,2,FALSE))</f>
        <v/>
      </c>
      <c r="D259" s="100"/>
      <c r="E259" s="100"/>
      <c r="F259" s="99"/>
      <c r="G259" s="99"/>
      <c r="H259" s="98" t="str">
        <f>IF(A259="","",IF(Informationen!D$13="","Keine Rolle angegeben",Informationen!D$13))</f>
        <v/>
      </c>
      <c r="I259" s="101" t="str">
        <f>IF(H259="","",Informationen!C$12)</f>
        <v/>
      </c>
      <c r="J259" s="102" t="str">
        <f>IF($H259="","",Informationen!B$16)</f>
        <v/>
      </c>
      <c r="K259" s="102" t="str">
        <f>IF($H259="","",Informationen!D$15)</f>
        <v/>
      </c>
      <c r="L259" s="102" t="str">
        <f>IF($H259="","",Informationen!B$15)</f>
        <v/>
      </c>
      <c r="M259" s="102" t="str">
        <f>IF($H259="","",Informationen!B$17)</f>
        <v/>
      </c>
      <c r="N259" s="102" t="str">
        <f>IF($H259="","",Informationen!D$17)</f>
        <v/>
      </c>
      <c r="O259" s="97"/>
      <c r="P259" s="123"/>
    </row>
    <row r="260" spans="1:16">
      <c r="A260" s="95" t="str">
        <f t="shared" si="3"/>
        <v/>
      </c>
      <c r="B260" s="96"/>
      <c r="C260" s="98" t="str">
        <f>IF(LEN(B260)=0,"",VLOOKUP(B260,Werte_Preisblatt!$A$3:$B$44,2,FALSE))</f>
        <v/>
      </c>
      <c r="D260" s="100"/>
      <c r="E260" s="100"/>
      <c r="F260" s="99"/>
      <c r="G260" s="99"/>
      <c r="H260" s="98" t="str">
        <f>IF(A260="","",IF(Informationen!D$13="","Keine Rolle angegeben",Informationen!D$13))</f>
        <v/>
      </c>
      <c r="I260" s="101" t="str">
        <f>IF(H260="","",Informationen!C$12)</f>
        <v/>
      </c>
      <c r="J260" s="102" t="str">
        <f>IF($H260="","",Informationen!B$16)</f>
        <v/>
      </c>
      <c r="K260" s="102" t="str">
        <f>IF($H260="","",Informationen!D$15)</f>
        <v/>
      </c>
      <c r="L260" s="102" t="str">
        <f>IF($H260="","",Informationen!B$15)</f>
        <v/>
      </c>
      <c r="M260" s="102" t="str">
        <f>IF($H260="","",Informationen!B$17)</f>
        <v/>
      </c>
      <c r="N260" s="102" t="str">
        <f>IF($H260="","",Informationen!D$17)</f>
        <v/>
      </c>
      <c r="O260" s="97"/>
      <c r="P260" s="123"/>
    </row>
    <row r="261" spans="1:16">
      <c r="A261" s="95" t="str">
        <f t="shared" si="3"/>
        <v/>
      </c>
      <c r="B261" s="96"/>
      <c r="C261" s="98" t="str">
        <f>IF(LEN(B261)=0,"",VLOOKUP(B261,Werte_Preisblatt!$A$3:$B$44,2,FALSE))</f>
        <v/>
      </c>
      <c r="D261" s="100"/>
      <c r="E261" s="100"/>
      <c r="F261" s="99"/>
      <c r="G261" s="99"/>
      <c r="H261" s="98" t="str">
        <f>IF(A261="","",IF(Informationen!D$13="","Keine Rolle angegeben",Informationen!D$13))</f>
        <v/>
      </c>
      <c r="I261" s="101" t="str">
        <f>IF(H261="","",Informationen!C$12)</f>
        <v/>
      </c>
      <c r="J261" s="102" t="str">
        <f>IF($H261="","",Informationen!B$16)</f>
        <v/>
      </c>
      <c r="K261" s="102" t="str">
        <f>IF($H261="","",Informationen!D$15)</f>
        <v/>
      </c>
      <c r="L261" s="102" t="str">
        <f>IF($H261="","",Informationen!B$15)</f>
        <v/>
      </c>
      <c r="M261" s="102" t="str">
        <f>IF($H261="","",Informationen!B$17)</f>
        <v/>
      </c>
      <c r="N261" s="102" t="str">
        <f>IF($H261="","",Informationen!D$17)</f>
        <v/>
      </c>
      <c r="O261" s="97"/>
      <c r="P261" s="123"/>
    </row>
    <row r="262" spans="1:16">
      <c r="A262" s="95" t="str">
        <f t="shared" si="3"/>
        <v/>
      </c>
      <c r="B262" s="96"/>
      <c r="C262" s="98" t="str">
        <f>IF(LEN(B262)=0,"",VLOOKUP(B262,Werte_Preisblatt!$A$3:$B$44,2,FALSE))</f>
        <v/>
      </c>
      <c r="D262" s="100"/>
      <c r="E262" s="100"/>
      <c r="F262" s="99"/>
      <c r="G262" s="99"/>
      <c r="H262" s="98" t="str">
        <f>IF(A262="","",IF(Informationen!D$13="","Keine Rolle angegeben",Informationen!D$13))</f>
        <v/>
      </c>
      <c r="I262" s="101" t="str">
        <f>IF(H262="","",Informationen!C$12)</f>
        <v/>
      </c>
      <c r="J262" s="102" t="str">
        <f>IF($H262="","",Informationen!B$16)</f>
        <v/>
      </c>
      <c r="K262" s="102" t="str">
        <f>IF($H262="","",Informationen!D$15)</f>
        <v/>
      </c>
      <c r="L262" s="102" t="str">
        <f>IF($H262="","",Informationen!B$15)</f>
        <v/>
      </c>
      <c r="M262" s="102" t="str">
        <f>IF($H262="","",Informationen!B$17)</f>
        <v/>
      </c>
      <c r="N262" s="102" t="str">
        <f>IF($H262="","",Informationen!D$17)</f>
        <v/>
      </c>
      <c r="O262" s="97"/>
      <c r="P262" s="123"/>
    </row>
    <row r="263" spans="1:16">
      <c r="A263" s="95" t="str">
        <f t="shared" si="3"/>
        <v/>
      </c>
      <c r="B263" s="96"/>
      <c r="C263" s="98" t="str">
        <f>IF(LEN(B263)=0,"",VLOOKUP(B263,Werte_Preisblatt!$A$3:$B$44,2,FALSE))</f>
        <v/>
      </c>
      <c r="D263" s="100"/>
      <c r="E263" s="100"/>
      <c r="F263" s="99"/>
      <c r="G263" s="99"/>
      <c r="H263" s="98" t="str">
        <f>IF(A263="","",IF(Informationen!D$13="","Keine Rolle angegeben",Informationen!D$13))</f>
        <v/>
      </c>
      <c r="I263" s="101" t="str">
        <f>IF(H263="","",Informationen!C$12)</f>
        <v/>
      </c>
      <c r="J263" s="102" t="str">
        <f>IF($H263="","",Informationen!B$16)</f>
        <v/>
      </c>
      <c r="K263" s="102" t="str">
        <f>IF($H263="","",Informationen!D$15)</f>
        <v/>
      </c>
      <c r="L263" s="102" t="str">
        <f>IF($H263="","",Informationen!B$15)</f>
        <v/>
      </c>
      <c r="M263" s="102" t="str">
        <f>IF($H263="","",Informationen!B$17)</f>
        <v/>
      </c>
      <c r="N263" s="102" t="str">
        <f>IF($H263="","",Informationen!D$17)</f>
        <v/>
      </c>
      <c r="O263" s="97"/>
      <c r="P263" s="123"/>
    </row>
    <row r="264" spans="1:16">
      <c r="A264" s="95" t="str">
        <f t="shared" ref="A264:A309" si="4">IF(B264="","",A263+1)</f>
        <v/>
      </c>
      <c r="B264" s="96"/>
      <c r="C264" s="98" t="str">
        <f>IF(LEN(B264)=0,"",VLOOKUP(B264,Werte_Preisblatt!$A$3:$B$44,2,FALSE))</f>
        <v/>
      </c>
      <c r="D264" s="100"/>
      <c r="E264" s="100"/>
      <c r="F264" s="99"/>
      <c r="G264" s="99"/>
      <c r="H264" s="98" t="str">
        <f>IF(A264="","",IF(Informationen!D$13="","Keine Rolle angegeben",Informationen!D$13))</f>
        <v/>
      </c>
      <c r="I264" s="101" t="str">
        <f>IF(H264="","",Informationen!C$12)</f>
        <v/>
      </c>
      <c r="J264" s="102" t="str">
        <f>IF($H264="","",Informationen!B$16)</f>
        <v/>
      </c>
      <c r="K264" s="102" t="str">
        <f>IF($H264="","",Informationen!D$15)</f>
        <v/>
      </c>
      <c r="L264" s="102" t="str">
        <f>IF($H264="","",Informationen!B$15)</f>
        <v/>
      </c>
      <c r="M264" s="102" t="str">
        <f>IF($H264="","",Informationen!B$17)</f>
        <v/>
      </c>
      <c r="N264" s="102" t="str">
        <f>IF($H264="","",Informationen!D$17)</f>
        <v/>
      </c>
      <c r="O264" s="97"/>
      <c r="P264" s="123"/>
    </row>
    <row r="265" spans="1:16">
      <c r="A265" s="95" t="str">
        <f t="shared" si="4"/>
        <v/>
      </c>
      <c r="B265" s="96"/>
      <c r="C265" s="98" t="str">
        <f>IF(LEN(B265)=0,"",VLOOKUP(B265,Werte_Preisblatt!$A$3:$B$44,2,FALSE))</f>
        <v/>
      </c>
      <c r="D265" s="100"/>
      <c r="E265" s="100"/>
      <c r="F265" s="99"/>
      <c r="G265" s="99"/>
      <c r="H265" s="98" t="str">
        <f>IF(A265="","",IF(Informationen!D$13="","Keine Rolle angegeben",Informationen!D$13))</f>
        <v/>
      </c>
      <c r="I265" s="101" t="str">
        <f>IF(H265="","",Informationen!C$12)</f>
        <v/>
      </c>
      <c r="J265" s="102" t="str">
        <f>IF($H265="","",Informationen!B$16)</f>
        <v/>
      </c>
      <c r="K265" s="102" t="str">
        <f>IF($H265="","",Informationen!D$15)</f>
        <v/>
      </c>
      <c r="L265" s="102" t="str">
        <f>IF($H265="","",Informationen!B$15)</f>
        <v/>
      </c>
      <c r="M265" s="102" t="str">
        <f>IF($H265="","",Informationen!B$17)</f>
        <v/>
      </c>
      <c r="N265" s="102" t="str">
        <f>IF($H265="","",Informationen!D$17)</f>
        <v/>
      </c>
      <c r="O265" s="97"/>
      <c r="P265" s="123"/>
    </row>
    <row r="266" spans="1:16">
      <c r="A266" s="95" t="str">
        <f t="shared" si="4"/>
        <v/>
      </c>
      <c r="B266" s="96"/>
      <c r="C266" s="98" t="str">
        <f>IF(LEN(B266)=0,"",VLOOKUP(B266,Werte_Preisblatt!$A$3:$B$44,2,FALSE))</f>
        <v/>
      </c>
      <c r="D266" s="100"/>
      <c r="E266" s="100"/>
      <c r="F266" s="99"/>
      <c r="G266" s="99"/>
      <c r="H266" s="98" t="str">
        <f>IF(A266="","",IF(Informationen!D$13="","Keine Rolle angegeben",Informationen!D$13))</f>
        <v/>
      </c>
      <c r="I266" s="101" t="str">
        <f>IF(H266="","",Informationen!C$12)</f>
        <v/>
      </c>
      <c r="J266" s="102" t="str">
        <f>IF($H266="","",Informationen!B$16)</f>
        <v/>
      </c>
      <c r="K266" s="102" t="str">
        <f>IF($H266="","",Informationen!D$15)</f>
        <v/>
      </c>
      <c r="L266" s="102" t="str">
        <f>IF($H266="","",Informationen!B$15)</f>
        <v/>
      </c>
      <c r="M266" s="102" t="str">
        <f>IF($H266="","",Informationen!B$17)</f>
        <v/>
      </c>
      <c r="N266" s="102" t="str">
        <f>IF($H266="","",Informationen!D$17)</f>
        <v/>
      </c>
      <c r="O266" s="97"/>
      <c r="P266" s="123"/>
    </row>
    <row r="267" spans="1:16">
      <c r="A267" s="95" t="str">
        <f t="shared" si="4"/>
        <v/>
      </c>
      <c r="B267" s="96"/>
      <c r="C267" s="98" t="str">
        <f>IF(LEN(B267)=0,"",VLOOKUP(B267,Werte_Preisblatt!$A$3:$B$44,2,FALSE))</f>
        <v/>
      </c>
      <c r="D267" s="100"/>
      <c r="E267" s="100"/>
      <c r="F267" s="99"/>
      <c r="G267" s="99"/>
      <c r="H267" s="98" t="str">
        <f>IF(A267="","",IF(Informationen!D$13="","Keine Rolle angegeben",Informationen!D$13))</f>
        <v/>
      </c>
      <c r="I267" s="101" t="str">
        <f>IF(H267="","",Informationen!C$12)</f>
        <v/>
      </c>
      <c r="J267" s="102" t="str">
        <f>IF($H267="","",Informationen!B$16)</f>
        <v/>
      </c>
      <c r="K267" s="102" t="str">
        <f>IF($H267="","",Informationen!D$15)</f>
        <v/>
      </c>
      <c r="L267" s="102" t="str">
        <f>IF($H267="","",Informationen!B$15)</f>
        <v/>
      </c>
      <c r="M267" s="102" t="str">
        <f>IF($H267="","",Informationen!B$17)</f>
        <v/>
      </c>
      <c r="N267" s="102" t="str">
        <f>IF($H267="","",Informationen!D$17)</f>
        <v/>
      </c>
      <c r="O267" s="97"/>
      <c r="P267" s="123"/>
    </row>
    <row r="268" spans="1:16">
      <c r="A268" s="95" t="str">
        <f t="shared" si="4"/>
        <v/>
      </c>
      <c r="B268" s="96"/>
      <c r="C268" s="98" t="str">
        <f>IF(LEN(B268)=0,"",VLOOKUP(B268,Werte_Preisblatt!$A$3:$B$44,2,FALSE))</f>
        <v/>
      </c>
      <c r="D268" s="100"/>
      <c r="E268" s="100"/>
      <c r="F268" s="99"/>
      <c r="G268" s="99"/>
      <c r="H268" s="98" t="str">
        <f>IF(A268="","",IF(Informationen!D$13="","Keine Rolle angegeben",Informationen!D$13))</f>
        <v/>
      </c>
      <c r="I268" s="101" t="str">
        <f>IF(H268="","",Informationen!C$12)</f>
        <v/>
      </c>
      <c r="J268" s="102" t="str">
        <f>IF($H268="","",Informationen!B$16)</f>
        <v/>
      </c>
      <c r="K268" s="102" t="str">
        <f>IF($H268="","",Informationen!D$15)</f>
        <v/>
      </c>
      <c r="L268" s="102" t="str">
        <f>IF($H268="","",Informationen!B$15)</f>
        <v/>
      </c>
      <c r="M268" s="102" t="str">
        <f>IF($H268="","",Informationen!B$17)</f>
        <v/>
      </c>
      <c r="N268" s="102" t="str">
        <f>IF($H268="","",Informationen!D$17)</f>
        <v/>
      </c>
      <c r="O268" s="97"/>
      <c r="P268" s="123"/>
    </row>
    <row r="269" spans="1:16">
      <c r="A269" s="95" t="str">
        <f t="shared" si="4"/>
        <v/>
      </c>
      <c r="B269" s="96"/>
      <c r="C269" s="98" t="str">
        <f>IF(LEN(B269)=0,"",VLOOKUP(B269,Werte_Preisblatt!$A$3:$B$44,2,FALSE))</f>
        <v/>
      </c>
      <c r="D269" s="100"/>
      <c r="E269" s="100"/>
      <c r="F269" s="99"/>
      <c r="G269" s="99"/>
      <c r="H269" s="98" t="str">
        <f>IF(A269="","",IF(Informationen!D$13="","Keine Rolle angegeben",Informationen!D$13))</f>
        <v/>
      </c>
      <c r="I269" s="101" t="str">
        <f>IF(H269="","",Informationen!C$12)</f>
        <v/>
      </c>
      <c r="J269" s="102" t="str">
        <f>IF($H269="","",Informationen!B$16)</f>
        <v/>
      </c>
      <c r="K269" s="102" t="str">
        <f>IF($H269="","",Informationen!D$15)</f>
        <v/>
      </c>
      <c r="L269" s="102" t="str">
        <f>IF($H269="","",Informationen!B$15)</f>
        <v/>
      </c>
      <c r="M269" s="102" t="str">
        <f>IF($H269="","",Informationen!B$17)</f>
        <v/>
      </c>
      <c r="N269" s="102" t="str">
        <f>IF($H269="","",Informationen!D$17)</f>
        <v/>
      </c>
      <c r="O269" s="97"/>
      <c r="P269" s="123"/>
    </row>
    <row r="270" spans="1:16">
      <c r="A270" s="95" t="str">
        <f t="shared" si="4"/>
        <v/>
      </c>
      <c r="B270" s="96"/>
      <c r="C270" s="98" t="str">
        <f>IF(LEN(B270)=0,"",VLOOKUP(B270,Werte_Preisblatt!$A$3:$B$44,2,FALSE))</f>
        <v/>
      </c>
      <c r="D270" s="100"/>
      <c r="E270" s="100"/>
      <c r="F270" s="99"/>
      <c r="G270" s="99"/>
      <c r="H270" s="98" t="str">
        <f>IF(A270="","",IF(Informationen!D$13="","Keine Rolle angegeben",Informationen!D$13))</f>
        <v/>
      </c>
      <c r="I270" s="101" t="str">
        <f>IF(H270="","",Informationen!C$12)</f>
        <v/>
      </c>
      <c r="J270" s="102" t="str">
        <f>IF($H270="","",Informationen!B$16)</f>
        <v/>
      </c>
      <c r="K270" s="102" t="str">
        <f>IF($H270="","",Informationen!D$15)</f>
        <v/>
      </c>
      <c r="L270" s="102" t="str">
        <f>IF($H270="","",Informationen!B$15)</f>
        <v/>
      </c>
      <c r="M270" s="102" t="str">
        <f>IF($H270="","",Informationen!B$17)</f>
        <v/>
      </c>
      <c r="N270" s="102" t="str">
        <f>IF($H270="","",Informationen!D$17)</f>
        <v/>
      </c>
      <c r="O270" s="97"/>
      <c r="P270" s="123"/>
    </row>
    <row r="271" spans="1:16">
      <c r="A271" s="95" t="str">
        <f t="shared" si="4"/>
        <v/>
      </c>
      <c r="B271" s="96"/>
      <c r="C271" s="98" t="str">
        <f>IF(LEN(B271)=0,"",VLOOKUP(B271,Werte_Preisblatt!$A$3:$B$44,2,FALSE))</f>
        <v/>
      </c>
      <c r="D271" s="100"/>
      <c r="E271" s="100"/>
      <c r="F271" s="99"/>
      <c r="G271" s="99"/>
      <c r="H271" s="98" t="str">
        <f>IF(A271="","",IF(Informationen!D$13="","Keine Rolle angegeben",Informationen!D$13))</f>
        <v/>
      </c>
      <c r="I271" s="101" t="str">
        <f>IF(H271="","",Informationen!C$12)</f>
        <v/>
      </c>
      <c r="J271" s="102" t="str">
        <f>IF($H271="","",Informationen!B$16)</f>
        <v/>
      </c>
      <c r="K271" s="102" t="str">
        <f>IF($H271="","",Informationen!D$15)</f>
        <v/>
      </c>
      <c r="L271" s="102" t="str">
        <f>IF($H271="","",Informationen!B$15)</f>
        <v/>
      </c>
      <c r="M271" s="102" t="str">
        <f>IF($H271="","",Informationen!B$17)</f>
        <v/>
      </c>
      <c r="N271" s="102" t="str">
        <f>IF($H271="","",Informationen!D$17)</f>
        <v/>
      </c>
      <c r="O271" s="97"/>
      <c r="P271" s="123"/>
    </row>
    <row r="272" spans="1:16">
      <c r="A272" s="95" t="str">
        <f t="shared" si="4"/>
        <v/>
      </c>
      <c r="B272" s="96"/>
      <c r="C272" s="98" t="str">
        <f>IF(LEN(B272)=0,"",VLOOKUP(B272,Werte_Preisblatt!$A$3:$B$44,2,FALSE))</f>
        <v/>
      </c>
      <c r="D272" s="100"/>
      <c r="E272" s="100"/>
      <c r="F272" s="99"/>
      <c r="G272" s="99"/>
      <c r="H272" s="98" t="str">
        <f>IF(A272="","",IF(Informationen!D$13="","Keine Rolle angegeben",Informationen!D$13))</f>
        <v/>
      </c>
      <c r="I272" s="101" t="str">
        <f>IF(H272="","",Informationen!C$12)</f>
        <v/>
      </c>
      <c r="J272" s="102" t="str">
        <f>IF($H272="","",Informationen!B$16)</f>
        <v/>
      </c>
      <c r="K272" s="102" t="str">
        <f>IF($H272="","",Informationen!D$15)</f>
        <v/>
      </c>
      <c r="L272" s="102" t="str">
        <f>IF($H272="","",Informationen!B$15)</f>
        <v/>
      </c>
      <c r="M272" s="102" t="str">
        <f>IF($H272="","",Informationen!B$17)</f>
        <v/>
      </c>
      <c r="N272" s="102" t="str">
        <f>IF($H272="","",Informationen!D$17)</f>
        <v/>
      </c>
      <c r="O272" s="97"/>
      <c r="P272" s="123"/>
    </row>
    <row r="273" spans="1:16">
      <c r="A273" s="95" t="str">
        <f t="shared" si="4"/>
        <v/>
      </c>
      <c r="B273" s="96"/>
      <c r="C273" s="98" t="str">
        <f>IF(LEN(B273)=0,"",VLOOKUP(B273,Werte_Preisblatt!$A$3:$B$44,2,FALSE))</f>
        <v/>
      </c>
      <c r="D273" s="100"/>
      <c r="E273" s="100"/>
      <c r="F273" s="99"/>
      <c r="G273" s="99"/>
      <c r="H273" s="98" t="str">
        <f>IF(A273="","",IF(Informationen!D$13="","Keine Rolle angegeben",Informationen!D$13))</f>
        <v/>
      </c>
      <c r="I273" s="101" t="str">
        <f>IF(H273="","",Informationen!C$12)</f>
        <v/>
      </c>
      <c r="J273" s="102" t="str">
        <f>IF($H273="","",Informationen!B$16)</f>
        <v/>
      </c>
      <c r="K273" s="102" t="str">
        <f>IF($H273="","",Informationen!D$15)</f>
        <v/>
      </c>
      <c r="L273" s="102" t="str">
        <f>IF($H273="","",Informationen!B$15)</f>
        <v/>
      </c>
      <c r="M273" s="102" t="str">
        <f>IF($H273="","",Informationen!B$17)</f>
        <v/>
      </c>
      <c r="N273" s="102" t="str">
        <f>IF($H273="","",Informationen!D$17)</f>
        <v/>
      </c>
      <c r="O273" s="97"/>
      <c r="P273" s="123"/>
    </row>
    <row r="274" spans="1:16">
      <c r="A274" s="95" t="str">
        <f t="shared" si="4"/>
        <v/>
      </c>
      <c r="B274" s="96"/>
      <c r="C274" s="98" t="str">
        <f>IF(LEN(B274)=0,"",VLOOKUP(B274,Werte_Preisblatt!$A$3:$B$44,2,FALSE))</f>
        <v/>
      </c>
      <c r="D274" s="100"/>
      <c r="E274" s="100"/>
      <c r="F274" s="99"/>
      <c r="G274" s="99"/>
      <c r="H274" s="98" t="str">
        <f>IF(A274="","",IF(Informationen!D$13="","Keine Rolle angegeben",Informationen!D$13))</f>
        <v/>
      </c>
      <c r="I274" s="101" t="str">
        <f>IF(H274="","",Informationen!C$12)</f>
        <v/>
      </c>
      <c r="J274" s="102" t="str">
        <f>IF($H274="","",Informationen!B$16)</f>
        <v/>
      </c>
      <c r="K274" s="102" t="str">
        <f>IF($H274="","",Informationen!D$15)</f>
        <v/>
      </c>
      <c r="L274" s="102" t="str">
        <f>IF($H274="","",Informationen!B$15)</f>
        <v/>
      </c>
      <c r="M274" s="102" t="str">
        <f>IF($H274="","",Informationen!B$17)</f>
        <v/>
      </c>
      <c r="N274" s="102" t="str">
        <f>IF($H274="","",Informationen!D$17)</f>
        <v/>
      </c>
      <c r="O274" s="97"/>
      <c r="P274" s="123"/>
    </row>
    <row r="275" spans="1:16">
      <c r="A275" s="95" t="str">
        <f t="shared" si="4"/>
        <v/>
      </c>
      <c r="B275" s="96"/>
      <c r="C275" s="98" t="str">
        <f>IF(LEN(B275)=0,"",VLOOKUP(B275,Werte_Preisblatt!$A$3:$B$44,2,FALSE))</f>
        <v/>
      </c>
      <c r="D275" s="100"/>
      <c r="E275" s="100"/>
      <c r="F275" s="99"/>
      <c r="G275" s="99"/>
      <c r="H275" s="98" t="str">
        <f>IF(A275="","",IF(Informationen!D$13="","Keine Rolle angegeben",Informationen!D$13))</f>
        <v/>
      </c>
      <c r="I275" s="101" t="str">
        <f>IF(H275="","",Informationen!C$12)</f>
        <v/>
      </c>
      <c r="J275" s="102" t="str">
        <f>IF($H275="","",Informationen!B$16)</f>
        <v/>
      </c>
      <c r="K275" s="102" t="str">
        <f>IF($H275="","",Informationen!D$15)</f>
        <v/>
      </c>
      <c r="L275" s="102" t="str">
        <f>IF($H275="","",Informationen!B$15)</f>
        <v/>
      </c>
      <c r="M275" s="102" t="str">
        <f>IF($H275="","",Informationen!B$17)</f>
        <v/>
      </c>
      <c r="N275" s="102" t="str">
        <f>IF($H275="","",Informationen!D$17)</f>
        <v/>
      </c>
      <c r="O275" s="97"/>
      <c r="P275" s="123"/>
    </row>
    <row r="276" spans="1:16">
      <c r="A276" s="95" t="str">
        <f t="shared" si="4"/>
        <v/>
      </c>
      <c r="B276" s="96"/>
      <c r="C276" s="98" t="str">
        <f>IF(LEN(B276)=0,"",VLOOKUP(B276,Werte_Preisblatt!$A$3:$B$44,2,FALSE))</f>
        <v/>
      </c>
      <c r="D276" s="100"/>
      <c r="E276" s="100"/>
      <c r="F276" s="99"/>
      <c r="G276" s="99"/>
      <c r="H276" s="98" t="str">
        <f>IF(A276="","",IF(Informationen!D$13="","Keine Rolle angegeben",Informationen!D$13))</f>
        <v/>
      </c>
      <c r="I276" s="101" t="str">
        <f>IF(H276="","",Informationen!C$12)</f>
        <v/>
      </c>
      <c r="J276" s="102" t="str">
        <f>IF($H276="","",Informationen!B$16)</f>
        <v/>
      </c>
      <c r="K276" s="102" t="str">
        <f>IF($H276="","",Informationen!D$15)</f>
        <v/>
      </c>
      <c r="L276" s="102" t="str">
        <f>IF($H276="","",Informationen!B$15)</f>
        <v/>
      </c>
      <c r="M276" s="102" t="str">
        <f>IF($H276="","",Informationen!B$17)</f>
        <v/>
      </c>
      <c r="N276" s="102" t="str">
        <f>IF($H276="","",Informationen!D$17)</f>
        <v/>
      </c>
      <c r="O276" s="97"/>
      <c r="P276" s="123"/>
    </row>
    <row r="277" spans="1:16">
      <c r="A277" s="95" t="str">
        <f t="shared" si="4"/>
        <v/>
      </c>
      <c r="B277" s="96"/>
      <c r="C277" s="98" t="str">
        <f>IF(LEN(B277)=0,"",VLOOKUP(B277,Werte_Preisblatt!$A$3:$B$44,2,FALSE))</f>
        <v/>
      </c>
      <c r="D277" s="100"/>
      <c r="E277" s="100"/>
      <c r="F277" s="99"/>
      <c r="G277" s="99"/>
      <c r="H277" s="98" t="str">
        <f>IF(A277="","",IF(Informationen!D$13="","Keine Rolle angegeben",Informationen!D$13))</f>
        <v/>
      </c>
      <c r="I277" s="101" t="str">
        <f>IF(H277="","",Informationen!C$12)</f>
        <v/>
      </c>
      <c r="J277" s="102" t="str">
        <f>IF($H277="","",Informationen!B$16)</f>
        <v/>
      </c>
      <c r="K277" s="102" t="str">
        <f>IF($H277="","",Informationen!D$15)</f>
        <v/>
      </c>
      <c r="L277" s="102" t="str">
        <f>IF($H277="","",Informationen!B$15)</f>
        <v/>
      </c>
      <c r="M277" s="102" t="str">
        <f>IF($H277="","",Informationen!B$17)</f>
        <v/>
      </c>
      <c r="N277" s="102" t="str">
        <f>IF($H277="","",Informationen!D$17)</f>
        <v/>
      </c>
      <c r="O277" s="97"/>
      <c r="P277" s="123"/>
    </row>
    <row r="278" spans="1:16">
      <c r="A278" s="95" t="str">
        <f t="shared" si="4"/>
        <v/>
      </c>
      <c r="B278" s="96"/>
      <c r="C278" s="98" t="str">
        <f>IF(LEN(B278)=0,"",VLOOKUP(B278,Werte_Preisblatt!$A$3:$B$44,2,FALSE))</f>
        <v/>
      </c>
      <c r="D278" s="100"/>
      <c r="E278" s="100"/>
      <c r="F278" s="99"/>
      <c r="G278" s="99"/>
      <c r="H278" s="98" t="str">
        <f>IF(A278="","",IF(Informationen!D$13="","Keine Rolle angegeben",Informationen!D$13))</f>
        <v/>
      </c>
      <c r="I278" s="101" t="str">
        <f>IF(H278="","",Informationen!C$12)</f>
        <v/>
      </c>
      <c r="J278" s="102" t="str">
        <f>IF($H278="","",Informationen!B$16)</f>
        <v/>
      </c>
      <c r="K278" s="102" t="str">
        <f>IF($H278="","",Informationen!D$15)</f>
        <v/>
      </c>
      <c r="L278" s="102" t="str">
        <f>IF($H278="","",Informationen!B$15)</f>
        <v/>
      </c>
      <c r="M278" s="102" t="str">
        <f>IF($H278="","",Informationen!B$17)</f>
        <v/>
      </c>
      <c r="N278" s="102" t="str">
        <f>IF($H278="","",Informationen!D$17)</f>
        <v/>
      </c>
      <c r="O278" s="97"/>
      <c r="P278" s="123"/>
    </row>
    <row r="279" spans="1:16">
      <c r="A279" s="95" t="str">
        <f t="shared" si="4"/>
        <v/>
      </c>
      <c r="B279" s="96"/>
      <c r="C279" s="98" t="str">
        <f>IF(LEN(B279)=0,"",VLOOKUP(B279,Werte_Preisblatt!$A$3:$B$44,2,FALSE))</f>
        <v/>
      </c>
      <c r="D279" s="100"/>
      <c r="E279" s="100"/>
      <c r="F279" s="99"/>
      <c r="G279" s="99"/>
      <c r="H279" s="98" t="str">
        <f>IF(A279="","",IF(Informationen!D$13="","Keine Rolle angegeben",Informationen!D$13))</f>
        <v/>
      </c>
      <c r="I279" s="101" t="str">
        <f>IF(H279="","",Informationen!C$12)</f>
        <v/>
      </c>
      <c r="J279" s="102" t="str">
        <f>IF($H279="","",Informationen!B$16)</f>
        <v/>
      </c>
      <c r="K279" s="102" t="str">
        <f>IF($H279="","",Informationen!D$15)</f>
        <v/>
      </c>
      <c r="L279" s="102" t="str">
        <f>IF($H279="","",Informationen!B$15)</f>
        <v/>
      </c>
      <c r="M279" s="102" t="str">
        <f>IF($H279="","",Informationen!B$17)</f>
        <v/>
      </c>
      <c r="N279" s="102" t="str">
        <f>IF($H279="","",Informationen!D$17)</f>
        <v/>
      </c>
      <c r="O279" s="97"/>
      <c r="P279" s="123"/>
    </row>
    <row r="280" spans="1:16">
      <c r="A280" s="95" t="str">
        <f t="shared" si="4"/>
        <v/>
      </c>
      <c r="B280" s="96"/>
      <c r="C280" s="98" t="str">
        <f>IF(LEN(B280)=0,"",VLOOKUP(B280,Werte_Preisblatt!$A$3:$B$44,2,FALSE))</f>
        <v/>
      </c>
      <c r="D280" s="100"/>
      <c r="E280" s="100"/>
      <c r="F280" s="99"/>
      <c r="G280" s="99"/>
      <c r="H280" s="98" t="str">
        <f>IF(A280="","",IF(Informationen!D$13="","Keine Rolle angegeben",Informationen!D$13))</f>
        <v/>
      </c>
      <c r="I280" s="101" t="str">
        <f>IF(H280="","",Informationen!C$12)</f>
        <v/>
      </c>
      <c r="J280" s="102" t="str">
        <f>IF($H280="","",Informationen!B$16)</f>
        <v/>
      </c>
      <c r="K280" s="102" t="str">
        <f>IF($H280="","",Informationen!D$15)</f>
        <v/>
      </c>
      <c r="L280" s="102" t="str">
        <f>IF($H280="","",Informationen!B$15)</f>
        <v/>
      </c>
      <c r="M280" s="102" t="str">
        <f>IF($H280="","",Informationen!B$17)</f>
        <v/>
      </c>
      <c r="N280" s="102" t="str">
        <f>IF($H280="","",Informationen!D$17)</f>
        <v/>
      </c>
      <c r="O280" s="97"/>
      <c r="P280" s="123"/>
    </row>
    <row r="281" spans="1:16">
      <c r="A281" s="95" t="str">
        <f t="shared" si="4"/>
        <v/>
      </c>
      <c r="B281" s="96"/>
      <c r="C281" s="98" t="str">
        <f>IF(LEN(B281)=0,"",VLOOKUP(B281,Werte_Preisblatt!$A$3:$B$44,2,FALSE))</f>
        <v/>
      </c>
      <c r="D281" s="100"/>
      <c r="E281" s="100"/>
      <c r="F281" s="99"/>
      <c r="G281" s="99"/>
      <c r="H281" s="98" t="str">
        <f>IF(A281="","",IF(Informationen!D$13="","Keine Rolle angegeben",Informationen!D$13))</f>
        <v/>
      </c>
      <c r="I281" s="101" t="str">
        <f>IF(H281="","",Informationen!C$12)</f>
        <v/>
      </c>
      <c r="J281" s="102" t="str">
        <f>IF($H281="","",Informationen!B$16)</f>
        <v/>
      </c>
      <c r="K281" s="102" t="str">
        <f>IF($H281="","",Informationen!D$15)</f>
        <v/>
      </c>
      <c r="L281" s="102" t="str">
        <f>IF($H281="","",Informationen!B$15)</f>
        <v/>
      </c>
      <c r="M281" s="102" t="str">
        <f>IF($H281="","",Informationen!B$17)</f>
        <v/>
      </c>
      <c r="N281" s="102" t="str">
        <f>IF($H281="","",Informationen!D$17)</f>
        <v/>
      </c>
      <c r="O281" s="97"/>
      <c r="P281" s="123"/>
    </row>
    <row r="282" spans="1:16">
      <c r="A282" s="95" t="str">
        <f t="shared" si="4"/>
        <v/>
      </c>
      <c r="B282" s="96"/>
      <c r="C282" s="98" t="str">
        <f>IF(LEN(B282)=0,"",VLOOKUP(B282,Werte_Preisblatt!$A$3:$B$44,2,FALSE))</f>
        <v/>
      </c>
      <c r="D282" s="100"/>
      <c r="E282" s="100"/>
      <c r="F282" s="99"/>
      <c r="G282" s="99"/>
      <c r="H282" s="98" t="str">
        <f>IF(A282="","",IF(Informationen!D$13="","Keine Rolle angegeben",Informationen!D$13))</f>
        <v/>
      </c>
      <c r="I282" s="101" t="str">
        <f>IF(H282="","",Informationen!C$12)</f>
        <v/>
      </c>
      <c r="J282" s="102" t="str">
        <f>IF($H282="","",Informationen!B$16)</f>
        <v/>
      </c>
      <c r="K282" s="102" t="str">
        <f>IF($H282="","",Informationen!D$15)</f>
        <v/>
      </c>
      <c r="L282" s="102" t="str">
        <f>IF($H282="","",Informationen!B$15)</f>
        <v/>
      </c>
      <c r="M282" s="102" t="str">
        <f>IF($H282="","",Informationen!B$17)</f>
        <v/>
      </c>
      <c r="N282" s="102" t="str">
        <f>IF($H282="","",Informationen!D$17)</f>
        <v/>
      </c>
      <c r="O282" s="97"/>
      <c r="P282" s="123"/>
    </row>
    <row r="283" spans="1:16">
      <c r="A283" s="95" t="str">
        <f t="shared" si="4"/>
        <v/>
      </c>
      <c r="B283" s="96"/>
      <c r="C283" s="98" t="str">
        <f>IF(LEN(B283)=0,"",VLOOKUP(B283,Werte_Preisblatt!$A$3:$B$44,2,FALSE))</f>
        <v/>
      </c>
      <c r="D283" s="100"/>
      <c r="E283" s="100"/>
      <c r="F283" s="99"/>
      <c r="G283" s="99"/>
      <c r="H283" s="98" t="str">
        <f>IF(A283="","",IF(Informationen!D$13="","Keine Rolle angegeben",Informationen!D$13))</f>
        <v/>
      </c>
      <c r="I283" s="101" t="str">
        <f>IF(H283="","",Informationen!C$12)</f>
        <v/>
      </c>
      <c r="J283" s="102" t="str">
        <f>IF($H283="","",Informationen!B$16)</f>
        <v/>
      </c>
      <c r="K283" s="102" t="str">
        <f>IF($H283="","",Informationen!D$15)</f>
        <v/>
      </c>
      <c r="L283" s="102" t="str">
        <f>IF($H283="","",Informationen!B$15)</f>
        <v/>
      </c>
      <c r="M283" s="102" t="str">
        <f>IF($H283="","",Informationen!B$17)</f>
        <v/>
      </c>
      <c r="N283" s="102" t="str">
        <f>IF($H283="","",Informationen!D$17)</f>
        <v/>
      </c>
      <c r="O283" s="97"/>
      <c r="P283" s="123"/>
    </row>
    <row r="284" spans="1:16">
      <c r="A284" s="95" t="str">
        <f t="shared" si="4"/>
        <v/>
      </c>
      <c r="B284" s="96"/>
      <c r="C284" s="98" t="str">
        <f>IF(LEN(B284)=0,"",VLOOKUP(B284,Werte_Preisblatt!$A$3:$B$44,2,FALSE))</f>
        <v/>
      </c>
      <c r="D284" s="100"/>
      <c r="E284" s="100"/>
      <c r="F284" s="99"/>
      <c r="G284" s="99"/>
      <c r="H284" s="98" t="str">
        <f>IF(A284="","",IF(Informationen!D$13="","Keine Rolle angegeben",Informationen!D$13))</f>
        <v/>
      </c>
      <c r="I284" s="101" t="str">
        <f>IF(H284="","",Informationen!C$12)</f>
        <v/>
      </c>
      <c r="J284" s="102" t="str">
        <f>IF($H284="","",Informationen!B$16)</f>
        <v/>
      </c>
      <c r="K284" s="102" t="str">
        <f>IF($H284="","",Informationen!D$15)</f>
        <v/>
      </c>
      <c r="L284" s="102" t="str">
        <f>IF($H284="","",Informationen!B$15)</f>
        <v/>
      </c>
      <c r="M284" s="102" t="str">
        <f>IF($H284="","",Informationen!B$17)</f>
        <v/>
      </c>
      <c r="N284" s="102" t="str">
        <f>IF($H284="","",Informationen!D$17)</f>
        <v/>
      </c>
      <c r="O284" s="97"/>
      <c r="P284" s="123"/>
    </row>
    <row r="285" spans="1:16">
      <c r="A285" s="95" t="str">
        <f t="shared" si="4"/>
        <v/>
      </c>
      <c r="B285" s="96"/>
      <c r="C285" s="98" t="str">
        <f>IF(LEN(B285)=0,"",VLOOKUP(B285,Werte_Preisblatt!$A$3:$B$44,2,FALSE))</f>
        <v/>
      </c>
      <c r="D285" s="100"/>
      <c r="E285" s="100"/>
      <c r="F285" s="99"/>
      <c r="G285" s="99"/>
      <c r="H285" s="98" t="str">
        <f>IF(A285="","",IF(Informationen!D$13="","Keine Rolle angegeben",Informationen!D$13))</f>
        <v/>
      </c>
      <c r="I285" s="101" t="str">
        <f>IF(H285="","",Informationen!C$12)</f>
        <v/>
      </c>
      <c r="J285" s="102" t="str">
        <f>IF($H285="","",Informationen!B$16)</f>
        <v/>
      </c>
      <c r="K285" s="102" t="str">
        <f>IF($H285="","",Informationen!D$15)</f>
        <v/>
      </c>
      <c r="L285" s="102" t="str">
        <f>IF($H285="","",Informationen!B$15)</f>
        <v/>
      </c>
      <c r="M285" s="102" t="str">
        <f>IF($H285="","",Informationen!B$17)</f>
        <v/>
      </c>
      <c r="N285" s="102" t="str">
        <f>IF($H285="","",Informationen!D$17)</f>
        <v/>
      </c>
      <c r="O285" s="97"/>
      <c r="P285" s="123"/>
    </row>
    <row r="286" spans="1:16">
      <c r="A286" s="95" t="str">
        <f t="shared" si="4"/>
        <v/>
      </c>
      <c r="B286" s="96"/>
      <c r="C286" s="98" t="str">
        <f>IF(LEN(B286)=0,"",VLOOKUP(B286,Werte_Preisblatt!$A$3:$B$44,2,FALSE))</f>
        <v/>
      </c>
      <c r="D286" s="100"/>
      <c r="E286" s="100"/>
      <c r="F286" s="99"/>
      <c r="G286" s="99"/>
      <c r="H286" s="98" t="str">
        <f>IF(A286="","",IF(Informationen!D$13="","Keine Rolle angegeben",Informationen!D$13))</f>
        <v/>
      </c>
      <c r="I286" s="101" t="str">
        <f>IF(H286="","",Informationen!C$12)</f>
        <v/>
      </c>
      <c r="J286" s="102" t="str">
        <f>IF($H286="","",Informationen!B$16)</f>
        <v/>
      </c>
      <c r="K286" s="102" t="str">
        <f>IF($H286="","",Informationen!D$15)</f>
        <v/>
      </c>
      <c r="L286" s="102" t="str">
        <f>IF($H286="","",Informationen!B$15)</f>
        <v/>
      </c>
      <c r="M286" s="102" t="str">
        <f>IF($H286="","",Informationen!B$17)</f>
        <v/>
      </c>
      <c r="N286" s="102" t="str">
        <f>IF($H286="","",Informationen!D$17)</f>
        <v/>
      </c>
      <c r="O286" s="97"/>
      <c r="P286" s="123"/>
    </row>
    <row r="287" spans="1:16">
      <c r="A287" s="95" t="str">
        <f t="shared" si="4"/>
        <v/>
      </c>
      <c r="B287" s="96"/>
      <c r="C287" s="98" t="str">
        <f>IF(LEN(B287)=0,"",VLOOKUP(B287,Werte_Preisblatt!$A$3:$B$44,2,FALSE))</f>
        <v/>
      </c>
      <c r="D287" s="100"/>
      <c r="E287" s="100"/>
      <c r="F287" s="99"/>
      <c r="G287" s="99"/>
      <c r="H287" s="98" t="str">
        <f>IF(A287="","",IF(Informationen!D$13="","Keine Rolle angegeben",Informationen!D$13))</f>
        <v/>
      </c>
      <c r="I287" s="101" t="str">
        <f>IF(H287="","",Informationen!C$12)</f>
        <v/>
      </c>
      <c r="J287" s="102" t="str">
        <f>IF($H287="","",Informationen!B$16)</f>
        <v/>
      </c>
      <c r="K287" s="102" t="str">
        <f>IF($H287="","",Informationen!D$15)</f>
        <v/>
      </c>
      <c r="L287" s="102" t="str">
        <f>IF($H287="","",Informationen!B$15)</f>
        <v/>
      </c>
      <c r="M287" s="102" t="str">
        <f>IF($H287="","",Informationen!B$17)</f>
        <v/>
      </c>
      <c r="N287" s="102" t="str">
        <f>IF($H287="","",Informationen!D$17)</f>
        <v/>
      </c>
      <c r="O287" s="97"/>
      <c r="P287" s="123"/>
    </row>
    <row r="288" spans="1:16">
      <c r="A288" s="95" t="str">
        <f t="shared" si="4"/>
        <v/>
      </c>
      <c r="B288" s="96"/>
      <c r="C288" s="98" t="str">
        <f>IF(LEN(B288)=0,"",VLOOKUP(B288,Werte_Preisblatt!$A$3:$B$44,2,FALSE))</f>
        <v/>
      </c>
      <c r="D288" s="100"/>
      <c r="E288" s="100"/>
      <c r="F288" s="99"/>
      <c r="G288" s="99"/>
      <c r="H288" s="98" t="str">
        <f>IF(A288="","",IF(Informationen!D$13="","Keine Rolle angegeben",Informationen!D$13))</f>
        <v/>
      </c>
      <c r="I288" s="101" t="str">
        <f>IF(H288="","",Informationen!C$12)</f>
        <v/>
      </c>
      <c r="J288" s="102" t="str">
        <f>IF($H288="","",Informationen!B$16)</f>
        <v/>
      </c>
      <c r="K288" s="102" t="str">
        <f>IF($H288="","",Informationen!D$15)</f>
        <v/>
      </c>
      <c r="L288" s="102" t="str">
        <f>IF($H288="","",Informationen!B$15)</f>
        <v/>
      </c>
      <c r="M288" s="102" t="str">
        <f>IF($H288="","",Informationen!B$17)</f>
        <v/>
      </c>
      <c r="N288" s="102" t="str">
        <f>IF($H288="","",Informationen!D$17)</f>
        <v/>
      </c>
      <c r="O288" s="97"/>
      <c r="P288" s="123"/>
    </row>
    <row r="289" spans="1:16">
      <c r="A289" s="95" t="str">
        <f t="shared" si="4"/>
        <v/>
      </c>
      <c r="B289" s="96"/>
      <c r="C289" s="98" t="str">
        <f>IF(LEN(B289)=0,"",VLOOKUP(B289,Werte_Preisblatt!$A$3:$B$44,2,FALSE))</f>
        <v/>
      </c>
      <c r="D289" s="100"/>
      <c r="E289" s="100"/>
      <c r="F289" s="99"/>
      <c r="G289" s="99"/>
      <c r="H289" s="98" t="str">
        <f>IF(A289="","",IF(Informationen!D$13="","Keine Rolle angegeben",Informationen!D$13))</f>
        <v/>
      </c>
      <c r="I289" s="101" t="str">
        <f>IF(H289="","",Informationen!C$12)</f>
        <v/>
      </c>
      <c r="J289" s="102" t="str">
        <f>IF($H289="","",Informationen!B$16)</f>
        <v/>
      </c>
      <c r="K289" s="102" t="str">
        <f>IF($H289="","",Informationen!D$15)</f>
        <v/>
      </c>
      <c r="L289" s="102" t="str">
        <f>IF($H289="","",Informationen!B$15)</f>
        <v/>
      </c>
      <c r="M289" s="102" t="str">
        <f>IF($H289="","",Informationen!B$17)</f>
        <v/>
      </c>
      <c r="N289" s="102" t="str">
        <f>IF($H289="","",Informationen!D$17)</f>
        <v/>
      </c>
      <c r="O289" s="97"/>
      <c r="P289" s="123"/>
    </row>
    <row r="290" spans="1:16">
      <c r="A290" s="95" t="str">
        <f t="shared" si="4"/>
        <v/>
      </c>
      <c r="B290" s="96"/>
      <c r="C290" s="98" t="str">
        <f>IF(LEN(B290)=0,"",VLOOKUP(B290,Werte_Preisblatt!$A$3:$B$44,2,FALSE))</f>
        <v/>
      </c>
      <c r="D290" s="100"/>
      <c r="E290" s="100"/>
      <c r="F290" s="99"/>
      <c r="G290" s="99"/>
      <c r="H290" s="98" t="str">
        <f>IF(A290="","",IF(Informationen!D$13="","Keine Rolle angegeben",Informationen!D$13))</f>
        <v/>
      </c>
      <c r="I290" s="101" t="str">
        <f>IF(H290="","",Informationen!C$12)</f>
        <v/>
      </c>
      <c r="J290" s="102" t="str">
        <f>IF($H290="","",Informationen!B$16)</f>
        <v/>
      </c>
      <c r="K290" s="102" t="str">
        <f>IF($H290="","",Informationen!D$15)</f>
        <v/>
      </c>
      <c r="L290" s="102" t="str">
        <f>IF($H290="","",Informationen!B$15)</f>
        <v/>
      </c>
      <c r="M290" s="102" t="str">
        <f>IF($H290="","",Informationen!B$17)</f>
        <v/>
      </c>
      <c r="N290" s="102" t="str">
        <f>IF($H290="","",Informationen!D$17)</f>
        <v/>
      </c>
      <c r="O290" s="97"/>
      <c r="P290" s="123"/>
    </row>
    <row r="291" spans="1:16">
      <c r="A291" s="95" t="str">
        <f t="shared" si="4"/>
        <v/>
      </c>
      <c r="B291" s="96"/>
      <c r="C291" s="98" t="str">
        <f>IF(LEN(B291)=0,"",VLOOKUP(B291,Werte_Preisblatt!$A$3:$B$44,2,FALSE))</f>
        <v/>
      </c>
      <c r="D291" s="100"/>
      <c r="E291" s="100"/>
      <c r="F291" s="99"/>
      <c r="G291" s="99"/>
      <c r="H291" s="98" t="str">
        <f>IF(A291="","",IF(Informationen!D$13="","Keine Rolle angegeben",Informationen!D$13))</f>
        <v/>
      </c>
      <c r="I291" s="101" t="str">
        <f>IF(H291="","",Informationen!C$12)</f>
        <v/>
      </c>
      <c r="J291" s="102" t="str">
        <f>IF($H291="","",Informationen!B$16)</f>
        <v/>
      </c>
      <c r="K291" s="102" t="str">
        <f>IF($H291="","",Informationen!D$15)</f>
        <v/>
      </c>
      <c r="L291" s="102" t="str">
        <f>IF($H291="","",Informationen!B$15)</f>
        <v/>
      </c>
      <c r="M291" s="102" t="str">
        <f>IF($H291="","",Informationen!B$17)</f>
        <v/>
      </c>
      <c r="N291" s="102" t="str">
        <f>IF($H291="","",Informationen!D$17)</f>
        <v/>
      </c>
      <c r="O291" s="97"/>
      <c r="P291" s="123"/>
    </row>
    <row r="292" spans="1:16">
      <c r="A292" s="95" t="str">
        <f t="shared" si="4"/>
        <v/>
      </c>
      <c r="B292" s="96"/>
      <c r="C292" s="98" t="str">
        <f>IF(LEN(B292)=0,"",VLOOKUP(B292,Werte_Preisblatt!$A$3:$B$44,2,FALSE))</f>
        <v/>
      </c>
      <c r="D292" s="100"/>
      <c r="E292" s="100"/>
      <c r="F292" s="99"/>
      <c r="G292" s="99"/>
      <c r="H292" s="98" t="str">
        <f>IF(A292="","",IF(Informationen!D$13="","Keine Rolle angegeben",Informationen!D$13))</f>
        <v/>
      </c>
      <c r="I292" s="101" t="str">
        <f>IF(H292="","",Informationen!C$12)</f>
        <v/>
      </c>
      <c r="J292" s="102" t="str">
        <f>IF($H292="","",Informationen!B$16)</f>
        <v/>
      </c>
      <c r="K292" s="102" t="str">
        <f>IF($H292="","",Informationen!D$15)</f>
        <v/>
      </c>
      <c r="L292" s="102" t="str">
        <f>IF($H292="","",Informationen!B$15)</f>
        <v/>
      </c>
      <c r="M292" s="102" t="str">
        <f>IF($H292="","",Informationen!B$17)</f>
        <v/>
      </c>
      <c r="N292" s="102" t="str">
        <f>IF($H292="","",Informationen!D$17)</f>
        <v/>
      </c>
      <c r="O292" s="97"/>
      <c r="P292" s="123"/>
    </row>
    <row r="293" spans="1:16">
      <c r="A293" s="95" t="str">
        <f t="shared" si="4"/>
        <v/>
      </c>
      <c r="B293" s="96"/>
      <c r="C293" s="98" t="str">
        <f>IF(LEN(B293)=0,"",VLOOKUP(B293,Werte_Preisblatt!$A$3:$B$44,2,FALSE))</f>
        <v/>
      </c>
      <c r="D293" s="100"/>
      <c r="E293" s="100"/>
      <c r="F293" s="99"/>
      <c r="G293" s="99"/>
      <c r="H293" s="98" t="str">
        <f>IF(A293="","",IF(Informationen!D$13="","Keine Rolle angegeben",Informationen!D$13))</f>
        <v/>
      </c>
      <c r="I293" s="101" t="str">
        <f>IF(H293="","",Informationen!C$12)</f>
        <v/>
      </c>
      <c r="J293" s="102" t="str">
        <f>IF($H293="","",Informationen!B$16)</f>
        <v/>
      </c>
      <c r="K293" s="102" t="str">
        <f>IF($H293="","",Informationen!D$15)</f>
        <v/>
      </c>
      <c r="L293" s="102" t="str">
        <f>IF($H293="","",Informationen!B$15)</f>
        <v/>
      </c>
      <c r="M293" s="102" t="str">
        <f>IF($H293="","",Informationen!B$17)</f>
        <v/>
      </c>
      <c r="N293" s="102" t="str">
        <f>IF($H293="","",Informationen!D$17)</f>
        <v/>
      </c>
      <c r="O293" s="97"/>
      <c r="P293" s="123"/>
    </row>
    <row r="294" spans="1:16">
      <c r="A294" s="95" t="str">
        <f t="shared" si="4"/>
        <v/>
      </c>
      <c r="B294" s="96"/>
      <c r="C294" s="98" t="str">
        <f>IF(LEN(B294)=0,"",VLOOKUP(B294,Werte_Preisblatt!$A$3:$B$44,2,FALSE))</f>
        <v/>
      </c>
      <c r="D294" s="100"/>
      <c r="E294" s="100"/>
      <c r="F294" s="99"/>
      <c r="G294" s="99"/>
      <c r="H294" s="98" t="str">
        <f>IF(A294="","",IF(Informationen!D$13="","Keine Rolle angegeben",Informationen!D$13))</f>
        <v/>
      </c>
      <c r="I294" s="101" t="str">
        <f>IF(H294="","",Informationen!C$12)</f>
        <v/>
      </c>
      <c r="J294" s="102" t="str">
        <f>IF($H294="","",Informationen!B$16)</f>
        <v/>
      </c>
      <c r="K294" s="102" t="str">
        <f>IF($H294="","",Informationen!D$15)</f>
        <v/>
      </c>
      <c r="L294" s="102" t="str">
        <f>IF($H294="","",Informationen!B$15)</f>
        <v/>
      </c>
      <c r="M294" s="102" t="str">
        <f>IF($H294="","",Informationen!B$17)</f>
        <v/>
      </c>
      <c r="N294" s="102" t="str">
        <f>IF($H294="","",Informationen!D$17)</f>
        <v/>
      </c>
      <c r="O294" s="97"/>
      <c r="P294" s="123"/>
    </row>
    <row r="295" spans="1:16">
      <c r="A295" s="95" t="str">
        <f t="shared" si="4"/>
        <v/>
      </c>
      <c r="B295" s="96"/>
      <c r="C295" s="98" t="str">
        <f>IF(LEN(B295)=0,"",VLOOKUP(B295,Werte_Preisblatt!$A$3:$B$44,2,FALSE))</f>
        <v/>
      </c>
      <c r="D295" s="100"/>
      <c r="E295" s="100"/>
      <c r="F295" s="99"/>
      <c r="G295" s="99"/>
      <c r="H295" s="98" t="str">
        <f>IF(A295="","",IF(Informationen!D$13="","Keine Rolle angegeben",Informationen!D$13))</f>
        <v/>
      </c>
      <c r="I295" s="101" t="str">
        <f>IF(H295="","",Informationen!C$12)</f>
        <v/>
      </c>
      <c r="J295" s="102" t="str">
        <f>IF($H295="","",Informationen!B$16)</f>
        <v/>
      </c>
      <c r="K295" s="102" t="str">
        <f>IF($H295="","",Informationen!D$15)</f>
        <v/>
      </c>
      <c r="L295" s="102" t="str">
        <f>IF($H295="","",Informationen!B$15)</f>
        <v/>
      </c>
      <c r="M295" s="102" t="str">
        <f>IF($H295="","",Informationen!B$17)</f>
        <v/>
      </c>
      <c r="N295" s="102" t="str">
        <f>IF($H295="","",Informationen!D$17)</f>
        <v/>
      </c>
      <c r="O295" s="97"/>
      <c r="P295" s="123"/>
    </row>
    <row r="296" spans="1:16">
      <c r="A296" s="95" t="str">
        <f t="shared" si="4"/>
        <v/>
      </c>
      <c r="B296" s="96"/>
      <c r="C296" s="98" t="str">
        <f>IF(LEN(B296)=0,"",VLOOKUP(B296,Werte_Preisblatt!$A$3:$B$44,2,FALSE))</f>
        <v/>
      </c>
      <c r="D296" s="100"/>
      <c r="E296" s="100"/>
      <c r="F296" s="99"/>
      <c r="G296" s="99"/>
      <c r="H296" s="98" t="str">
        <f>IF(A296="","",IF(Informationen!D$13="","Keine Rolle angegeben",Informationen!D$13))</f>
        <v/>
      </c>
      <c r="I296" s="101" t="str">
        <f>IF(H296="","",Informationen!C$12)</f>
        <v/>
      </c>
      <c r="J296" s="102" t="str">
        <f>IF($H296="","",Informationen!B$16)</f>
        <v/>
      </c>
      <c r="K296" s="102" t="str">
        <f>IF($H296="","",Informationen!D$15)</f>
        <v/>
      </c>
      <c r="L296" s="102" t="str">
        <f>IF($H296="","",Informationen!B$15)</f>
        <v/>
      </c>
      <c r="M296" s="102" t="str">
        <f>IF($H296="","",Informationen!B$17)</f>
        <v/>
      </c>
      <c r="N296" s="102" t="str">
        <f>IF($H296="","",Informationen!D$17)</f>
        <v/>
      </c>
      <c r="O296" s="97"/>
      <c r="P296" s="123"/>
    </row>
    <row r="297" spans="1:16">
      <c r="A297" s="95" t="str">
        <f t="shared" si="4"/>
        <v/>
      </c>
      <c r="B297" s="96"/>
      <c r="C297" s="98" t="str">
        <f>IF(LEN(B297)=0,"",VLOOKUP(B297,Werte_Preisblatt!$A$3:$B$44,2,FALSE))</f>
        <v/>
      </c>
      <c r="D297" s="100"/>
      <c r="E297" s="100"/>
      <c r="F297" s="99"/>
      <c r="G297" s="99"/>
      <c r="H297" s="98" t="str">
        <f>IF(A297="","",IF(Informationen!D$13="","Keine Rolle angegeben",Informationen!D$13))</f>
        <v/>
      </c>
      <c r="I297" s="101" t="str">
        <f>IF(H297="","",Informationen!C$12)</f>
        <v/>
      </c>
      <c r="J297" s="102" t="str">
        <f>IF($H297="","",Informationen!B$16)</f>
        <v/>
      </c>
      <c r="K297" s="102" t="str">
        <f>IF($H297="","",Informationen!D$15)</f>
        <v/>
      </c>
      <c r="L297" s="102" t="str">
        <f>IF($H297="","",Informationen!B$15)</f>
        <v/>
      </c>
      <c r="M297" s="102" t="str">
        <f>IF($H297="","",Informationen!B$17)</f>
        <v/>
      </c>
      <c r="N297" s="102" t="str">
        <f>IF($H297="","",Informationen!D$17)</f>
        <v/>
      </c>
      <c r="O297" s="97"/>
      <c r="P297" s="123"/>
    </row>
    <row r="298" spans="1:16">
      <c r="A298" s="95" t="str">
        <f t="shared" si="4"/>
        <v/>
      </c>
      <c r="B298" s="96"/>
      <c r="C298" s="98" t="str">
        <f>IF(LEN(B298)=0,"",VLOOKUP(B298,Werte_Preisblatt!$A$3:$B$44,2,FALSE))</f>
        <v/>
      </c>
      <c r="D298" s="100"/>
      <c r="E298" s="100"/>
      <c r="F298" s="99"/>
      <c r="G298" s="99"/>
      <c r="H298" s="98" t="str">
        <f>IF(A298="","",IF(Informationen!D$13="","Keine Rolle angegeben",Informationen!D$13))</f>
        <v/>
      </c>
      <c r="I298" s="101" t="str">
        <f>IF(H298="","",Informationen!C$12)</f>
        <v/>
      </c>
      <c r="J298" s="102" t="str">
        <f>IF($H298="","",Informationen!B$16)</f>
        <v/>
      </c>
      <c r="K298" s="102" t="str">
        <f>IF($H298="","",Informationen!D$15)</f>
        <v/>
      </c>
      <c r="L298" s="102" t="str">
        <f>IF($H298="","",Informationen!B$15)</f>
        <v/>
      </c>
      <c r="M298" s="102" t="str">
        <f>IF($H298="","",Informationen!B$17)</f>
        <v/>
      </c>
      <c r="N298" s="102" t="str">
        <f>IF($H298="","",Informationen!D$17)</f>
        <v/>
      </c>
      <c r="O298" s="97"/>
      <c r="P298" s="123"/>
    </row>
    <row r="299" spans="1:16">
      <c r="A299" s="95" t="str">
        <f t="shared" si="4"/>
        <v/>
      </c>
      <c r="B299" s="96"/>
      <c r="C299" s="98" t="str">
        <f>IF(LEN(B299)=0,"",VLOOKUP(B299,Werte_Preisblatt!$A$3:$B$44,2,FALSE))</f>
        <v/>
      </c>
      <c r="D299" s="100"/>
      <c r="E299" s="100"/>
      <c r="F299" s="99"/>
      <c r="G299" s="99"/>
      <c r="H299" s="98" t="str">
        <f>IF(A299="","",IF(Informationen!D$13="","Keine Rolle angegeben",Informationen!D$13))</f>
        <v/>
      </c>
      <c r="I299" s="101" t="str">
        <f>IF(H299="","",Informationen!C$12)</f>
        <v/>
      </c>
      <c r="J299" s="102" t="str">
        <f>IF($H299="","",Informationen!B$16)</f>
        <v/>
      </c>
      <c r="K299" s="102" t="str">
        <f>IF($H299="","",Informationen!D$15)</f>
        <v/>
      </c>
      <c r="L299" s="102" t="str">
        <f>IF($H299="","",Informationen!B$15)</f>
        <v/>
      </c>
      <c r="M299" s="102" t="str">
        <f>IF($H299="","",Informationen!B$17)</f>
        <v/>
      </c>
      <c r="N299" s="102" t="str">
        <f>IF($H299="","",Informationen!D$17)</f>
        <v/>
      </c>
      <c r="O299" s="97"/>
      <c r="P299" s="123"/>
    </row>
    <row r="300" spans="1:16">
      <c r="A300" s="95" t="str">
        <f t="shared" si="4"/>
        <v/>
      </c>
      <c r="B300" s="96"/>
      <c r="C300" s="98" t="str">
        <f>IF(LEN(B300)=0,"",VLOOKUP(B300,Werte_Preisblatt!$A$3:$B$44,2,FALSE))</f>
        <v/>
      </c>
      <c r="D300" s="100"/>
      <c r="E300" s="100"/>
      <c r="F300" s="99"/>
      <c r="G300" s="99"/>
      <c r="H300" s="98" t="str">
        <f>IF(A300="","",IF(Informationen!D$13="","Keine Rolle angegeben",Informationen!D$13))</f>
        <v/>
      </c>
      <c r="I300" s="101" t="str">
        <f>IF(H300="","",Informationen!C$12)</f>
        <v/>
      </c>
      <c r="J300" s="102" t="str">
        <f>IF($H300="","",Informationen!B$16)</f>
        <v/>
      </c>
      <c r="K300" s="102" t="str">
        <f>IF($H300="","",Informationen!D$15)</f>
        <v/>
      </c>
      <c r="L300" s="102" t="str">
        <f>IF($H300="","",Informationen!B$15)</f>
        <v/>
      </c>
      <c r="M300" s="102" t="str">
        <f>IF($H300="","",Informationen!B$17)</f>
        <v/>
      </c>
      <c r="N300" s="102" t="str">
        <f>IF($H300="","",Informationen!D$17)</f>
        <v/>
      </c>
      <c r="O300" s="97"/>
      <c r="P300" s="123"/>
    </row>
    <row r="301" spans="1:16">
      <c r="A301" s="95" t="str">
        <f t="shared" si="4"/>
        <v/>
      </c>
      <c r="B301" s="96"/>
      <c r="C301" s="98" t="str">
        <f>IF(LEN(B301)=0,"",VLOOKUP(B301,Werte_Preisblatt!$A$3:$B$44,2,FALSE))</f>
        <v/>
      </c>
      <c r="D301" s="100"/>
      <c r="E301" s="100"/>
      <c r="F301" s="99"/>
      <c r="G301" s="99"/>
      <c r="H301" s="98" t="str">
        <f>IF(A301="","",IF(Informationen!D$13="","Keine Rolle angegeben",Informationen!D$13))</f>
        <v/>
      </c>
      <c r="I301" s="101" t="str">
        <f>IF(H301="","",Informationen!C$12)</f>
        <v/>
      </c>
      <c r="J301" s="102" t="str">
        <f>IF($H301="","",Informationen!B$16)</f>
        <v/>
      </c>
      <c r="K301" s="102" t="str">
        <f>IF($H301="","",Informationen!D$15)</f>
        <v/>
      </c>
      <c r="L301" s="102" t="str">
        <f>IF($H301="","",Informationen!B$15)</f>
        <v/>
      </c>
      <c r="M301" s="102" t="str">
        <f>IF($H301="","",Informationen!B$17)</f>
        <v/>
      </c>
      <c r="N301" s="102" t="str">
        <f>IF($H301="","",Informationen!D$17)</f>
        <v/>
      </c>
      <c r="O301" s="97"/>
      <c r="P301" s="123"/>
    </row>
    <row r="302" spans="1:16">
      <c r="A302" s="95" t="str">
        <f t="shared" si="4"/>
        <v/>
      </c>
      <c r="B302" s="96"/>
      <c r="C302" s="98" t="str">
        <f>IF(LEN(B302)=0,"",VLOOKUP(B302,Werte_Preisblatt!$A$3:$B$44,2,FALSE))</f>
        <v/>
      </c>
      <c r="D302" s="100"/>
      <c r="E302" s="100"/>
      <c r="F302" s="99"/>
      <c r="G302" s="99"/>
      <c r="H302" s="98" t="str">
        <f>IF(A302="","",IF(Informationen!D$13="","Keine Rolle angegeben",Informationen!D$13))</f>
        <v/>
      </c>
      <c r="I302" s="101" t="str">
        <f>IF(H302="","",Informationen!C$12)</f>
        <v/>
      </c>
      <c r="J302" s="102" t="str">
        <f>IF($H302="","",Informationen!B$16)</f>
        <v/>
      </c>
      <c r="K302" s="102" t="str">
        <f>IF($H302="","",Informationen!D$15)</f>
        <v/>
      </c>
      <c r="L302" s="102" t="str">
        <f>IF($H302="","",Informationen!B$15)</f>
        <v/>
      </c>
      <c r="M302" s="102" t="str">
        <f>IF($H302="","",Informationen!B$17)</f>
        <v/>
      </c>
      <c r="N302" s="102" t="str">
        <f>IF($H302="","",Informationen!D$17)</f>
        <v/>
      </c>
      <c r="O302" s="97"/>
      <c r="P302" s="123"/>
    </row>
    <row r="303" spans="1:16">
      <c r="A303" s="95" t="str">
        <f t="shared" si="4"/>
        <v/>
      </c>
      <c r="B303" s="96"/>
      <c r="C303" s="98" t="str">
        <f>IF(LEN(B303)=0,"",VLOOKUP(B303,Werte_Preisblatt!$A$3:$B$44,2,FALSE))</f>
        <v/>
      </c>
      <c r="D303" s="100"/>
      <c r="E303" s="100"/>
      <c r="F303" s="99"/>
      <c r="G303" s="99"/>
      <c r="H303" s="98" t="str">
        <f>IF(A303="","",IF(Informationen!D$13="","Keine Rolle angegeben",Informationen!D$13))</f>
        <v/>
      </c>
      <c r="I303" s="101" t="str">
        <f>IF(H303="","",Informationen!C$12)</f>
        <v/>
      </c>
      <c r="J303" s="102" t="str">
        <f>IF($H303="","",Informationen!B$16)</f>
        <v/>
      </c>
      <c r="K303" s="102" t="str">
        <f>IF($H303="","",Informationen!D$15)</f>
        <v/>
      </c>
      <c r="L303" s="102" t="str">
        <f>IF($H303="","",Informationen!B$15)</f>
        <v/>
      </c>
      <c r="M303" s="102" t="str">
        <f>IF($H303="","",Informationen!B$17)</f>
        <v/>
      </c>
      <c r="N303" s="102" t="str">
        <f>IF($H303="","",Informationen!D$17)</f>
        <v/>
      </c>
      <c r="O303" s="97"/>
      <c r="P303" s="123"/>
    </row>
    <row r="304" spans="1:16">
      <c r="A304" s="95" t="str">
        <f t="shared" si="4"/>
        <v/>
      </c>
      <c r="B304" s="96"/>
      <c r="C304" s="98" t="str">
        <f>IF(LEN(B304)=0,"",VLOOKUP(B304,Werte_Preisblatt!$A$3:$B$44,2,FALSE))</f>
        <v/>
      </c>
      <c r="D304" s="100"/>
      <c r="E304" s="100"/>
      <c r="F304" s="99"/>
      <c r="G304" s="99"/>
      <c r="H304" s="98" t="str">
        <f>IF(A304="","",IF(Informationen!D$13="","Keine Rolle angegeben",Informationen!D$13))</f>
        <v/>
      </c>
      <c r="I304" s="101" t="str">
        <f>IF(H304="","",Informationen!C$12)</f>
        <v/>
      </c>
      <c r="J304" s="102" t="str">
        <f>IF($H304="","",Informationen!B$16)</f>
        <v/>
      </c>
      <c r="K304" s="102" t="str">
        <f>IF($H304="","",Informationen!D$15)</f>
        <v/>
      </c>
      <c r="L304" s="102" t="str">
        <f>IF($H304="","",Informationen!B$15)</f>
        <v/>
      </c>
      <c r="M304" s="102" t="str">
        <f>IF($H304="","",Informationen!B$17)</f>
        <v/>
      </c>
      <c r="N304" s="102" t="str">
        <f>IF($H304="","",Informationen!D$17)</f>
        <v/>
      </c>
      <c r="O304" s="97"/>
      <c r="P304" s="123"/>
    </row>
    <row r="305" spans="1:16">
      <c r="A305" s="95" t="str">
        <f t="shared" si="4"/>
        <v/>
      </c>
      <c r="B305" s="96"/>
      <c r="C305" s="98" t="str">
        <f>IF(LEN(B305)=0,"",VLOOKUP(B305,Werte_Preisblatt!$A$3:$B$44,2,FALSE))</f>
        <v/>
      </c>
      <c r="D305" s="100"/>
      <c r="E305" s="100"/>
      <c r="F305" s="99"/>
      <c r="G305" s="99"/>
      <c r="H305" s="98" t="str">
        <f>IF(A305="","",IF(Informationen!D$13="","Keine Rolle angegeben",Informationen!D$13))</f>
        <v/>
      </c>
      <c r="I305" s="101" t="str">
        <f>IF(H305="","",Informationen!C$12)</f>
        <v/>
      </c>
      <c r="J305" s="102" t="str">
        <f>IF($H305="","",Informationen!B$16)</f>
        <v/>
      </c>
      <c r="K305" s="102" t="str">
        <f>IF($H305="","",Informationen!D$15)</f>
        <v/>
      </c>
      <c r="L305" s="102" t="str">
        <f>IF($H305="","",Informationen!B$15)</f>
        <v/>
      </c>
      <c r="M305" s="102" t="str">
        <f>IF($H305="","",Informationen!B$17)</f>
        <v/>
      </c>
      <c r="N305" s="102" t="str">
        <f>IF($H305="","",Informationen!D$17)</f>
        <v/>
      </c>
      <c r="O305" s="97"/>
      <c r="P305" s="123"/>
    </row>
    <row r="306" spans="1:16">
      <c r="A306" s="95" t="str">
        <f t="shared" si="4"/>
        <v/>
      </c>
      <c r="B306" s="96"/>
      <c r="C306" s="98" t="str">
        <f>IF(LEN(B306)=0,"",VLOOKUP(B306,Werte_Preisblatt!$A$3:$B$44,2,FALSE))</f>
        <v/>
      </c>
      <c r="D306" s="100"/>
      <c r="E306" s="100"/>
      <c r="F306" s="99"/>
      <c r="G306" s="99"/>
      <c r="H306" s="98" t="str">
        <f>IF(A306="","",IF(Informationen!D$13="","Keine Rolle angegeben",Informationen!D$13))</f>
        <v/>
      </c>
      <c r="I306" s="101" t="str">
        <f>IF(H306="","",Informationen!C$12)</f>
        <v/>
      </c>
      <c r="J306" s="102" t="str">
        <f>IF($H306="","",Informationen!B$16)</f>
        <v/>
      </c>
      <c r="K306" s="102" t="str">
        <f>IF($H306="","",Informationen!D$15)</f>
        <v/>
      </c>
      <c r="L306" s="102" t="str">
        <f>IF($H306="","",Informationen!B$15)</f>
        <v/>
      </c>
      <c r="M306" s="102" t="str">
        <f>IF($H306="","",Informationen!B$17)</f>
        <v/>
      </c>
      <c r="N306" s="102" t="str">
        <f>IF($H306="","",Informationen!D$17)</f>
        <v/>
      </c>
      <c r="O306" s="97"/>
      <c r="P306" s="123"/>
    </row>
    <row r="307" spans="1:16">
      <c r="A307" s="95" t="str">
        <f t="shared" si="4"/>
        <v/>
      </c>
      <c r="B307" s="96"/>
      <c r="C307" s="98" t="str">
        <f>IF(LEN(B307)=0,"",VLOOKUP(B307,Werte_Preisblatt!$A$3:$B$44,2,FALSE))</f>
        <v/>
      </c>
      <c r="D307" s="100"/>
      <c r="E307" s="100"/>
      <c r="F307" s="99"/>
      <c r="G307" s="99"/>
      <c r="H307" s="98" t="str">
        <f>IF(A307="","",IF(Informationen!D$13="","Keine Rolle angegeben",Informationen!D$13))</f>
        <v/>
      </c>
      <c r="I307" s="101" t="str">
        <f>IF(H307="","",Informationen!C$12)</f>
        <v/>
      </c>
      <c r="J307" s="102" t="str">
        <f>IF($H307="","",Informationen!B$16)</f>
        <v/>
      </c>
      <c r="K307" s="102" t="str">
        <f>IF($H307="","",Informationen!D$15)</f>
        <v/>
      </c>
      <c r="L307" s="102" t="str">
        <f>IF($H307="","",Informationen!B$15)</f>
        <v/>
      </c>
      <c r="M307" s="102" t="str">
        <f>IF($H307="","",Informationen!B$17)</f>
        <v/>
      </c>
      <c r="N307" s="102" t="str">
        <f>IF($H307="","",Informationen!D$17)</f>
        <v/>
      </c>
      <c r="O307" s="97"/>
      <c r="P307" s="123"/>
    </row>
    <row r="308" spans="1:16">
      <c r="A308" s="95" t="str">
        <f t="shared" si="4"/>
        <v/>
      </c>
      <c r="B308" s="96"/>
      <c r="C308" s="98" t="str">
        <f>IF(LEN(B308)=0,"",VLOOKUP(B308,Werte_Preisblatt!$A$3:$B$44,2,FALSE))</f>
        <v/>
      </c>
      <c r="D308" s="100"/>
      <c r="E308" s="100"/>
      <c r="F308" s="99"/>
      <c r="G308" s="99"/>
      <c r="H308" s="98" t="str">
        <f>IF(A308="","",IF(Informationen!D$13="","Keine Rolle angegeben",Informationen!D$13))</f>
        <v/>
      </c>
      <c r="I308" s="101" t="str">
        <f>IF(H308="","",Informationen!C$12)</f>
        <v/>
      </c>
      <c r="J308" s="102" t="str">
        <f>IF($H308="","",Informationen!B$16)</f>
        <v/>
      </c>
      <c r="K308" s="102" t="str">
        <f>IF($H308="","",Informationen!D$15)</f>
        <v/>
      </c>
      <c r="L308" s="102" t="str">
        <f>IF($H308="","",Informationen!B$15)</f>
        <v/>
      </c>
      <c r="M308" s="102" t="str">
        <f>IF($H308="","",Informationen!B$17)</f>
        <v/>
      </c>
      <c r="N308" s="102" t="str">
        <f>IF($H308="","",Informationen!D$17)</f>
        <v/>
      </c>
      <c r="O308" s="97"/>
      <c r="P308" s="123"/>
    </row>
    <row r="309" spans="1:16">
      <c r="A309" s="95" t="str">
        <f t="shared" si="4"/>
        <v/>
      </c>
      <c r="B309" s="96"/>
      <c r="C309" s="98" t="str">
        <f>IF(LEN(B309)=0,"",VLOOKUP(B309,Werte_Preisblatt!$A$3:$B$44,2,FALSE))</f>
        <v/>
      </c>
      <c r="D309" s="100"/>
      <c r="E309" s="100"/>
      <c r="F309" s="99"/>
      <c r="G309" s="99"/>
      <c r="H309" s="98" t="str">
        <f>IF(A309="","",IF(Informationen!D$13="","Keine Rolle angegeben",Informationen!D$13))</f>
        <v/>
      </c>
      <c r="I309" s="101" t="str">
        <f>IF(H309="","",Informationen!C$12)</f>
        <v/>
      </c>
      <c r="J309" s="102" t="str">
        <f>IF($H309="","",Informationen!B$16)</f>
        <v/>
      </c>
      <c r="K309" s="102" t="str">
        <f>IF($H309="","",Informationen!D$15)</f>
        <v/>
      </c>
      <c r="L309" s="102" t="str">
        <f>IF($H309="","",Informationen!B$15)</f>
        <v/>
      </c>
      <c r="M309" s="102" t="str">
        <f>IF($H309="","",Informationen!B$17)</f>
        <v/>
      </c>
      <c r="N309" s="102" t="str">
        <f>IF($H309="","",Informationen!D$17)</f>
        <v/>
      </c>
      <c r="O309" s="97"/>
      <c r="P309" s="123"/>
    </row>
    <row r="310" spans="1:16">
      <c r="C310" s="11"/>
      <c r="G310" s="97"/>
      <c r="K310" s="97"/>
      <c r="L310" s="97"/>
      <c r="M310" s="97"/>
      <c r="N310" s="97"/>
      <c r="O310" s="97"/>
      <c r="P310" s="123"/>
    </row>
    <row r="311" spans="1:16">
      <c r="C311" s="11"/>
      <c r="G311" s="97"/>
      <c r="K311" s="97"/>
      <c r="L311" s="97"/>
      <c r="M311" s="97"/>
      <c r="N311" s="97"/>
      <c r="O311" s="97"/>
      <c r="P311" s="97"/>
    </row>
    <row r="312" spans="1:16">
      <c r="C312" s="11"/>
      <c r="G312" s="97"/>
      <c r="K312" s="97"/>
      <c r="L312" s="97"/>
      <c r="M312" s="97"/>
      <c r="N312" s="97"/>
      <c r="O312" s="97"/>
      <c r="P312" s="97"/>
    </row>
    <row r="313" spans="1:16">
      <c r="C313" s="11"/>
      <c r="G313" s="97"/>
      <c r="K313" s="97"/>
      <c r="L313" s="97"/>
      <c r="M313" s="97"/>
      <c r="N313" s="97"/>
      <c r="O313" s="97"/>
      <c r="P313" s="97"/>
    </row>
    <row r="314" spans="1:16">
      <c r="C314" s="11"/>
      <c r="G314" s="97"/>
      <c r="K314" s="97"/>
      <c r="L314" s="97"/>
      <c r="M314" s="97"/>
      <c r="N314" s="97"/>
      <c r="O314" s="97"/>
      <c r="P314" s="97"/>
    </row>
    <row r="315" spans="1:16">
      <c r="C315" s="11"/>
      <c r="G315" s="97"/>
      <c r="K315" s="97"/>
      <c r="L315" s="97"/>
      <c r="M315" s="97"/>
      <c r="N315" s="97"/>
      <c r="O315" s="97"/>
      <c r="P315" s="97"/>
    </row>
    <row r="316" spans="1:16">
      <c r="C316" s="11"/>
      <c r="G316" s="97"/>
      <c r="K316" s="97"/>
      <c r="L316" s="97"/>
      <c r="M316" s="97"/>
      <c r="N316" s="97"/>
      <c r="O316" s="97"/>
      <c r="P316" s="97"/>
    </row>
    <row r="317" spans="1:16">
      <c r="C317" s="11"/>
      <c r="G317" s="97"/>
      <c r="K317" s="97"/>
      <c r="L317" s="97"/>
      <c r="M317" s="97"/>
      <c r="N317" s="97"/>
      <c r="O317" s="97"/>
      <c r="P317" s="97"/>
    </row>
    <row r="318" spans="1:16">
      <c r="C318" s="11"/>
      <c r="G318" s="97"/>
      <c r="K318" s="97"/>
      <c r="L318" s="97"/>
      <c r="M318" s="97"/>
      <c r="N318" s="97"/>
      <c r="O318" s="97"/>
      <c r="P318" s="97"/>
    </row>
    <row r="319" spans="1:16">
      <c r="C319" s="11"/>
      <c r="G319" s="97"/>
      <c r="K319" s="97"/>
      <c r="L319" s="97"/>
      <c r="M319" s="97"/>
      <c r="N319" s="97"/>
      <c r="O319" s="97"/>
      <c r="P319" s="97"/>
    </row>
    <row r="320" spans="1:16">
      <c r="C320" s="11"/>
      <c r="G320" s="97"/>
      <c r="K320" s="97"/>
      <c r="L320" s="97"/>
      <c r="M320" s="97"/>
      <c r="N320" s="97"/>
      <c r="O320" s="97"/>
      <c r="P320" s="97"/>
    </row>
    <row r="321" spans="3:3">
      <c r="C321" s="11"/>
    </row>
    <row r="322" spans="3:3">
      <c r="C322" s="11"/>
    </row>
    <row r="323" spans="3:3">
      <c r="C323" s="11"/>
    </row>
    <row r="324" spans="3:3">
      <c r="C324" s="11"/>
    </row>
    <row r="325" spans="3:3">
      <c r="C325" s="11"/>
    </row>
    <row r="326" spans="3:3">
      <c r="C326" s="11"/>
    </row>
    <row r="327" spans="3:3">
      <c r="C327" s="11"/>
    </row>
    <row r="328" spans="3:3">
      <c r="C328" s="11"/>
    </row>
    <row r="329" spans="3:3">
      <c r="C329" s="11"/>
    </row>
    <row r="330" spans="3:3">
      <c r="C330" s="11"/>
    </row>
    <row r="331" spans="3:3">
      <c r="C331" s="11"/>
    </row>
    <row r="332" spans="3:3">
      <c r="C332" s="11"/>
    </row>
    <row r="333" spans="3:3">
      <c r="C333" s="11"/>
    </row>
    <row r="334" spans="3:3">
      <c r="C334" s="11"/>
    </row>
    <row r="335" spans="3:3">
      <c r="C335" s="11"/>
    </row>
    <row r="336" spans="3:3">
      <c r="C336" s="11"/>
    </row>
    <row r="337" spans="3:3">
      <c r="C337" s="11"/>
    </row>
    <row r="338" spans="3:3">
      <c r="C338" s="11"/>
    </row>
    <row r="339" spans="3:3">
      <c r="C339" s="11"/>
    </row>
    <row r="340" spans="3:3">
      <c r="C340" s="11"/>
    </row>
    <row r="341" spans="3:3">
      <c r="C341" s="11"/>
    </row>
    <row r="342" spans="3:3">
      <c r="C342" s="11"/>
    </row>
    <row r="343" spans="3:3">
      <c r="C343" s="11"/>
    </row>
    <row r="344" spans="3:3">
      <c r="C344" s="11"/>
    </row>
    <row r="345" spans="3:3">
      <c r="C345" s="11"/>
    </row>
    <row r="346" spans="3:3">
      <c r="C346" s="11"/>
    </row>
    <row r="347" spans="3:3">
      <c r="C347" s="11"/>
    </row>
    <row r="348" spans="3:3">
      <c r="C348" s="11"/>
    </row>
    <row r="349" spans="3:3">
      <c r="C349" s="11"/>
    </row>
    <row r="350" spans="3:3">
      <c r="C350" s="11"/>
    </row>
    <row r="351" spans="3:3">
      <c r="C351" s="11"/>
    </row>
    <row r="352" spans="3:3">
      <c r="C352" s="11"/>
    </row>
    <row r="353" spans="3:3">
      <c r="C353" s="11"/>
    </row>
    <row r="354" spans="3:3">
      <c r="C354" s="11"/>
    </row>
    <row r="355" spans="3:3">
      <c r="C355" s="11"/>
    </row>
    <row r="356" spans="3:3">
      <c r="C356" s="11"/>
    </row>
    <row r="357" spans="3:3">
      <c r="C357" s="11"/>
    </row>
    <row r="358" spans="3:3">
      <c r="C358" s="11"/>
    </row>
    <row r="359" spans="3:3">
      <c r="C359" s="11"/>
    </row>
    <row r="360" spans="3:3">
      <c r="C360" s="11"/>
    </row>
    <row r="361" spans="3:3">
      <c r="C361" s="11"/>
    </row>
    <row r="362" spans="3:3">
      <c r="C362" s="11"/>
    </row>
    <row r="363" spans="3:3">
      <c r="C363" s="11"/>
    </row>
    <row r="364" spans="3:3">
      <c r="C364" s="11"/>
    </row>
    <row r="365" spans="3:3">
      <c r="C365" s="11"/>
    </row>
    <row r="366" spans="3:3">
      <c r="C366" s="11"/>
    </row>
    <row r="367" spans="3:3">
      <c r="C367" s="11"/>
    </row>
    <row r="368" spans="3:3">
      <c r="C368" s="11"/>
    </row>
    <row r="369" spans="3:3">
      <c r="C369" s="11"/>
    </row>
    <row r="370" spans="3:3">
      <c r="C370" s="11"/>
    </row>
    <row r="371" spans="3:3">
      <c r="C371" s="11"/>
    </row>
    <row r="372" spans="3:3">
      <c r="C372" s="11"/>
    </row>
    <row r="373" spans="3:3">
      <c r="C373" s="11"/>
    </row>
    <row r="374" spans="3:3">
      <c r="C374" s="11"/>
    </row>
    <row r="375" spans="3:3">
      <c r="C375" s="11"/>
    </row>
    <row r="376" spans="3:3">
      <c r="C376" s="11"/>
    </row>
    <row r="377" spans="3:3">
      <c r="C377" s="11"/>
    </row>
    <row r="378" spans="3:3">
      <c r="C378" s="11"/>
    </row>
    <row r="379" spans="3:3">
      <c r="C379" s="11"/>
    </row>
    <row r="380" spans="3:3">
      <c r="C380" s="11"/>
    </row>
    <row r="381" spans="3:3">
      <c r="C381" s="11"/>
    </row>
    <row r="382" spans="3:3">
      <c r="C382" s="11"/>
    </row>
    <row r="383" spans="3:3">
      <c r="C383" s="11"/>
    </row>
    <row r="384" spans="3:3">
      <c r="C384" s="11"/>
    </row>
    <row r="385" spans="3:3">
      <c r="C385" s="11"/>
    </row>
    <row r="386" spans="3:3">
      <c r="C386" s="11"/>
    </row>
    <row r="387" spans="3:3">
      <c r="C387" s="11"/>
    </row>
    <row r="388" spans="3:3">
      <c r="C388" s="11"/>
    </row>
    <row r="389" spans="3:3">
      <c r="C389" s="11"/>
    </row>
    <row r="390" spans="3:3">
      <c r="C390" s="11"/>
    </row>
    <row r="391" spans="3:3">
      <c r="C391" s="11"/>
    </row>
    <row r="392" spans="3:3">
      <c r="C392" s="11"/>
    </row>
    <row r="393" spans="3:3">
      <c r="C393" s="11"/>
    </row>
    <row r="394" spans="3:3">
      <c r="C394" s="11"/>
    </row>
    <row r="395" spans="3:3">
      <c r="C395" s="11"/>
    </row>
    <row r="396" spans="3:3">
      <c r="C396" s="11"/>
    </row>
    <row r="397" spans="3:3">
      <c r="C397" s="11"/>
    </row>
    <row r="398" spans="3:3">
      <c r="C398" s="11"/>
    </row>
    <row r="399" spans="3:3">
      <c r="C399" s="11"/>
    </row>
    <row r="400" spans="3:3">
      <c r="C400" s="11"/>
    </row>
    <row r="401" spans="3:3">
      <c r="C401" s="11"/>
    </row>
    <row r="402" spans="3:3">
      <c r="C402" s="11"/>
    </row>
    <row r="403" spans="3:3">
      <c r="C403" s="11"/>
    </row>
    <row r="404" spans="3:3">
      <c r="C404" s="11"/>
    </row>
    <row r="405" spans="3:3">
      <c r="C405" s="11"/>
    </row>
    <row r="406" spans="3:3">
      <c r="C406" s="11"/>
    </row>
    <row r="407" spans="3:3">
      <c r="C407" s="11"/>
    </row>
    <row r="408" spans="3:3">
      <c r="C408" s="11"/>
    </row>
    <row r="409" spans="3:3">
      <c r="C409" s="11"/>
    </row>
    <row r="410" spans="3:3">
      <c r="C410" s="11"/>
    </row>
    <row r="411" spans="3:3">
      <c r="C411" s="11"/>
    </row>
    <row r="412" spans="3:3">
      <c r="C412" s="11"/>
    </row>
    <row r="413" spans="3:3">
      <c r="C413" s="11"/>
    </row>
    <row r="414" spans="3:3">
      <c r="C414" s="11"/>
    </row>
    <row r="415" spans="3:3">
      <c r="C415" s="11"/>
    </row>
    <row r="416" spans="3:3">
      <c r="C416" s="11"/>
    </row>
    <row r="417" spans="3:3">
      <c r="C417" s="11"/>
    </row>
    <row r="418" spans="3:3">
      <c r="C418" s="11"/>
    </row>
    <row r="419" spans="3:3">
      <c r="C419" s="11"/>
    </row>
    <row r="420" spans="3:3">
      <c r="C420" s="11"/>
    </row>
    <row r="421" spans="3:3">
      <c r="C421" s="11"/>
    </row>
    <row r="422" spans="3:3">
      <c r="C422" s="11"/>
    </row>
    <row r="423" spans="3:3">
      <c r="C423" s="11"/>
    </row>
    <row r="424" spans="3:3">
      <c r="C424" s="11"/>
    </row>
    <row r="425" spans="3:3">
      <c r="C425" s="11"/>
    </row>
    <row r="426" spans="3:3">
      <c r="C426" s="11"/>
    </row>
    <row r="427" spans="3:3">
      <c r="C427" s="11"/>
    </row>
    <row r="428" spans="3:3">
      <c r="C428" s="11"/>
    </row>
    <row r="429" spans="3:3">
      <c r="C429" s="11"/>
    </row>
    <row r="430" spans="3:3">
      <c r="C430" s="11"/>
    </row>
    <row r="431" spans="3:3">
      <c r="C431" s="11"/>
    </row>
    <row r="432" spans="3:3">
      <c r="C432" s="11"/>
    </row>
    <row r="433" spans="3:3">
      <c r="C433" s="11"/>
    </row>
    <row r="434" spans="3:3">
      <c r="C434" s="11"/>
    </row>
    <row r="435" spans="3:3">
      <c r="C435" s="11"/>
    </row>
    <row r="436" spans="3:3">
      <c r="C436" s="11"/>
    </row>
    <row r="437" spans="3:3">
      <c r="C437" s="11"/>
    </row>
    <row r="438" spans="3:3">
      <c r="C438" s="11"/>
    </row>
    <row r="439" spans="3:3">
      <c r="C439" s="11"/>
    </row>
    <row r="440" spans="3:3">
      <c r="C440" s="11"/>
    </row>
    <row r="441" spans="3:3">
      <c r="C441" s="11"/>
    </row>
    <row r="442" spans="3:3">
      <c r="C442" s="11"/>
    </row>
    <row r="443" spans="3:3">
      <c r="C443" s="11"/>
    </row>
    <row r="444" spans="3:3">
      <c r="C444" s="11"/>
    </row>
    <row r="445" spans="3:3">
      <c r="C445" s="11"/>
    </row>
    <row r="446" spans="3:3">
      <c r="C446" s="11"/>
    </row>
    <row r="447" spans="3:3">
      <c r="C447" s="11"/>
    </row>
    <row r="448" spans="3:3">
      <c r="C448" s="11"/>
    </row>
    <row r="449" spans="3:3">
      <c r="C449" s="11"/>
    </row>
    <row r="450" spans="3:3">
      <c r="C450" s="11"/>
    </row>
    <row r="451" spans="3:3">
      <c r="C451" s="11"/>
    </row>
    <row r="452" spans="3:3">
      <c r="C452" s="11"/>
    </row>
    <row r="453" spans="3:3">
      <c r="C453" s="11"/>
    </row>
    <row r="454" spans="3:3">
      <c r="C454" s="11"/>
    </row>
    <row r="455" spans="3:3">
      <c r="C455" s="11"/>
    </row>
    <row r="456" spans="3:3">
      <c r="C456" s="11"/>
    </row>
    <row r="457" spans="3:3">
      <c r="C457" s="11"/>
    </row>
    <row r="458" spans="3:3">
      <c r="C458" s="11"/>
    </row>
    <row r="459" spans="3:3">
      <c r="C459" s="11"/>
    </row>
    <row r="460" spans="3:3">
      <c r="C460" s="11"/>
    </row>
    <row r="461" spans="3:3">
      <c r="C461" s="11"/>
    </row>
    <row r="462" spans="3:3">
      <c r="C462" s="11"/>
    </row>
    <row r="463" spans="3:3">
      <c r="C463" s="11"/>
    </row>
    <row r="464" spans="3:3">
      <c r="C464" s="11"/>
    </row>
    <row r="465" spans="3:3">
      <c r="C465" s="11"/>
    </row>
    <row r="466" spans="3:3">
      <c r="C466" s="11"/>
    </row>
    <row r="467" spans="3:3">
      <c r="C467" s="11"/>
    </row>
    <row r="468" spans="3:3">
      <c r="C468" s="11"/>
    </row>
    <row r="469" spans="3:3">
      <c r="C469" s="11"/>
    </row>
    <row r="470" spans="3:3">
      <c r="C470" s="11"/>
    </row>
    <row r="471" spans="3:3">
      <c r="C471" s="11"/>
    </row>
    <row r="472" spans="3:3">
      <c r="C472" s="11"/>
    </row>
    <row r="473" spans="3:3">
      <c r="C473" s="11"/>
    </row>
    <row r="474" spans="3:3">
      <c r="C474" s="11"/>
    </row>
    <row r="475" spans="3:3">
      <c r="C475" s="11"/>
    </row>
    <row r="476" spans="3:3">
      <c r="C476" s="11"/>
    </row>
    <row r="477" spans="3:3">
      <c r="C477" s="11"/>
    </row>
    <row r="478" spans="3:3">
      <c r="C478" s="11"/>
    </row>
    <row r="479" spans="3:3">
      <c r="C479" s="11"/>
    </row>
    <row r="480" spans="3:3">
      <c r="C480" s="11"/>
    </row>
    <row r="481" spans="3:3">
      <c r="C481" s="11"/>
    </row>
    <row r="482" spans="3:3">
      <c r="C482" s="11"/>
    </row>
    <row r="483" spans="3:3">
      <c r="C483" s="11"/>
    </row>
    <row r="484" spans="3:3">
      <c r="C484" s="11"/>
    </row>
    <row r="485" spans="3:3">
      <c r="C485" s="11"/>
    </row>
    <row r="486" spans="3:3">
      <c r="C486" s="11"/>
    </row>
    <row r="487" spans="3:3">
      <c r="C487" s="11"/>
    </row>
    <row r="488" spans="3:3">
      <c r="C488" s="11"/>
    </row>
    <row r="489" spans="3:3">
      <c r="C489" s="11"/>
    </row>
    <row r="490" spans="3:3">
      <c r="C490" s="11"/>
    </row>
    <row r="491" spans="3:3">
      <c r="C491" s="11"/>
    </row>
    <row r="492" spans="3:3">
      <c r="C492" s="11"/>
    </row>
    <row r="493" spans="3:3">
      <c r="C493" s="11"/>
    </row>
    <row r="494" spans="3:3">
      <c r="C494" s="11"/>
    </row>
    <row r="495" spans="3:3">
      <c r="C495" s="11"/>
    </row>
    <row r="496" spans="3:3">
      <c r="C496" s="11"/>
    </row>
    <row r="497" spans="3:3">
      <c r="C497" s="11"/>
    </row>
    <row r="498" spans="3:3">
      <c r="C498" s="11"/>
    </row>
    <row r="499" spans="3:3">
      <c r="C499" s="11"/>
    </row>
    <row r="500" spans="3:3">
      <c r="C500" s="11"/>
    </row>
    <row r="501" spans="3:3">
      <c r="C501" s="11"/>
    </row>
    <row r="502" spans="3:3">
      <c r="C502" s="11"/>
    </row>
    <row r="503" spans="3:3">
      <c r="C503" s="11"/>
    </row>
    <row r="504" spans="3:3">
      <c r="C504" s="11"/>
    </row>
    <row r="505" spans="3:3">
      <c r="C505" s="11"/>
    </row>
    <row r="506" spans="3:3">
      <c r="C506" s="11"/>
    </row>
    <row r="507" spans="3:3">
      <c r="C507" s="11"/>
    </row>
    <row r="508" spans="3:3">
      <c r="C508" s="11"/>
    </row>
    <row r="509" spans="3:3">
      <c r="C509" s="11"/>
    </row>
    <row r="510" spans="3:3">
      <c r="C510" s="11"/>
    </row>
    <row r="511" spans="3:3">
      <c r="C511" s="11"/>
    </row>
    <row r="512" spans="3:3">
      <c r="C512" s="11"/>
    </row>
    <row r="513" spans="3:3">
      <c r="C513" s="11"/>
    </row>
    <row r="514" spans="3:3">
      <c r="C514" s="11"/>
    </row>
    <row r="515" spans="3:3">
      <c r="C515" s="11"/>
    </row>
    <row r="516" spans="3:3">
      <c r="C516" s="11"/>
    </row>
    <row r="517" spans="3:3">
      <c r="C517" s="11"/>
    </row>
    <row r="518" spans="3:3">
      <c r="C518" s="11"/>
    </row>
    <row r="519" spans="3:3">
      <c r="C519" s="11"/>
    </row>
    <row r="520" spans="3:3">
      <c r="C520" s="11"/>
    </row>
    <row r="521" spans="3:3">
      <c r="C521" s="11"/>
    </row>
    <row r="522" spans="3:3">
      <c r="C522" s="11"/>
    </row>
    <row r="523" spans="3:3">
      <c r="C523" s="11"/>
    </row>
    <row r="524" spans="3:3">
      <c r="C524" s="11"/>
    </row>
    <row r="525" spans="3:3">
      <c r="C525" s="11"/>
    </row>
    <row r="526" spans="3:3">
      <c r="C526" s="11"/>
    </row>
    <row r="527" spans="3:3">
      <c r="C527" s="11"/>
    </row>
    <row r="528" spans="3:3">
      <c r="C528" s="11"/>
    </row>
    <row r="529" spans="3:3">
      <c r="C529" s="11"/>
    </row>
    <row r="530" spans="3:3">
      <c r="C530" s="11"/>
    </row>
    <row r="531" spans="3:3">
      <c r="C531" s="11"/>
    </row>
    <row r="532" spans="3:3">
      <c r="C532" s="11"/>
    </row>
    <row r="533" spans="3:3">
      <c r="C533" s="11"/>
    </row>
    <row r="534" spans="3:3">
      <c r="C534" s="11"/>
    </row>
    <row r="535" spans="3:3">
      <c r="C535" s="11"/>
    </row>
    <row r="536" spans="3:3">
      <c r="C536" s="11"/>
    </row>
    <row r="537" spans="3:3">
      <c r="C537" s="11"/>
    </row>
    <row r="538" spans="3:3">
      <c r="C538" s="11"/>
    </row>
    <row r="539" spans="3:3">
      <c r="C539" s="11"/>
    </row>
    <row r="540" spans="3:3">
      <c r="C540" s="11"/>
    </row>
    <row r="541" spans="3:3">
      <c r="C541" s="11"/>
    </row>
    <row r="542" spans="3:3">
      <c r="C542" s="11"/>
    </row>
    <row r="543" spans="3:3">
      <c r="C543" s="11"/>
    </row>
    <row r="544" spans="3:3">
      <c r="C544" s="11"/>
    </row>
    <row r="545" spans="3:3">
      <c r="C545" s="11"/>
    </row>
    <row r="546" spans="3:3">
      <c r="C546" s="11"/>
    </row>
    <row r="547" spans="3:3">
      <c r="C547" s="11"/>
    </row>
    <row r="548" spans="3:3">
      <c r="C548" s="11"/>
    </row>
    <row r="549" spans="3:3">
      <c r="C549" s="11"/>
    </row>
    <row r="550" spans="3:3">
      <c r="C550" s="11"/>
    </row>
    <row r="551" spans="3:3">
      <c r="C551" s="11"/>
    </row>
    <row r="552" spans="3:3">
      <c r="C552" s="11"/>
    </row>
    <row r="553" spans="3:3">
      <c r="C553" s="11"/>
    </row>
    <row r="554" spans="3:3">
      <c r="C554" s="11"/>
    </row>
    <row r="555" spans="3:3">
      <c r="C555" s="11"/>
    </row>
    <row r="556" spans="3:3">
      <c r="C556" s="11"/>
    </row>
    <row r="557" spans="3:3">
      <c r="C557" s="11"/>
    </row>
    <row r="558" spans="3:3">
      <c r="C558" s="11"/>
    </row>
    <row r="559" spans="3:3">
      <c r="C559" s="11"/>
    </row>
    <row r="560" spans="3:3">
      <c r="C560" s="11"/>
    </row>
    <row r="561" spans="3:3">
      <c r="C561" s="11"/>
    </row>
    <row r="562" spans="3:3">
      <c r="C562" s="11"/>
    </row>
    <row r="563" spans="3:3">
      <c r="C563" s="11"/>
    </row>
    <row r="564" spans="3:3">
      <c r="C564" s="11"/>
    </row>
    <row r="565" spans="3:3">
      <c r="C565" s="11"/>
    </row>
    <row r="566" spans="3:3">
      <c r="C566" s="11"/>
    </row>
    <row r="567" spans="3:3">
      <c r="C567" s="11"/>
    </row>
    <row r="568" spans="3:3">
      <c r="C568" s="11"/>
    </row>
    <row r="569" spans="3:3">
      <c r="C569" s="11"/>
    </row>
    <row r="570" spans="3:3">
      <c r="C570" s="11"/>
    </row>
    <row r="571" spans="3:3">
      <c r="C571" s="11"/>
    </row>
    <row r="572" spans="3:3">
      <c r="C572" s="11"/>
    </row>
    <row r="573" spans="3:3">
      <c r="C573" s="11"/>
    </row>
    <row r="574" spans="3:3">
      <c r="C574" s="11"/>
    </row>
    <row r="575" spans="3:3">
      <c r="C575" s="11"/>
    </row>
    <row r="576" spans="3:3">
      <c r="C576" s="11"/>
    </row>
    <row r="577" spans="3:3">
      <c r="C577" s="11"/>
    </row>
    <row r="578" spans="3:3">
      <c r="C578" s="11"/>
    </row>
    <row r="579" spans="3:3">
      <c r="C579" s="11"/>
    </row>
    <row r="580" spans="3:3">
      <c r="C580" s="11"/>
    </row>
    <row r="581" spans="3:3">
      <c r="C581" s="11"/>
    </row>
    <row r="582" spans="3:3">
      <c r="C582" s="11"/>
    </row>
    <row r="583" spans="3:3">
      <c r="C583" s="11"/>
    </row>
    <row r="584" spans="3:3">
      <c r="C584" s="11"/>
    </row>
    <row r="585" spans="3:3">
      <c r="C585" s="11"/>
    </row>
    <row r="586" spans="3:3">
      <c r="C586" s="11"/>
    </row>
    <row r="587" spans="3:3">
      <c r="C587" s="11"/>
    </row>
    <row r="588" spans="3:3">
      <c r="C588" s="11"/>
    </row>
    <row r="589" spans="3:3">
      <c r="C589" s="11"/>
    </row>
    <row r="590" spans="3:3">
      <c r="C590" s="11"/>
    </row>
    <row r="591" spans="3:3">
      <c r="C591" s="11"/>
    </row>
    <row r="592" spans="3:3">
      <c r="C592" s="11"/>
    </row>
    <row r="593" spans="3:3">
      <c r="C593" s="11"/>
    </row>
    <row r="594" spans="3:3">
      <c r="C594" s="11"/>
    </row>
    <row r="595" spans="3:3">
      <c r="C595" s="11"/>
    </row>
    <row r="596" spans="3:3">
      <c r="C596" s="11"/>
    </row>
    <row r="597" spans="3:3">
      <c r="C597" s="11"/>
    </row>
    <row r="598" spans="3:3">
      <c r="C598" s="11"/>
    </row>
    <row r="599" spans="3:3">
      <c r="C599" s="11"/>
    </row>
    <row r="600" spans="3:3">
      <c r="C600" s="11"/>
    </row>
    <row r="601" spans="3:3">
      <c r="C601" s="11"/>
    </row>
    <row r="602" spans="3:3">
      <c r="C602" s="11"/>
    </row>
    <row r="603" spans="3:3">
      <c r="C603" s="11"/>
    </row>
    <row r="604" spans="3:3">
      <c r="C604" s="11"/>
    </row>
    <row r="605" spans="3:3">
      <c r="C605" s="11"/>
    </row>
    <row r="606" spans="3:3">
      <c r="C606" s="11"/>
    </row>
    <row r="607" spans="3:3">
      <c r="C607" s="11"/>
    </row>
    <row r="608" spans="3:3">
      <c r="C608" s="11"/>
    </row>
    <row r="609" spans="3:3">
      <c r="C609" s="11"/>
    </row>
    <row r="610" spans="3:3">
      <c r="C610" s="11"/>
    </row>
    <row r="611" spans="3:3">
      <c r="C611" s="11"/>
    </row>
    <row r="612" spans="3:3">
      <c r="C612" s="11"/>
    </row>
    <row r="613" spans="3:3">
      <c r="C613" s="11"/>
    </row>
    <row r="614" spans="3:3">
      <c r="C614" s="11"/>
    </row>
    <row r="615" spans="3:3">
      <c r="C615" s="11"/>
    </row>
    <row r="616" spans="3:3">
      <c r="C616" s="11"/>
    </row>
    <row r="617" spans="3:3">
      <c r="C617" s="11"/>
    </row>
    <row r="618" spans="3:3">
      <c r="C618" s="11"/>
    </row>
    <row r="619" spans="3:3">
      <c r="C619" s="11"/>
    </row>
    <row r="620" spans="3:3">
      <c r="C620" s="11"/>
    </row>
    <row r="621" spans="3:3">
      <c r="C621" s="11"/>
    </row>
    <row r="622" spans="3:3">
      <c r="C622" s="11"/>
    </row>
    <row r="623" spans="3:3">
      <c r="C623" s="11"/>
    </row>
    <row r="624" spans="3:3">
      <c r="C624" s="11"/>
    </row>
    <row r="625" spans="3:3">
      <c r="C625" s="11"/>
    </row>
    <row r="626" spans="3:3">
      <c r="C626" s="11"/>
    </row>
    <row r="627" spans="3:3">
      <c r="C627" s="11"/>
    </row>
    <row r="628" spans="3:3">
      <c r="C628" s="11"/>
    </row>
    <row r="629" spans="3:3">
      <c r="C629" s="11"/>
    </row>
    <row r="630" spans="3:3">
      <c r="C630" s="11"/>
    </row>
    <row r="631" spans="3:3">
      <c r="C631" s="11"/>
    </row>
    <row r="632" spans="3:3">
      <c r="C632" s="11"/>
    </row>
    <row r="633" spans="3:3">
      <c r="C633" s="11"/>
    </row>
    <row r="634" spans="3:3">
      <c r="C634" s="11"/>
    </row>
    <row r="635" spans="3:3">
      <c r="C635" s="11"/>
    </row>
    <row r="636" spans="3:3">
      <c r="C636" s="11"/>
    </row>
    <row r="637" spans="3:3">
      <c r="C637" s="11"/>
    </row>
    <row r="638" spans="3:3">
      <c r="C638" s="11"/>
    </row>
    <row r="639" spans="3:3">
      <c r="C639" s="11"/>
    </row>
    <row r="640" spans="3:3">
      <c r="C640" s="11"/>
    </row>
    <row r="641" spans="3:3">
      <c r="C641" s="11"/>
    </row>
    <row r="642" spans="3:3">
      <c r="C642" s="11"/>
    </row>
    <row r="643" spans="3:3">
      <c r="C643" s="11"/>
    </row>
    <row r="644" spans="3:3">
      <c r="C644" s="11"/>
    </row>
    <row r="645" spans="3:3">
      <c r="C645" s="11"/>
    </row>
    <row r="646" spans="3:3">
      <c r="C646" s="11"/>
    </row>
    <row r="647" spans="3:3">
      <c r="C647" s="11"/>
    </row>
    <row r="648" spans="3:3">
      <c r="C648" s="11"/>
    </row>
    <row r="649" spans="3:3">
      <c r="C649" s="11"/>
    </row>
    <row r="650" spans="3:3">
      <c r="C650" s="11"/>
    </row>
    <row r="651" spans="3:3">
      <c r="C651" s="11"/>
    </row>
    <row r="652" spans="3:3">
      <c r="C652" s="11"/>
    </row>
    <row r="653" spans="3:3">
      <c r="C653" s="11"/>
    </row>
    <row r="654" spans="3:3">
      <c r="C654" s="11"/>
    </row>
    <row r="655" spans="3:3">
      <c r="C655" s="11"/>
    </row>
    <row r="656" spans="3:3">
      <c r="C656" s="11"/>
    </row>
    <row r="657" spans="3:3">
      <c r="C657" s="11"/>
    </row>
    <row r="658" spans="3:3">
      <c r="C658" s="11"/>
    </row>
    <row r="659" spans="3:3">
      <c r="C659" s="11"/>
    </row>
    <row r="660" spans="3:3">
      <c r="C660" s="11"/>
    </row>
    <row r="661" spans="3:3">
      <c r="C661" s="11"/>
    </row>
    <row r="662" spans="3:3">
      <c r="C662" s="11"/>
    </row>
    <row r="663" spans="3:3">
      <c r="C663" s="11"/>
    </row>
    <row r="664" spans="3:3">
      <c r="C664" s="11"/>
    </row>
    <row r="665" spans="3:3">
      <c r="C665" s="11"/>
    </row>
    <row r="666" spans="3:3">
      <c r="C666" s="11"/>
    </row>
    <row r="667" spans="3:3">
      <c r="C667" s="11"/>
    </row>
    <row r="668" spans="3:3">
      <c r="C668" s="11"/>
    </row>
    <row r="669" spans="3:3">
      <c r="C669" s="11"/>
    </row>
    <row r="670" spans="3:3">
      <c r="C670" s="11"/>
    </row>
    <row r="671" spans="3:3">
      <c r="C671" s="11"/>
    </row>
    <row r="672" spans="3:3">
      <c r="C672" s="11"/>
    </row>
    <row r="673" spans="3:3">
      <c r="C673" s="11"/>
    </row>
    <row r="674" spans="3:3">
      <c r="C674" s="11"/>
    </row>
    <row r="675" spans="3:3">
      <c r="C675" s="11"/>
    </row>
    <row r="676" spans="3:3">
      <c r="C676" s="11"/>
    </row>
    <row r="677" spans="3:3">
      <c r="C677" s="11"/>
    </row>
    <row r="678" spans="3:3">
      <c r="C678" s="11"/>
    </row>
    <row r="679" spans="3:3">
      <c r="C679" s="11"/>
    </row>
    <row r="680" spans="3:3">
      <c r="C680" s="11"/>
    </row>
    <row r="681" spans="3:3">
      <c r="C681" s="11"/>
    </row>
    <row r="682" spans="3:3">
      <c r="C682" s="11"/>
    </row>
    <row r="683" spans="3:3">
      <c r="C683" s="11"/>
    </row>
    <row r="684" spans="3:3">
      <c r="C684" s="11"/>
    </row>
    <row r="685" spans="3:3">
      <c r="C685" s="11"/>
    </row>
    <row r="686" spans="3:3">
      <c r="C686" s="11"/>
    </row>
    <row r="687" spans="3:3">
      <c r="C687" s="11"/>
    </row>
    <row r="688" spans="3:3">
      <c r="C688" s="11"/>
    </row>
    <row r="689" spans="3:3">
      <c r="C689" s="11"/>
    </row>
    <row r="690" spans="3:3">
      <c r="C690" s="11"/>
    </row>
    <row r="691" spans="3:3">
      <c r="C691" s="11"/>
    </row>
    <row r="692" spans="3:3">
      <c r="C692" s="11"/>
    </row>
    <row r="693" spans="3:3">
      <c r="C693" s="11"/>
    </row>
    <row r="694" spans="3:3">
      <c r="C694" s="11"/>
    </row>
    <row r="695" spans="3:3">
      <c r="C695" s="11"/>
    </row>
    <row r="696" spans="3:3">
      <c r="C696" s="11"/>
    </row>
    <row r="697" spans="3:3">
      <c r="C697" s="11"/>
    </row>
    <row r="698" spans="3:3">
      <c r="C698" s="11"/>
    </row>
    <row r="699" spans="3:3">
      <c r="C699" s="11"/>
    </row>
    <row r="700" spans="3:3">
      <c r="C700" s="11"/>
    </row>
    <row r="701" spans="3:3">
      <c r="C701" s="11"/>
    </row>
    <row r="702" spans="3:3">
      <c r="C702" s="11"/>
    </row>
    <row r="703" spans="3:3">
      <c r="C703" s="11"/>
    </row>
    <row r="704" spans="3:3">
      <c r="C704" s="11"/>
    </row>
    <row r="705" spans="3:3">
      <c r="C705" s="11"/>
    </row>
    <row r="706" spans="3:3">
      <c r="C706" s="11"/>
    </row>
    <row r="707" spans="3:3">
      <c r="C707" s="11"/>
    </row>
    <row r="708" spans="3:3">
      <c r="C708" s="11"/>
    </row>
    <row r="709" spans="3:3">
      <c r="C709" s="11"/>
    </row>
    <row r="710" spans="3:3">
      <c r="C710" s="11"/>
    </row>
    <row r="711" spans="3:3">
      <c r="C711" s="11"/>
    </row>
    <row r="712" spans="3:3">
      <c r="C712" s="11"/>
    </row>
    <row r="713" spans="3:3">
      <c r="C713" s="11"/>
    </row>
    <row r="714" spans="3:3">
      <c r="C714" s="11"/>
    </row>
    <row r="715" spans="3:3">
      <c r="C715" s="11"/>
    </row>
    <row r="716" spans="3:3">
      <c r="C716" s="11"/>
    </row>
    <row r="717" spans="3:3">
      <c r="C717" s="11"/>
    </row>
    <row r="718" spans="3:3">
      <c r="C718" s="11"/>
    </row>
    <row r="719" spans="3:3">
      <c r="C719" s="11"/>
    </row>
    <row r="720" spans="3:3">
      <c r="C720" s="11"/>
    </row>
    <row r="721" spans="3:3">
      <c r="C721" s="11"/>
    </row>
    <row r="722" spans="3:3">
      <c r="C722" s="11"/>
    </row>
    <row r="723" spans="3:3">
      <c r="C723" s="11"/>
    </row>
    <row r="724" spans="3:3">
      <c r="C724" s="11"/>
    </row>
    <row r="725" spans="3:3">
      <c r="C725" s="11"/>
    </row>
    <row r="726" spans="3:3">
      <c r="C726" s="11"/>
    </row>
    <row r="727" spans="3:3">
      <c r="C727" s="11"/>
    </row>
    <row r="728" spans="3:3">
      <c r="C728" s="11"/>
    </row>
    <row r="729" spans="3:3">
      <c r="C729" s="11"/>
    </row>
    <row r="730" spans="3:3">
      <c r="C730" s="11"/>
    </row>
    <row r="731" spans="3:3">
      <c r="C731" s="11"/>
    </row>
    <row r="732" spans="3:3">
      <c r="C732" s="11"/>
    </row>
    <row r="733" spans="3:3">
      <c r="C733" s="11"/>
    </row>
    <row r="734" spans="3:3">
      <c r="C734" s="11"/>
    </row>
    <row r="735" spans="3:3">
      <c r="C735" s="11"/>
    </row>
    <row r="736" spans="3:3">
      <c r="C736" s="11"/>
    </row>
    <row r="737" spans="3:3">
      <c r="C737" s="11"/>
    </row>
    <row r="738" spans="3:3">
      <c r="C738" s="11"/>
    </row>
    <row r="739" spans="3:3">
      <c r="C739" s="11"/>
    </row>
    <row r="740" spans="3:3">
      <c r="C740" s="11"/>
    </row>
    <row r="741" spans="3:3">
      <c r="C741" s="11"/>
    </row>
    <row r="742" spans="3:3">
      <c r="C742" s="11"/>
    </row>
    <row r="743" spans="3:3">
      <c r="C743" s="11"/>
    </row>
    <row r="744" spans="3:3">
      <c r="C744" s="11"/>
    </row>
    <row r="745" spans="3:3">
      <c r="C745" s="11"/>
    </row>
    <row r="746" spans="3:3">
      <c r="C746" s="11"/>
    </row>
    <row r="747" spans="3:3">
      <c r="C747" s="11"/>
    </row>
    <row r="748" spans="3:3">
      <c r="C748" s="11"/>
    </row>
    <row r="749" spans="3:3">
      <c r="C749" s="11"/>
    </row>
    <row r="750" spans="3:3">
      <c r="C750" s="11"/>
    </row>
    <row r="751" spans="3:3">
      <c r="C751" s="11"/>
    </row>
    <row r="752" spans="3:3">
      <c r="C752" s="11"/>
    </row>
    <row r="753" spans="3:3">
      <c r="C753" s="11"/>
    </row>
    <row r="754" spans="3:3">
      <c r="C754" s="11"/>
    </row>
    <row r="755" spans="3:3">
      <c r="C755" s="11"/>
    </row>
    <row r="756" spans="3:3">
      <c r="C756" s="11"/>
    </row>
    <row r="757" spans="3:3">
      <c r="C757" s="11"/>
    </row>
    <row r="758" spans="3:3">
      <c r="C758" s="11"/>
    </row>
    <row r="759" spans="3:3">
      <c r="C759" s="11"/>
    </row>
    <row r="760" spans="3:3">
      <c r="C760" s="11"/>
    </row>
    <row r="761" spans="3:3">
      <c r="C761" s="11"/>
    </row>
    <row r="762" spans="3:3">
      <c r="C762" s="11"/>
    </row>
    <row r="763" spans="3:3">
      <c r="C763" s="11"/>
    </row>
    <row r="764" spans="3:3">
      <c r="C764" s="11"/>
    </row>
    <row r="765" spans="3:3">
      <c r="C765" s="11"/>
    </row>
    <row r="766" spans="3:3">
      <c r="C766" s="11"/>
    </row>
    <row r="767" spans="3:3">
      <c r="C767" s="11"/>
    </row>
    <row r="768" spans="3:3">
      <c r="C768" s="11"/>
    </row>
    <row r="769" spans="3:3">
      <c r="C769" s="11"/>
    </row>
    <row r="770" spans="3:3">
      <c r="C770" s="11"/>
    </row>
    <row r="771" spans="3:3">
      <c r="C771" s="11"/>
    </row>
    <row r="772" spans="3:3">
      <c r="C772" s="11"/>
    </row>
    <row r="773" spans="3:3">
      <c r="C773" s="11"/>
    </row>
    <row r="774" spans="3:3">
      <c r="C774" s="11"/>
    </row>
    <row r="775" spans="3:3">
      <c r="C775" s="11"/>
    </row>
    <row r="776" spans="3:3">
      <c r="C776" s="11"/>
    </row>
    <row r="777" spans="3:3">
      <c r="C777" s="11"/>
    </row>
    <row r="778" spans="3:3">
      <c r="C778" s="11"/>
    </row>
    <row r="779" spans="3:3">
      <c r="C779" s="11"/>
    </row>
    <row r="780" spans="3:3">
      <c r="C780" s="11"/>
    </row>
    <row r="781" spans="3:3">
      <c r="C781" s="11"/>
    </row>
    <row r="782" spans="3:3">
      <c r="C782" s="11"/>
    </row>
    <row r="783" spans="3:3">
      <c r="C783" s="11"/>
    </row>
    <row r="784" spans="3:3">
      <c r="C784" s="11"/>
    </row>
    <row r="785" spans="3:3">
      <c r="C785" s="11"/>
    </row>
    <row r="786" spans="3:3">
      <c r="C786" s="11"/>
    </row>
    <row r="787" spans="3:3">
      <c r="C787" s="11"/>
    </row>
    <row r="788" spans="3:3">
      <c r="C788" s="11"/>
    </row>
    <row r="789" spans="3:3">
      <c r="C789" s="11"/>
    </row>
    <row r="790" spans="3:3">
      <c r="C790" s="11"/>
    </row>
    <row r="791" spans="3:3">
      <c r="C791" s="11"/>
    </row>
    <row r="792" spans="3:3">
      <c r="C792" s="11"/>
    </row>
    <row r="793" spans="3:3">
      <c r="C793" s="11"/>
    </row>
    <row r="794" spans="3:3">
      <c r="C794" s="11"/>
    </row>
    <row r="795" spans="3:3">
      <c r="C795" s="11"/>
    </row>
    <row r="796" spans="3:3">
      <c r="C796" s="11"/>
    </row>
    <row r="797" spans="3:3">
      <c r="C797" s="11"/>
    </row>
    <row r="798" spans="3:3">
      <c r="C798" s="11"/>
    </row>
    <row r="799" spans="3:3">
      <c r="C799" s="11"/>
    </row>
    <row r="800" spans="3:3">
      <c r="C800" s="11"/>
    </row>
    <row r="801" spans="3:3">
      <c r="C801" s="11"/>
    </row>
    <row r="802" spans="3:3">
      <c r="C802" s="11"/>
    </row>
    <row r="803" spans="3:3">
      <c r="C803" s="11"/>
    </row>
    <row r="804" spans="3:3">
      <c r="C804" s="11"/>
    </row>
    <row r="805" spans="3:3">
      <c r="C805" s="11"/>
    </row>
    <row r="806" spans="3:3">
      <c r="C806" s="11"/>
    </row>
    <row r="807" spans="3:3">
      <c r="C807" s="11"/>
    </row>
    <row r="808" spans="3:3">
      <c r="C808" s="11"/>
    </row>
    <row r="809" spans="3:3">
      <c r="C809" s="11"/>
    </row>
    <row r="810" spans="3:3">
      <c r="C810" s="11"/>
    </row>
    <row r="811" spans="3:3">
      <c r="C811" s="11"/>
    </row>
    <row r="812" spans="3:3">
      <c r="C812" s="11"/>
    </row>
    <row r="813" spans="3:3">
      <c r="C813" s="11"/>
    </row>
    <row r="814" spans="3:3">
      <c r="C814" s="11"/>
    </row>
    <row r="815" spans="3:3">
      <c r="C815" s="11"/>
    </row>
    <row r="816" spans="3:3">
      <c r="C816" s="11"/>
    </row>
    <row r="817" spans="3:3">
      <c r="C817" s="11"/>
    </row>
    <row r="818" spans="3:3">
      <c r="C818" s="11"/>
    </row>
    <row r="819" spans="3:3">
      <c r="C819" s="11"/>
    </row>
    <row r="820" spans="3:3">
      <c r="C820" s="11"/>
    </row>
    <row r="821" spans="3:3">
      <c r="C821" s="11"/>
    </row>
    <row r="822" spans="3:3">
      <c r="C822" s="11"/>
    </row>
    <row r="823" spans="3:3">
      <c r="C823" s="11"/>
    </row>
    <row r="824" spans="3:3">
      <c r="C824" s="11"/>
    </row>
    <row r="825" spans="3:3">
      <c r="C825" s="11"/>
    </row>
    <row r="826" spans="3:3">
      <c r="C826" s="11"/>
    </row>
    <row r="827" spans="3:3">
      <c r="C827" s="11"/>
    </row>
    <row r="828" spans="3:3">
      <c r="C828" s="11"/>
    </row>
    <row r="829" spans="3:3">
      <c r="C829" s="11"/>
    </row>
    <row r="830" spans="3:3">
      <c r="C830" s="11"/>
    </row>
    <row r="831" spans="3:3">
      <c r="C831" s="11"/>
    </row>
    <row r="832" spans="3:3">
      <c r="C832" s="11"/>
    </row>
    <row r="833" spans="3:3">
      <c r="C833" s="11"/>
    </row>
    <row r="834" spans="3:3">
      <c r="C834" s="11"/>
    </row>
    <row r="835" spans="3:3">
      <c r="C835" s="11"/>
    </row>
    <row r="836" spans="3:3">
      <c r="C836" s="11"/>
    </row>
    <row r="837" spans="3:3">
      <c r="C837" s="11"/>
    </row>
    <row r="838" spans="3:3">
      <c r="C838" s="11"/>
    </row>
    <row r="839" spans="3:3">
      <c r="C839" s="11"/>
    </row>
    <row r="840" spans="3:3">
      <c r="C840" s="11"/>
    </row>
    <row r="841" spans="3:3">
      <c r="C841" s="11"/>
    </row>
    <row r="842" spans="3:3">
      <c r="C842" s="11"/>
    </row>
    <row r="843" spans="3:3">
      <c r="C843" s="11"/>
    </row>
    <row r="844" spans="3:3">
      <c r="C844" s="11"/>
    </row>
    <row r="845" spans="3:3">
      <c r="C845" s="11"/>
    </row>
    <row r="846" spans="3:3">
      <c r="C846" s="11"/>
    </row>
    <row r="847" spans="3:3">
      <c r="C847" s="11"/>
    </row>
    <row r="848" spans="3:3">
      <c r="C848" s="11"/>
    </row>
    <row r="849" spans="3:3">
      <c r="C849" s="11"/>
    </row>
    <row r="850" spans="3:3">
      <c r="C850" s="11"/>
    </row>
    <row r="851" spans="3:3">
      <c r="C851" s="11"/>
    </row>
    <row r="852" spans="3:3">
      <c r="C852" s="11"/>
    </row>
    <row r="853" spans="3:3">
      <c r="C853" s="11"/>
    </row>
    <row r="854" spans="3:3">
      <c r="C854" s="11"/>
    </row>
    <row r="855" spans="3:3">
      <c r="C855" s="11"/>
    </row>
    <row r="856" spans="3:3">
      <c r="C856" s="11"/>
    </row>
    <row r="857" spans="3:3">
      <c r="C857" s="11"/>
    </row>
    <row r="858" spans="3:3">
      <c r="C858" s="11"/>
    </row>
    <row r="859" spans="3:3">
      <c r="C859" s="11"/>
    </row>
    <row r="860" spans="3:3">
      <c r="C860" s="11"/>
    </row>
    <row r="861" spans="3:3">
      <c r="C861" s="11"/>
    </row>
    <row r="862" spans="3:3">
      <c r="C862" s="11"/>
    </row>
    <row r="863" spans="3:3">
      <c r="C863" s="11"/>
    </row>
    <row r="864" spans="3:3">
      <c r="C864" s="11"/>
    </row>
    <row r="865" spans="3:3">
      <c r="C865" s="11"/>
    </row>
    <row r="866" spans="3:3">
      <c r="C866" s="11"/>
    </row>
    <row r="867" spans="3:3">
      <c r="C867" s="11"/>
    </row>
    <row r="868" spans="3:3">
      <c r="C868" s="11"/>
    </row>
    <row r="869" spans="3:3">
      <c r="C869" s="11"/>
    </row>
    <row r="870" spans="3:3">
      <c r="C870" s="11"/>
    </row>
    <row r="871" spans="3:3">
      <c r="C871" s="11"/>
    </row>
    <row r="872" spans="3:3">
      <c r="C872" s="11"/>
    </row>
    <row r="873" spans="3:3">
      <c r="C873" s="11"/>
    </row>
    <row r="874" spans="3:3">
      <c r="C874" s="11"/>
    </row>
    <row r="875" spans="3:3">
      <c r="C875" s="11"/>
    </row>
    <row r="876" spans="3:3">
      <c r="C876" s="11"/>
    </row>
    <row r="877" spans="3:3">
      <c r="C877" s="11"/>
    </row>
    <row r="878" spans="3:3">
      <c r="C878" s="11"/>
    </row>
    <row r="879" spans="3:3">
      <c r="C879" s="11"/>
    </row>
    <row r="880" spans="3:3">
      <c r="C880" s="11"/>
    </row>
    <row r="881" spans="3:3">
      <c r="C881" s="11"/>
    </row>
    <row r="882" spans="3:3">
      <c r="C882" s="11"/>
    </row>
    <row r="883" spans="3:3">
      <c r="C883" s="11"/>
    </row>
    <row r="884" spans="3:3">
      <c r="C884" s="11"/>
    </row>
    <row r="885" spans="3:3">
      <c r="C885" s="11"/>
    </row>
    <row r="886" spans="3:3">
      <c r="C886" s="11"/>
    </row>
    <row r="887" spans="3:3">
      <c r="C887" s="11"/>
    </row>
    <row r="888" spans="3:3">
      <c r="C888" s="11"/>
    </row>
    <row r="889" spans="3:3">
      <c r="C889" s="11"/>
    </row>
    <row r="890" spans="3:3">
      <c r="C890" s="11"/>
    </row>
    <row r="891" spans="3:3">
      <c r="C891" s="11"/>
    </row>
    <row r="892" spans="3:3">
      <c r="C892" s="11"/>
    </row>
    <row r="893" spans="3:3">
      <c r="C893" s="11"/>
    </row>
    <row r="894" spans="3:3">
      <c r="C894" s="11"/>
    </row>
    <row r="895" spans="3:3">
      <c r="C895" s="11"/>
    </row>
    <row r="896" spans="3:3">
      <c r="C896" s="11"/>
    </row>
    <row r="897" spans="3:3">
      <c r="C897" s="11"/>
    </row>
    <row r="898" spans="3:3">
      <c r="C898" s="11"/>
    </row>
    <row r="899" spans="3:3">
      <c r="C899" s="11"/>
    </row>
    <row r="900" spans="3:3">
      <c r="C900" s="11"/>
    </row>
    <row r="901" spans="3:3">
      <c r="C901" s="11"/>
    </row>
    <row r="902" spans="3:3">
      <c r="C902" s="11"/>
    </row>
    <row r="903" spans="3:3">
      <c r="C903" s="11"/>
    </row>
    <row r="904" spans="3:3">
      <c r="C904" s="11"/>
    </row>
    <row r="905" spans="3:3">
      <c r="C905" s="11"/>
    </row>
    <row r="906" spans="3:3">
      <c r="C906" s="11"/>
    </row>
    <row r="907" spans="3:3">
      <c r="C907" s="11"/>
    </row>
    <row r="908" spans="3:3">
      <c r="C908" s="11"/>
    </row>
    <row r="909" spans="3:3">
      <c r="C909" s="11"/>
    </row>
    <row r="910" spans="3:3">
      <c r="C910" s="11"/>
    </row>
    <row r="911" spans="3:3">
      <c r="C911" s="11"/>
    </row>
    <row r="912" spans="3:3">
      <c r="C912" s="11"/>
    </row>
    <row r="913" spans="3:3">
      <c r="C913" s="11"/>
    </row>
    <row r="914" spans="3:3">
      <c r="C914" s="11"/>
    </row>
    <row r="915" spans="3:3">
      <c r="C915" s="11"/>
    </row>
    <row r="916" spans="3:3">
      <c r="C916" s="11"/>
    </row>
    <row r="917" spans="3:3">
      <c r="C917" s="11"/>
    </row>
    <row r="918" spans="3:3">
      <c r="C918" s="11"/>
    </row>
    <row r="919" spans="3:3">
      <c r="C919" s="11"/>
    </row>
    <row r="920" spans="3:3">
      <c r="C920" s="11"/>
    </row>
    <row r="921" spans="3:3">
      <c r="C921" s="11"/>
    </row>
    <row r="922" spans="3:3">
      <c r="C922" s="11"/>
    </row>
    <row r="923" spans="3:3">
      <c r="C923" s="11"/>
    </row>
    <row r="924" spans="3:3">
      <c r="C924" s="11"/>
    </row>
    <row r="925" spans="3:3">
      <c r="C925" s="11"/>
    </row>
    <row r="926" spans="3:3">
      <c r="C926" s="11"/>
    </row>
    <row r="927" spans="3:3">
      <c r="C927" s="11"/>
    </row>
    <row r="928" spans="3:3">
      <c r="C928" s="11"/>
    </row>
    <row r="929" spans="3:3">
      <c r="C929" s="11"/>
    </row>
    <row r="930" spans="3:3">
      <c r="C930" s="11"/>
    </row>
    <row r="931" spans="3:3">
      <c r="C931" s="11"/>
    </row>
    <row r="932" spans="3:3">
      <c r="C932" s="11"/>
    </row>
    <row r="933" spans="3:3">
      <c r="C933" s="11"/>
    </row>
    <row r="934" spans="3:3">
      <c r="C934" s="11"/>
    </row>
    <row r="935" spans="3:3">
      <c r="C935" s="11"/>
    </row>
    <row r="936" spans="3:3">
      <c r="C936" s="11"/>
    </row>
    <row r="937" spans="3:3">
      <c r="C937" s="11"/>
    </row>
    <row r="938" spans="3:3">
      <c r="C938" s="11"/>
    </row>
    <row r="939" spans="3:3">
      <c r="C939" s="11"/>
    </row>
    <row r="940" spans="3:3">
      <c r="C940" s="11"/>
    </row>
    <row r="941" spans="3:3">
      <c r="C941" s="11"/>
    </row>
    <row r="942" spans="3:3">
      <c r="C942" s="11"/>
    </row>
    <row r="943" spans="3:3">
      <c r="C943" s="11"/>
    </row>
    <row r="944" spans="3:3">
      <c r="C944" s="11"/>
    </row>
    <row r="945" spans="3:3">
      <c r="C945" s="11"/>
    </row>
    <row r="946" spans="3:3">
      <c r="C946" s="11"/>
    </row>
    <row r="947" spans="3:3">
      <c r="C947" s="11"/>
    </row>
    <row r="948" spans="3:3">
      <c r="C948" s="11"/>
    </row>
    <row r="949" spans="3:3">
      <c r="C949" s="11"/>
    </row>
    <row r="950" spans="3:3">
      <c r="C950" s="11"/>
    </row>
    <row r="951" spans="3:3">
      <c r="C951" s="11"/>
    </row>
    <row r="952" spans="3:3">
      <c r="C952" s="11"/>
    </row>
    <row r="953" spans="3:3">
      <c r="C953" s="11"/>
    </row>
    <row r="954" spans="3:3">
      <c r="C954" s="11"/>
    </row>
    <row r="955" spans="3:3">
      <c r="C955" s="11"/>
    </row>
    <row r="956" spans="3:3">
      <c r="C956" s="11"/>
    </row>
    <row r="957" spans="3:3">
      <c r="C957" s="11"/>
    </row>
    <row r="958" spans="3:3">
      <c r="C958" s="11"/>
    </row>
    <row r="959" spans="3:3">
      <c r="C959" s="11"/>
    </row>
    <row r="960" spans="3:3">
      <c r="C960" s="11"/>
    </row>
    <row r="961" spans="3:3">
      <c r="C961" s="11"/>
    </row>
    <row r="962" spans="3:3">
      <c r="C962" s="11"/>
    </row>
    <row r="963" spans="3:3">
      <c r="C963" s="11"/>
    </row>
    <row r="964" spans="3:3">
      <c r="C964" s="11"/>
    </row>
    <row r="965" spans="3:3">
      <c r="C965" s="11"/>
    </row>
    <row r="966" spans="3:3">
      <c r="C966" s="11"/>
    </row>
    <row r="967" spans="3:3">
      <c r="C967" s="11"/>
    </row>
    <row r="968" spans="3:3">
      <c r="C968" s="11"/>
    </row>
    <row r="969" spans="3:3">
      <c r="C969" s="11"/>
    </row>
    <row r="970" spans="3:3">
      <c r="C970" s="11"/>
    </row>
    <row r="971" spans="3:3">
      <c r="C971" s="11"/>
    </row>
    <row r="972" spans="3:3">
      <c r="C972" s="11"/>
    </row>
    <row r="973" spans="3:3">
      <c r="C973" s="11"/>
    </row>
    <row r="974" spans="3:3">
      <c r="C974" s="11"/>
    </row>
    <row r="975" spans="3:3">
      <c r="C975" s="11"/>
    </row>
    <row r="976" spans="3:3">
      <c r="C976" s="11"/>
    </row>
    <row r="977" spans="3:3">
      <c r="C977" s="11"/>
    </row>
    <row r="978" spans="3:3">
      <c r="C978" s="11"/>
    </row>
    <row r="979" spans="3:3">
      <c r="C979" s="11"/>
    </row>
    <row r="980" spans="3:3">
      <c r="C980" s="11"/>
    </row>
    <row r="981" spans="3:3">
      <c r="C981" s="11"/>
    </row>
    <row r="982" spans="3:3">
      <c r="C982" s="11"/>
    </row>
    <row r="983" spans="3:3">
      <c r="C983" s="11"/>
    </row>
    <row r="984" spans="3:3">
      <c r="C984" s="11"/>
    </row>
    <row r="985" spans="3:3">
      <c r="C985" s="11"/>
    </row>
  </sheetData>
  <sheetProtection formatRows="0" selectLockedCells="1"/>
  <protectedRanges>
    <protectedRange password="CBEB" sqref="F127:F309" name="Bereich1"/>
  </protectedRanges>
  <dataConsolidate/>
  <mergeCells count="4">
    <mergeCell ref="A1:G1"/>
    <mergeCell ref="A2:G2"/>
    <mergeCell ref="B3:C3"/>
    <mergeCell ref="P5:P310"/>
  </mergeCells>
  <conditionalFormatting sqref="G5:G309">
    <cfRule type="expression" dxfId="23" priority="3">
      <formula>#REF!="x"</formula>
    </cfRule>
  </conditionalFormatting>
  <conditionalFormatting sqref="H5:H309">
    <cfRule type="containsText" dxfId="22" priority="2" operator="containsText" text="Fehlerhafte Eingabe">
      <formula>NOT(ISERROR(SEARCH("Fehlerhafte Eingabe",H5)))</formula>
    </cfRule>
  </conditionalFormatting>
  <conditionalFormatting sqref="F6">
    <cfRule type="iconSet" priority="4">
      <iconSet iconSet="3Symbols">
        <cfvo type="percent" val="0"/>
        <cfvo type="percent" val="33"/>
        <cfvo type="percent" val="67"/>
      </iconSet>
    </cfRule>
  </conditionalFormatting>
  <conditionalFormatting sqref="C5:C309">
    <cfRule type="containsText" dxfId="21" priority="1" operator="containsText" text="Fehlerhafte Eingabe">
      <formula>NOT(ISERROR(SEARCH("Fehlerhafte Eingabe",C5)))</formula>
    </cfRule>
  </conditionalFormatting>
  <dataValidations count="2">
    <dataValidation type="list" allowBlank="1" showInputMessage="1" showErrorMessage="1" sqref="B5:B309" xr:uid="{00000000-0002-0000-0700-000000000000}">
      <formula1>Preisblattteil</formula1>
    </dataValidation>
    <dataValidation type="list" allowBlank="1" showInputMessage="1" showErrorMessage="1" sqref="D5:D309" xr:uid="{00000000-0002-0000-0700-000001000000}">
      <formula1>INDIRECT(B5)</formula1>
    </dataValidation>
  </dataValidation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3">
    <tabColor rgb="FF92D050"/>
  </sheetPr>
  <dimension ref="A1:B297"/>
  <sheetViews>
    <sheetView showGridLines="0" workbookViewId="0">
      <selection activeCell="B8" sqref="B8:C8"/>
    </sheetView>
  </sheetViews>
  <sheetFormatPr defaultColWidth="11.42578125" defaultRowHeight="14.45"/>
  <cols>
    <col min="1" max="1" width="18.7109375" style="41" customWidth="1"/>
    <col min="2" max="2" width="106.5703125" style="45" customWidth="1"/>
    <col min="3" max="16384" width="11.42578125" style="2"/>
  </cols>
  <sheetData>
    <row r="1" spans="1:2" ht="58.5" customHeight="1">
      <c r="A1" s="124" t="s">
        <v>243</v>
      </c>
      <c r="B1" s="125"/>
    </row>
    <row r="2" spans="1:2" s="44" customFormat="1" ht="17.25" customHeight="1">
      <c r="A2" s="59" t="s">
        <v>21</v>
      </c>
      <c r="B2" s="59" t="s">
        <v>244</v>
      </c>
    </row>
    <row r="3" spans="1:2" s="44" customFormat="1" ht="17.25" customHeight="1">
      <c r="A3" s="74" t="s">
        <v>173</v>
      </c>
      <c r="B3" s="74" t="s">
        <v>245</v>
      </c>
    </row>
    <row r="4" spans="1:2" s="44" customFormat="1" ht="17.25" customHeight="1">
      <c r="A4" s="73" t="s">
        <v>246</v>
      </c>
      <c r="B4" s="55" t="s">
        <v>247</v>
      </c>
    </row>
    <row r="5" spans="1:2" s="34" customFormat="1">
      <c r="A5" s="73" t="s">
        <v>248</v>
      </c>
      <c r="B5" s="55" t="s">
        <v>249</v>
      </c>
    </row>
    <row r="6" spans="1:2" s="34" customFormat="1">
      <c r="A6" s="73" t="s">
        <v>250</v>
      </c>
      <c r="B6" s="55" t="s">
        <v>251</v>
      </c>
    </row>
    <row r="7" spans="1:2">
      <c r="A7" s="73" t="s">
        <v>252</v>
      </c>
      <c r="B7" s="55" t="s">
        <v>253</v>
      </c>
    </row>
    <row r="8" spans="1:2">
      <c r="A8" s="73" t="s">
        <v>254</v>
      </c>
      <c r="B8" s="55" t="s">
        <v>255</v>
      </c>
    </row>
    <row r="9" spans="1:2">
      <c r="A9" s="73" t="s">
        <v>256</v>
      </c>
      <c r="B9" s="55" t="s">
        <v>257</v>
      </c>
    </row>
    <row r="10" spans="1:2">
      <c r="A10" s="73" t="s">
        <v>258</v>
      </c>
      <c r="B10" s="55" t="s">
        <v>259</v>
      </c>
    </row>
    <row r="11" spans="1:2">
      <c r="A11" s="73" t="s">
        <v>260</v>
      </c>
      <c r="B11" s="55" t="s">
        <v>261</v>
      </c>
    </row>
    <row r="12" spans="1:2">
      <c r="A12" s="73" t="s">
        <v>262</v>
      </c>
      <c r="B12" s="55" t="s">
        <v>263</v>
      </c>
    </row>
    <row r="13" spans="1:2">
      <c r="A13" s="73" t="s">
        <v>264</v>
      </c>
      <c r="B13" s="55" t="s">
        <v>265</v>
      </c>
    </row>
    <row r="14" spans="1:2">
      <c r="A14" s="73" t="s">
        <v>266</v>
      </c>
      <c r="B14" s="55" t="s">
        <v>267</v>
      </c>
    </row>
    <row r="15" spans="1:2">
      <c r="A15" s="73" t="s">
        <v>268</v>
      </c>
      <c r="B15" s="55" t="s">
        <v>269</v>
      </c>
    </row>
    <row r="16" spans="1:2">
      <c r="A16" s="73" t="s">
        <v>270</v>
      </c>
      <c r="B16" s="55" t="s">
        <v>271</v>
      </c>
    </row>
    <row r="17" spans="1:2">
      <c r="A17" s="73" t="s">
        <v>272</v>
      </c>
      <c r="B17" s="55" t="s">
        <v>273</v>
      </c>
    </row>
    <row r="18" spans="1:2">
      <c r="A18" s="73" t="s">
        <v>274</v>
      </c>
      <c r="B18" s="55" t="s">
        <v>275</v>
      </c>
    </row>
    <row r="19" spans="1:2">
      <c r="A19" s="73" t="s">
        <v>276</v>
      </c>
      <c r="B19" s="55" t="s">
        <v>277</v>
      </c>
    </row>
    <row r="20" spans="1:2">
      <c r="A20" s="73" t="s">
        <v>278</v>
      </c>
      <c r="B20" s="55" t="s">
        <v>279</v>
      </c>
    </row>
    <row r="21" spans="1:2">
      <c r="A21" s="73" t="s">
        <v>280</v>
      </c>
      <c r="B21" s="55" t="s">
        <v>281</v>
      </c>
    </row>
    <row r="22" spans="1:2">
      <c r="A22" s="73" t="s">
        <v>282</v>
      </c>
      <c r="B22" s="55" t="s">
        <v>283</v>
      </c>
    </row>
    <row r="23" spans="1:2">
      <c r="A23" s="73" t="s">
        <v>284</v>
      </c>
      <c r="B23" s="55" t="s">
        <v>285</v>
      </c>
    </row>
    <row r="24" spans="1:2">
      <c r="A24" s="73" t="s">
        <v>286</v>
      </c>
      <c r="B24" s="55" t="s">
        <v>287</v>
      </c>
    </row>
    <row r="25" spans="1:2">
      <c r="A25" s="73" t="s">
        <v>288</v>
      </c>
      <c r="B25" s="55" t="s">
        <v>289</v>
      </c>
    </row>
    <row r="26" spans="1:2">
      <c r="A26" s="73" t="s">
        <v>290</v>
      </c>
      <c r="B26" s="55" t="s">
        <v>291</v>
      </c>
    </row>
    <row r="27" spans="1:2">
      <c r="A27" s="73" t="s">
        <v>292</v>
      </c>
      <c r="B27" s="55" t="s">
        <v>293</v>
      </c>
    </row>
    <row r="28" spans="1:2">
      <c r="A28" s="73" t="s">
        <v>294</v>
      </c>
      <c r="B28" s="55" t="s">
        <v>295</v>
      </c>
    </row>
    <row r="29" spans="1:2">
      <c r="A29" s="73" t="s">
        <v>296</v>
      </c>
      <c r="B29" s="55" t="s">
        <v>297</v>
      </c>
    </row>
    <row r="30" spans="1:2">
      <c r="A30" s="73" t="s">
        <v>298</v>
      </c>
      <c r="B30" s="55" t="s">
        <v>299</v>
      </c>
    </row>
    <row r="31" spans="1:2">
      <c r="A31" s="73" t="s">
        <v>300</v>
      </c>
      <c r="B31" s="55" t="s">
        <v>301</v>
      </c>
    </row>
    <row r="32" spans="1:2">
      <c r="A32" s="73" t="s">
        <v>302</v>
      </c>
      <c r="B32" s="55" t="s">
        <v>303</v>
      </c>
    </row>
    <row r="33" spans="1:2">
      <c r="A33" s="73" t="s">
        <v>304</v>
      </c>
      <c r="B33" s="55" t="s">
        <v>305</v>
      </c>
    </row>
    <row r="34" spans="1:2">
      <c r="A34" s="73" t="s">
        <v>306</v>
      </c>
      <c r="B34" s="55" t="s">
        <v>307</v>
      </c>
    </row>
    <row r="35" spans="1:2">
      <c r="A35" s="73" t="s">
        <v>308</v>
      </c>
      <c r="B35" s="55" t="s">
        <v>309</v>
      </c>
    </row>
    <row r="36" spans="1:2">
      <c r="A36" s="73" t="s">
        <v>310</v>
      </c>
      <c r="B36" s="55" t="s">
        <v>311</v>
      </c>
    </row>
    <row r="37" spans="1:2">
      <c r="A37" s="73" t="s">
        <v>312</v>
      </c>
      <c r="B37" s="55" t="s">
        <v>313</v>
      </c>
    </row>
    <row r="38" spans="1:2">
      <c r="A38" s="73" t="s">
        <v>314</v>
      </c>
      <c r="B38" s="55" t="s">
        <v>315</v>
      </c>
    </row>
    <row r="39" spans="1:2">
      <c r="A39" s="73" t="s">
        <v>316</v>
      </c>
      <c r="B39" s="55" t="s">
        <v>317</v>
      </c>
    </row>
    <row r="40" spans="1:2">
      <c r="A40" s="73" t="s">
        <v>318</v>
      </c>
      <c r="B40" s="55" t="s">
        <v>319</v>
      </c>
    </row>
    <row r="41" spans="1:2">
      <c r="A41" s="73" t="s">
        <v>320</v>
      </c>
      <c r="B41" s="55" t="s">
        <v>321</v>
      </c>
    </row>
    <row r="42" spans="1:2">
      <c r="A42" s="73" t="s">
        <v>322</v>
      </c>
      <c r="B42" s="55" t="s">
        <v>323</v>
      </c>
    </row>
    <row r="43" spans="1:2">
      <c r="A43" s="73" t="s">
        <v>324</v>
      </c>
      <c r="B43" s="55" t="s">
        <v>325</v>
      </c>
    </row>
    <row r="44" spans="1:2">
      <c r="A44" s="73" t="s">
        <v>326</v>
      </c>
      <c r="B44" s="55" t="s">
        <v>327</v>
      </c>
    </row>
    <row r="45" spans="1:2">
      <c r="A45" s="73" t="s">
        <v>328</v>
      </c>
      <c r="B45" s="55" t="s">
        <v>329</v>
      </c>
    </row>
    <row r="46" spans="1:2">
      <c r="A46" s="73" t="s">
        <v>330</v>
      </c>
      <c r="B46" s="55" t="s">
        <v>331</v>
      </c>
    </row>
    <row r="47" spans="1:2">
      <c r="A47" s="73" t="s">
        <v>332</v>
      </c>
      <c r="B47" s="55" t="s">
        <v>333</v>
      </c>
    </row>
    <row r="48" spans="1:2">
      <c r="A48" s="73" t="s">
        <v>334</v>
      </c>
      <c r="B48" s="55" t="s">
        <v>335</v>
      </c>
    </row>
    <row r="49" spans="1:2">
      <c r="A49" s="73" t="s">
        <v>336</v>
      </c>
      <c r="B49" s="55" t="s">
        <v>337</v>
      </c>
    </row>
    <row r="50" spans="1:2">
      <c r="A50" s="73" t="s">
        <v>338</v>
      </c>
      <c r="B50" s="55" t="s">
        <v>339</v>
      </c>
    </row>
    <row r="51" spans="1:2">
      <c r="A51" s="73" t="s">
        <v>340</v>
      </c>
      <c r="B51" s="55" t="s">
        <v>341</v>
      </c>
    </row>
    <row r="52" spans="1:2">
      <c r="A52" s="73" t="s">
        <v>342</v>
      </c>
      <c r="B52" s="55" t="s">
        <v>343</v>
      </c>
    </row>
    <row r="53" spans="1:2">
      <c r="A53" s="73" t="s">
        <v>344</v>
      </c>
      <c r="B53" s="55" t="s">
        <v>345</v>
      </c>
    </row>
    <row r="54" spans="1:2">
      <c r="A54" s="73" t="s">
        <v>346</v>
      </c>
      <c r="B54" s="55" t="s">
        <v>347</v>
      </c>
    </row>
    <row r="55" spans="1:2">
      <c r="A55" s="73" t="s">
        <v>348</v>
      </c>
      <c r="B55" s="55" t="s">
        <v>349</v>
      </c>
    </row>
    <row r="56" spans="1:2">
      <c r="A56" s="73" t="s">
        <v>350</v>
      </c>
      <c r="B56" s="55" t="s">
        <v>351</v>
      </c>
    </row>
    <row r="57" spans="1:2">
      <c r="A57" s="73" t="s">
        <v>352</v>
      </c>
      <c r="B57" s="55" t="s">
        <v>353</v>
      </c>
    </row>
    <row r="58" spans="1:2">
      <c r="A58" s="73" t="s">
        <v>354</v>
      </c>
      <c r="B58" s="55" t="s">
        <v>355</v>
      </c>
    </row>
    <row r="59" spans="1:2">
      <c r="A59" s="73" t="s">
        <v>356</v>
      </c>
      <c r="B59" s="55" t="s">
        <v>357</v>
      </c>
    </row>
    <row r="60" spans="1:2">
      <c r="A60" s="73" t="s">
        <v>358</v>
      </c>
      <c r="B60" s="55" t="s">
        <v>359</v>
      </c>
    </row>
    <row r="61" spans="1:2">
      <c r="A61" s="73" t="s">
        <v>360</v>
      </c>
      <c r="B61" s="55" t="s">
        <v>361</v>
      </c>
    </row>
    <row r="62" spans="1:2">
      <c r="A62" s="73" t="s">
        <v>362</v>
      </c>
      <c r="B62" s="55" t="s">
        <v>363</v>
      </c>
    </row>
    <row r="63" spans="1:2">
      <c r="A63" s="73" t="s">
        <v>364</v>
      </c>
      <c r="B63" s="55" t="s">
        <v>365</v>
      </c>
    </row>
    <row r="64" spans="1:2">
      <c r="A64" s="73" t="s">
        <v>366</v>
      </c>
      <c r="B64" s="55" t="s">
        <v>367</v>
      </c>
    </row>
    <row r="65" spans="1:2">
      <c r="A65" s="73" t="s">
        <v>368</v>
      </c>
      <c r="B65" s="55" t="s">
        <v>369</v>
      </c>
    </row>
    <row r="66" spans="1:2">
      <c r="A66" s="73" t="s">
        <v>370</v>
      </c>
      <c r="B66" s="55" t="s">
        <v>371</v>
      </c>
    </row>
    <row r="67" spans="1:2">
      <c r="A67" s="73" t="s">
        <v>372</v>
      </c>
      <c r="B67" s="55" t="s">
        <v>373</v>
      </c>
    </row>
    <row r="68" spans="1:2">
      <c r="A68" s="73" t="s">
        <v>374</v>
      </c>
      <c r="B68" s="55" t="s">
        <v>375</v>
      </c>
    </row>
    <row r="69" spans="1:2">
      <c r="A69" s="73" t="s">
        <v>376</v>
      </c>
      <c r="B69" s="55" t="s">
        <v>377</v>
      </c>
    </row>
    <row r="70" spans="1:2">
      <c r="A70" s="73" t="s">
        <v>378</v>
      </c>
      <c r="B70" s="55" t="s">
        <v>379</v>
      </c>
    </row>
    <row r="71" spans="1:2">
      <c r="A71" s="73" t="s">
        <v>380</v>
      </c>
      <c r="B71" s="55" t="s">
        <v>381</v>
      </c>
    </row>
    <row r="72" spans="1:2">
      <c r="A72" s="73" t="s">
        <v>382</v>
      </c>
      <c r="B72" s="55" t="s">
        <v>383</v>
      </c>
    </row>
    <row r="73" spans="1:2">
      <c r="A73" s="73" t="s">
        <v>384</v>
      </c>
      <c r="B73" s="55" t="s">
        <v>385</v>
      </c>
    </row>
    <row r="74" spans="1:2">
      <c r="A74" s="73" t="s">
        <v>386</v>
      </c>
      <c r="B74" s="55" t="s">
        <v>387</v>
      </c>
    </row>
    <row r="75" spans="1:2">
      <c r="A75" s="73" t="s">
        <v>388</v>
      </c>
      <c r="B75" s="55" t="s">
        <v>389</v>
      </c>
    </row>
    <row r="76" spans="1:2">
      <c r="A76" s="73" t="s">
        <v>390</v>
      </c>
      <c r="B76" s="55" t="s">
        <v>391</v>
      </c>
    </row>
    <row r="77" spans="1:2">
      <c r="A77" s="73" t="s">
        <v>392</v>
      </c>
      <c r="B77" s="55" t="s">
        <v>393</v>
      </c>
    </row>
    <row r="78" spans="1:2">
      <c r="A78" s="73" t="s">
        <v>394</v>
      </c>
      <c r="B78" s="55" t="s">
        <v>395</v>
      </c>
    </row>
    <row r="79" spans="1:2">
      <c r="A79" s="73" t="s">
        <v>396</v>
      </c>
      <c r="B79" s="55" t="s">
        <v>397</v>
      </c>
    </row>
    <row r="80" spans="1:2">
      <c r="A80" s="73" t="s">
        <v>398</v>
      </c>
      <c r="B80" s="55" t="s">
        <v>399</v>
      </c>
    </row>
    <row r="81" spans="1:2">
      <c r="A81" s="73" t="s">
        <v>400</v>
      </c>
      <c r="B81" s="55" t="s">
        <v>401</v>
      </c>
    </row>
    <row r="82" spans="1:2">
      <c r="A82" s="73" t="s">
        <v>402</v>
      </c>
      <c r="B82" s="55" t="s">
        <v>403</v>
      </c>
    </row>
    <row r="83" spans="1:2">
      <c r="A83" s="73" t="s">
        <v>404</v>
      </c>
      <c r="B83" s="55" t="s">
        <v>405</v>
      </c>
    </row>
    <row r="84" spans="1:2">
      <c r="A84" s="73" t="s">
        <v>406</v>
      </c>
      <c r="B84" s="55" t="s">
        <v>407</v>
      </c>
    </row>
    <row r="85" spans="1:2">
      <c r="A85" s="73" t="s">
        <v>408</v>
      </c>
      <c r="B85" s="55" t="s">
        <v>409</v>
      </c>
    </row>
    <row r="86" spans="1:2">
      <c r="A86" s="73" t="s">
        <v>410</v>
      </c>
      <c r="B86" s="55" t="s">
        <v>411</v>
      </c>
    </row>
    <row r="87" spans="1:2">
      <c r="A87" s="73" t="s">
        <v>412</v>
      </c>
      <c r="B87" s="55" t="s">
        <v>413</v>
      </c>
    </row>
    <row r="88" spans="1:2">
      <c r="A88" s="73" t="s">
        <v>414</v>
      </c>
      <c r="B88" s="55" t="s">
        <v>415</v>
      </c>
    </row>
    <row r="89" spans="1:2">
      <c r="A89" s="73" t="s">
        <v>416</v>
      </c>
      <c r="B89" s="55" t="s">
        <v>417</v>
      </c>
    </row>
    <row r="90" spans="1:2">
      <c r="A90" s="73" t="s">
        <v>418</v>
      </c>
      <c r="B90" s="55" t="s">
        <v>419</v>
      </c>
    </row>
    <row r="91" spans="1:2">
      <c r="A91" s="73" t="s">
        <v>420</v>
      </c>
      <c r="B91" s="55" t="s">
        <v>421</v>
      </c>
    </row>
    <row r="92" spans="1:2">
      <c r="A92" s="73" t="s">
        <v>422</v>
      </c>
      <c r="B92" s="55" t="s">
        <v>423</v>
      </c>
    </row>
    <row r="93" spans="1:2">
      <c r="A93" s="73" t="s">
        <v>424</v>
      </c>
      <c r="B93" s="55" t="s">
        <v>425</v>
      </c>
    </row>
    <row r="94" spans="1:2">
      <c r="A94" s="73" t="s">
        <v>426</v>
      </c>
      <c r="B94" s="55" t="s">
        <v>427</v>
      </c>
    </row>
    <row r="95" spans="1:2">
      <c r="A95" s="73" t="s">
        <v>428</v>
      </c>
      <c r="B95" s="55" t="s">
        <v>429</v>
      </c>
    </row>
    <row r="96" spans="1:2">
      <c r="A96" s="73" t="s">
        <v>430</v>
      </c>
      <c r="B96" s="55" t="s">
        <v>431</v>
      </c>
    </row>
    <row r="97" spans="1:2">
      <c r="A97" s="73" t="s">
        <v>432</v>
      </c>
      <c r="B97" s="55" t="s">
        <v>433</v>
      </c>
    </row>
    <row r="98" spans="1:2">
      <c r="A98" s="73" t="s">
        <v>434</v>
      </c>
      <c r="B98" s="55" t="s">
        <v>435</v>
      </c>
    </row>
    <row r="99" spans="1:2">
      <c r="A99" s="73" t="s">
        <v>436</v>
      </c>
      <c r="B99" s="55" t="s">
        <v>437</v>
      </c>
    </row>
    <row r="100" spans="1:2">
      <c r="A100" s="73" t="s">
        <v>438</v>
      </c>
      <c r="B100" s="55" t="s">
        <v>439</v>
      </c>
    </row>
    <row r="101" spans="1:2">
      <c r="A101" s="73" t="s">
        <v>440</v>
      </c>
      <c r="B101" s="55" t="s">
        <v>441</v>
      </c>
    </row>
    <row r="102" spans="1:2">
      <c r="A102" s="73" t="s">
        <v>442</v>
      </c>
      <c r="B102" s="55" t="s">
        <v>443</v>
      </c>
    </row>
    <row r="103" spans="1:2">
      <c r="A103" s="73" t="s">
        <v>444</v>
      </c>
      <c r="B103" s="55" t="s">
        <v>445</v>
      </c>
    </row>
    <row r="104" spans="1:2">
      <c r="A104" s="73" t="s">
        <v>446</v>
      </c>
      <c r="B104" s="55" t="s">
        <v>447</v>
      </c>
    </row>
    <row r="105" spans="1:2">
      <c r="A105" s="73" t="s">
        <v>448</v>
      </c>
      <c r="B105" s="55" t="s">
        <v>449</v>
      </c>
    </row>
    <row r="106" spans="1:2">
      <c r="A106" s="73" t="s">
        <v>450</v>
      </c>
      <c r="B106" s="55" t="s">
        <v>451</v>
      </c>
    </row>
    <row r="107" spans="1:2">
      <c r="A107" s="73" t="s">
        <v>452</v>
      </c>
      <c r="B107" s="55" t="s">
        <v>453</v>
      </c>
    </row>
    <row r="108" spans="1:2">
      <c r="A108" s="73" t="s">
        <v>454</v>
      </c>
      <c r="B108" s="55" t="s">
        <v>455</v>
      </c>
    </row>
    <row r="109" spans="1:2">
      <c r="A109" s="73" t="s">
        <v>456</v>
      </c>
      <c r="B109" s="55" t="s">
        <v>457</v>
      </c>
    </row>
    <row r="110" spans="1:2">
      <c r="A110" s="73" t="s">
        <v>458</v>
      </c>
      <c r="B110" s="55" t="s">
        <v>459</v>
      </c>
    </row>
    <row r="111" spans="1:2">
      <c r="A111" s="73" t="s">
        <v>460</v>
      </c>
      <c r="B111" s="55" t="s">
        <v>461</v>
      </c>
    </row>
    <row r="112" spans="1:2">
      <c r="A112" s="73" t="s">
        <v>462</v>
      </c>
      <c r="B112" s="55" t="s">
        <v>463</v>
      </c>
    </row>
    <row r="113" spans="1:2">
      <c r="A113" s="73" t="s">
        <v>464</v>
      </c>
      <c r="B113" s="55" t="s">
        <v>465</v>
      </c>
    </row>
    <row r="114" spans="1:2">
      <c r="A114" s="73" t="s">
        <v>466</v>
      </c>
      <c r="B114" s="55" t="s">
        <v>467</v>
      </c>
    </row>
    <row r="115" spans="1:2">
      <c r="A115" s="73" t="s">
        <v>468</v>
      </c>
      <c r="B115" s="55" t="s">
        <v>469</v>
      </c>
    </row>
    <row r="116" spans="1:2">
      <c r="A116" s="73" t="s">
        <v>470</v>
      </c>
      <c r="B116" s="55" t="s">
        <v>471</v>
      </c>
    </row>
    <row r="117" spans="1:2">
      <c r="A117" s="73" t="s">
        <v>472</v>
      </c>
      <c r="B117" s="55" t="s">
        <v>473</v>
      </c>
    </row>
    <row r="118" spans="1:2">
      <c r="A118" s="73" t="s">
        <v>474</v>
      </c>
      <c r="B118" s="55" t="s">
        <v>475</v>
      </c>
    </row>
    <row r="119" spans="1:2">
      <c r="A119" s="73" t="s">
        <v>476</v>
      </c>
      <c r="B119" s="55" t="s">
        <v>477</v>
      </c>
    </row>
    <row r="120" spans="1:2">
      <c r="A120" s="73" t="s">
        <v>478</v>
      </c>
      <c r="B120" s="55" t="s">
        <v>479</v>
      </c>
    </row>
    <row r="121" spans="1:2">
      <c r="A121" s="73" t="s">
        <v>480</v>
      </c>
      <c r="B121" s="55" t="s">
        <v>481</v>
      </c>
    </row>
    <row r="122" spans="1:2">
      <c r="A122" s="73" t="s">
        <v>482</v>
      </c>
      <c r="B122" s="55" t="s">
        <v>483</v>
      </c>
    </row>
    <row r="123" spans="1:2">
      <c r="A123" s="73" t="s">
        <v>484</v>
      </c>
      <c r="B123" s="55" t="s">
        <v>485</v>
      </c>
    </row>
    <row r="124" spans="1:2">
      <c r="A124" s="73" t="s">
        <v>486</v>
      </c>
      <c r="B124" s="55" t="s">
        <v>487</v>
      </c>
    </row>
    <row r="125" spans="1:2">
      <c r="A125" s="73" t="s">
        <v>488</v>
      </c>
      <c r="B125" s="55" t="s">
        <v>489</v>
      </c>
    </row>
    <row r="126" spans="1:2">
      <c r="A126" s="73" t="s">
        <v>490</v>
      </c>
      <c r="B126" s="55" t="s">
        <v>491</v>
      </c>
    </row>
    <row r="127" spans="1:2">
      <c r="A127" s="73" t="s">
        <v>492</v>
      </c>
      <c r="B127" s="55" t="s">
        <v>493</v>
      </c>
    </row>
    <row r="128" spans="1:2">
      <c r="A128" s="73" t="s">
        <v>494</v>
      </c>
      <c r="B128" s="55" t="s">
        <v>495</v>
      </c>
    </row>
    <row r="129" spans="1:2">
      <c r="A129" s="73" t="s">
        <v>496</v>
      </c>
      <c r="B129" s="55" t="s">
        <v>497</v>
      </c>
    </row>
    <row r="130" spans="1:2">
      <c r="A130" s="73" t="s">
        <v>498</v>
      </c>
      <c r="B130" s="55" t="s">
        <v>499</v>
      </c>
    </row>
    <row r="131" spans="1:2">
      <c r="A131" s="73" t="s">
        <v>500</v>
      </c>
      <c r="B131" s="55" t="s">
        <v>501</v>
      </c>
    </row>
    <row r="132" spans="1:2">
      <c r="A132" s="73" t="s">
        <v>502</v>
      </c>
      <c r="B132" s="55" t="s">
        <v>503</v>
      </c>
    </row>
    <row r="133" spans="1:2">
      <c r="A133" s="73" t="s">
        <v>504</v>
      </c>
      <c r="B133" s="55" t="s">
        <v>505</v>
      </c>
    </row>
    <row r="134" spans="1:2">
      <c r="A134" s="73" t="s">
        <v>506</v>
      </c>
      <c r="B134" s="55" t="s">
        <v>507</v>
      </c>
    </row>
    <row r="135" spans="1:2">
      <c r="A135" s="73" t="s">
        <v>508</v>
      </c>
      <c r="B135" s="55" t="s">
        <v>509</v>
      </c>
    </row>
    <row r="136" spans="1:2">
      <c r="A136" s="73" t="s">
        <v>510</v>
      </c>
      <c r="B136" s="55" t="s">
        <v>511</v>
      </c>
    </row>
    <row r="137" spans="1:2">
      <c r="A137" s="73" t="s">
        <v>512</v>
      </c>
      <c r="B137" s="55" t="s">
        <v>513</v>
      </c>
    </row>
    <row r="138" spans="1:2">
      <c r="A138" s="73" t="s">
        <v>514</v>
      </c>
      <c r="B138" s="55" t="s">
        <v>515</v>
      </c>
    </row>
    <row r="139" spans="1:2">
      <c r="A139" s="73" t="s">
        <v>516</v>
      </c>
      <c r="B139" s="55" t="s">
        <v>517</v>
      </c>
    </row>
    <row r="140" spans="1:2">
      <c r="A140" s="73" t="s">
        <v>518</v>
      </c>
      <c r="B140" s="55" t="s">
        <v>519</v>
      </c>
    </row>
    <row r="141" spans="1:2">
      <c r="A141" s="73" t="s">
        <v>520</v>
      </c>
      <c r="B141" s="55" t="s">
        <v>521</v>
      </c>
    </row>
    <row r="142" spans="1:2">
      <c r="A142" s="73" t="s">
        <v>522</v>
      </c>
      <c r="B142" s="55" t="s">
        <v>523</v>
      </c>
    </row>
    <row r="143" spans="1:2">
      <c r="A143" s="73" t="s">
        <v>524</v>
      </c>
      <c r="B143" s="55" t="s">
        <v>525</v>
      </c>
    </row>
    <row r="144" spans="1:2">
      <c r="A144" s="73" t="s">
        <v>526</v>
      </c>
      <c r="B144" s="55" t="s">
        <v>527</v>
      </c>
    </row>
    <row r="145" spans="1:2">
      <c r="A145" s="73" t="s">
        <v>528</v>
      </c>
      <c r="B145" s="55" t="s">
        <v>529</v>
      </c>
    </row>
    <row r="146" spans="1:2">
      <c r="A146" s="73" t="s">
        <v>530</v>
      </c>
      <c r="B146" s="55" t="s">
        <v>531</v>
      </c>
    </row>
    <row r="147" spans="1:2">
      <c r="A147" s="73" t="s">
        <v>532</v>
      </c>
      <c r="B147" s="55" t="s">
        <v>533</v>
      </c>
    </row>
    <row r="148" spans="1:2">
      <c r="A148" s="73" t="s">
        <v>534</v>
      </c>
      <c r="B148" s="55" t="s">
        <v>535</v>
      </c>
    </row>
    <row r="149" spans="1:2">
      <c r="A149" s="73" t="s">
        <v>536</v>
      </c>
      <c r="B149" s="55" t="s">
        <v>537</v>
      </c>
    </row>
    <row r="150" spans="1:2">
      <c r="A150" s="73" t="s">
        <v>538</v>
      </c>
      <c r="B150" s="55" t="s">
        <v>539</v>
      </c>
    </row>
    <row r="151" spans="1:2">
      <c r="A151" s="73" t="s">
        <v>540</v>
      </c>
      <c r="B151" s="55" t="s">
        <v>541</v>
      </c>
    </row>
    <row r="152" spans="1:2">
      <c r="A152" s="73" t="s">
        <v>542</v>
      </c>
      <c r="B152" s="55" t="s">
        <v>543</v>
      </c>
    </row>
    <row r="153" spans="1:2">
      <c r="A153" s="73" t="s">
        <v>544</v>
      </c>
      <c r="B153" s="55" t="s">
        <v>545</v>
      </c>
    </row>
    <row r="154" spans="1:2">
      <c r="A154" s="73" t="s">
        <v>546</v>
      </c>
      <c r="B154" s="55" t="s">
        <v>547</v>
      </c>
    </row>
    <row r="155" spans="1:2">
      <c r="A155" s="73" t="s">
        <v>548</v>
      </c>
      <c r="B155" s="55" t="s">
        <v>549</v>
      </c>
    </row>
    <row r="156" spans="1:2">
      <c r="A156" s="73" t="s">
        <v>550</v>
      </c>
      <c r="B156" s="55" t="s">
        <v>551</v>
      </c>
    </row>
    <row r="157" spans="1:2">
      <c r="A157" s="73" t="s">
        <v>552</v>
      </c>
      <c r="B157" s="55" t="s">
        <v>553</v>
      </c>
    </row>
    <row r="158" spans="1:2">
      <c r="A158" s="73" t="s">
        <v>554</v>
      </c>
      <c r="B158" s="55" t="s">
        <v>555</v>
      </c>
    </row>
    <row r="159" spans="1:2">
      <c r="A159" s="73" t="s">
        <v>556</v>
      </c>
      <c r="B159" s="55" t="s">
        <v>557</v>
      </c>
    </row>
    <row r="160" spans="1:2">
      <c r="A160" s="73" t="s">
        <v>558</v>
      </c>
      <c r="B160" s="55" t="s">
        <v>559</v>
      </c>
    </row>
    <row r="161" spans="1:2">
      <c r="A161" s="73" t="s">
        <v>560</v>
      </c>
      <c r="B161" s="55" t="s">
        <v>561</v>
      </c>
    </row>
    <row r="162" spans="1:2">
      <c r="A162" s="73" t="s">
        <v>562</v>
      </c>
      <c r="B162" s="55" t="s">
        <v>563</v>
      </c>
    </row>
    <row r="163" spans="1:2">
      <c r="A163" s="73" t="s">
        <v>564</v>
      </c>
      <c r="B163" s="55" t="s">
        <v>565</v>
      </c>
    </row>
    <row r="164" spans="1:2">
      <c r="A164" s="73" t="s">
        <v>566</v>
      </c>
      <c r="B164" s="55" t="s">
        <v>567</v>
      </c>
    </row>
    <row r="165" spans="1:2">
      <c r="A165" s="73" t="s">
        <v>568</v>
      </c>
      <c r="B165" s="56" t="s">
        <v>569</v>
      </c>
    </row>
    <row r="166" spans="1:2">
      <c r="A166" s="73" t="s">
        <v>570</v>
      </c>
      <c r="B166" s="58" t="s">
        <v>571</v>
      </c>
    </row>
    <row r="167" spans="1:2">
      <c r="A167" s="73" t="s">
        <v>572</v>
      </c>
      <c r="B167" s="58" t="s">
        <v>573</v>
      </c>
    </row>
    <row r="168" spans="1:2">
      <c r="A168" s="73" t="s">
        <v>574</v>
      </c>
      <c r="B168" s="58" t="s">
        <v>575</v>
      </c>
    </row>
    <row r="169" spans="1:2">
      <c r="A169" s="73" t="s">
        <v>576</v>
      </c>
      <c r="B169" s="58" t="s">
        <v>577</v>
      </c>
    </row>
    <row r="170" spans="1:2">
      <c r="A170" s="73" t="s">
        <v>578</v>
      </c>
      <c r="B170" s="58" t="s">
        <v>579</v>
      </c>
    </row>
    <row r="171" spans="1:2">
      <c r="A171" s="73" t="s">
        <v>580</v>
      </c>
      <c r="B171" s="58" t="s">
        <v>581</v>
      </c>
    </row>
    <row r="172" spans="1:2">
      <c r="A172" s="73" t="s">
        <v>582</v>
      </c>
      <c r="B172" s="58" t="s">
        <v>583</v>
      </c>
    </row>
    <row r="173" spans="1:2">
      <c r="A173" s="73" t="s">
        <v>584</v>
      </c>
      <c r="B173" s="58" t="s">
        <v>585</v>
      </c>
    </row>
    <row r="174" spans="1:2">
      <c r="A174" s="73" t="s">
        <v>586</v>
      </c>
      <c r="B174" s="58" t="s">
        <v>587</v>
      </c>
    </row>
    <row r="175" spans="1:2">
      <c r="A175" s="73" t="s">
        <v>588</v>
      </c>
      <c r="B175" s="58" t="s">
        <v>589</v>
      </c>
    </row>
    <row r="176" spans="1:2">
      <c r="A176" s="73" t="s">
        <v>590</v>
      </c>
      <c r="B176" s="58" t="s">
        <v>591</v>
      </c>
    </row>
    <row r="177" spans="1:2">
      <c r="A177" s="73" t="s">
        <v>592</v>
      </c>
      <c r="B177" s="58" t="s">
        <v>593</v>
      </c>
    </row>
    <row r="178" spans="1:2">
      <c r="A178" s="73" t="s">
        <v>594</v>
      </c>
      <c r="B178" s="58" t="s">
        <v>595</v>
      </c>
    </row>
    <row r="179" spans="1:2">
      <c r="A179" s="73" t="s">
        <v>596</v>
      </c>
      <c r="B179" s="58" t="s">
        <v>597</v>
      </c>
    </row>
    <row r="180" spans="1:2">
      <c r="A180" s="73" t="s">
        <v>598</v>
      </c>
      <c r="B180" s="58" t="s">
        <v>599</v>
      </c>
    </row>
    <row r="181" spans="1:2">
      <c r="A181" s="73" t="s">
        <v>600</v>
      </c>
      <c r="B181" s="58" t="s">
        <v>601</v>
      </c>
    </row>
    <row r="182" spans="1:2">
      <c r="A182" s="73" t="s">
        <v>602</v>
      </c>
      <c r="B182" s="58" t="s">
        <v>603</v>
      </c>
    </row>
    <row r="183" spans="1:2">
      <c r="A183" s="73" t="s">
        <v>604</v>
      </c>
      <c r="B183" s="58" t="s">
        <v>605</v>
      </c>
    </row>
    <row r="184" spans="1:2">
      <c r="A184" s="73" t="s">
        <v>606</v>
      </c>
      <c r="B184" s="58" t="s">
        <v>607</v>
      </c>
    </row>
    <row r="185" spans="1:2">
      <c r="A185" s="73" t="s">
        <v>608</v>
      </c>
      <c r="B185" s="45" t="s">
        <v>609</v>
      </c>
    </row>
    <row r="186" spans="1:2">
      <c r="A186" s="73" t="s">
        <v>610</v>
      </c>
      <c r="B186" s="45" t="s">
        <v>611</v>
      </c>
    </row>
    <row r="187" spans="1:2">
      <c r="A187" s="73" t="s">
        <v>612</v>
      </c>
      <c r="B187" s="45" t="s">
        <v>613</v>
      </c>
    </row>
    <row r="188" spans="1:2">
      <c r="A188" s="73" t="s">
        <v>614</v>
      </c>
      <c r="B188" s="45" t="s">
        <v>615</v>
      </c>
    </row>
    <row r="189" spans="1:2">
      <c r="A189" s="73" t="s">
        <v>616</v>
      </c>
      <c r="B189" s="45" t="s">
        <v>617</v>
      </c>
    </row>
    <row r="190" spans="1:2">
      <c r="A190" s="73" t="s">
        <v>618</v>
      </c>
      <c r="B190" s="45" t="s">
        <v>619</v>
      </c>
    </row>
    <row r="191" spans="1:2">
      <c r="A191" s="73" t="s">
        <v>620</v>
      </c>
      <c r="B191" s="45" t="s">
        <v>621</v>
      </c>
    </row>
    <row r="192" spans="1:2">
      <c r="A192" s="73" t="s">
        <v>622</v>
      </c>
      <c r="B192" s="45" t="s">
        <v>623</v>
      </c>
    </row>
    <row r="193" spans="1:2">
      <c r="A193" s="73" t="s">
        <v>624</v>
      </c>
      <c r="B193" s="45" t="s">
        <v>625</v>
      </c>
    </row>
    <row r="194" spans="1:2">
      <c r="A194" s="73" t="s">
        <v>626</v>
      </c>
      <c r="B194" s="45" t="s">
        <v>627</v>
      </c>
    </row>
    <row r="195" spans="1:2">
      <c r="A195" s="73" t="s">
        <v>628</v>
      </c>
      <c r="B195" s="45" t="s">
        <v>629</v>
      </c>
    </row>
    <row r="196" spans="1:2">
      <c r="A196" s="73" t="s">
        <v>630</v>
      </c>
      <c r="B196" s="45" t="s">
        <v>631</v>
      </c>
    </row>
    <row r="197" spans="1:2">
      <c r="A197" s="73" t="s">
        <v>632</v>
      </c>
      <c r="B197" s="45" t="s">
        <v>633</v>
      </c>
    </row>
    <row r="198" spans="1:2">
      <c r="A198" s="73" t="s">
        <v>634</v>
      </c>
      <c r="B198" s="45" t="s">
        <v>635</v>
      </c>
    </row>
    <row r="199" spans="1:2">
      <c r="A199" s="73" t="s">
        <v>636</v>
      </c>
      <c r="B199" s="45" t="s">
        <v>637</v>
      </c>
    </row>
    <row r="200" spans="1:2">
      <c r="A200" s="73" t="s">
        <v>638</v>
      </c>
      <c r="B200" s="45" t="s">
        <v>639</v>
      </c>
    </row>
    <row r="201" spans="1:2">
      <c r="A201" s="73" t="s">
        <v>640</v>
      </c>
      <c r="B201" s="45" t="s">
        <v>641</v>
      </c>
    </row>
    <row r="202" spans="1:2">
      <c r="A202" s="73" t="s">
        <v>642</v>
      </c>
      <c r="B202" s="45" t="s">
        <v>643</v>
      </c>
    </row>
    <row r="203" spans="1:2">
      <c r="A203" s="73" t="s">
        <v>644</v>
      </c>
      <c r="B203" s="45" t="s">
        <v>645</v>
      </c>
    </row>
    <row r="204" spans="1:2">
      <c r="A204" s="73" t="s">
        <v>646</v>
      </c>
      <c r="B204" s="45" t="s">
        <v>647</v>
      </c>
    </row>
    <row r="205" spans="1:2">
      <c r="A205" s="73" t="s">
        <v>648</v>
      </c>
      <c r="B205" s="45" t="s">
        <v>649</v>
      </c>
    </row>
    <row r="206" spans="1:2">
      <c r="A206" s="73" t="s">
        <v>650</v>
      </c>
      <c r="B206" s="45" t="s">
        <v>651</v>
      </c>
    </row>
    <row r="207" spans="1:2">
      <c r="A207" s="73" t="s">
        <v>652</v>
      </c>
      <c r="B207" s="45" t="s">
        <v>653</v>
      </c>
    </row>
    <row r="208" spans="1:2">
      <c r="A208" s="73" t="s">
        <v>654</v>
      </c>
      <c r="B208" s="45" t="s">
        <v>655</v>
      </c>
    </row>
    <row r="209" spans="1:2">
      <c r="A209" s="73" t="s">
        <v>656</v>
      </c>
      <c r="B209" s="45" t="s">
        <v>657</v>
      </c>
    </row>
    <row r="210" spans="1:2">
      <c r="A210" s="73" t="s">
        <v>658</v>
      </c>
      <c r="B210" s="45" t="s">
        <v>659</v>
      </c>
    </row>
    <row r="211" spans="1:2">
      <c r="A211" s="73" t="s">
        <v>660</v>
      </c>
      <c r="B211" s="45" t="s">
        <v>661</v>
      </c>
    </row>
    <row r="212" spans="1:2">
      <c r="A212" s="73" t="s">
        <v>662</v>
      </c>
      <c r="B212" s="45" t="s">
        <v>663</v>
      </c>
    </row>
    <row r="213" spans="1:2">
      <c r="A213" s="73" t="s">
        <v>664</v>
      </c>
      <c r="B213" s="45" t="s">
        <v>665</v>
      </c>
    </row>
    <row r="214" spans="1:2">
      <c r="A214" s="73" t="s">
        <v>666</v>
      </c>
      <c r="B214" s="45" t="s">
        <v>667</v>
      </c>
    </row>
    <row r="215" spans="1:2">
      <c r="A215" s="73" t="s">
        <v>668</v>
      </c>
      <c r="B215" s="45" t="s">
        <v>669</v>
      </c>
    </row>
    <row r="216" spans="1:2">
      <c r="A216" s="73" t="s">
        <v>670</v>
      </c>
      <c r="B216" s="45" t="s">
        <v>671</v>
      </c>
    </row>
    <row r="217" spans="1:2">
      <c r="A217" s="73" t="s">
        <v>672</v>
      </c>
      <c r="B217" s="45" t="s">
        <v>673</v>
      </c>
    </row>
    <row r="218" spans="1:2">
      <c r="A218" s="73" t="s">
        <v>674</v>
      </c>
      <c r="B218" s="45" t="s">
        <v>675</v>
      </c>
    </row>
    <row r="219" spans="1:2">
      <c r="A219" s="73" t="s">
        <v>676</v>
      </c>
      <c r="B219" s="45" t="s">
        <v>677</v>
      </c>
    </row>
    <row r="220" spans="1:2">
      <c r="A220" s="73" t="s">
        <v>678</v>
      </c>
      <c r="B220" s="45" t="s">
        <v>679</v>
      </c>
    </row>
    <row r="221" spans="1:2">
      <c r="A221" s="73" t="s">
        <v>680</v>
      </c>
      <c r="B221" s="45" t="s">
        <v>681</v>
      </c>
    </row>
    <row r="222" spans="1:2">
      <c r="A222" s="73" t="s">
        <v>682</v>
      </c>
      <c r="B222" s="45" t="s">
        <v>683</v>
      </c>
    </row>
    <row r="223" spans="1:2">
      <c r="A223" s="73" t="s">
        <v>684</v>
      </c>
      <c r="B223" s="45" t="s">
        <v>685</v>
      </c>
    </row>
    <row r="224" spans="1:2">
      <c r="A224" s="73" t="s">
        <v>686</v>
      </c>
      <c r="B224" s="45" t="s">
        <v>687</v>
      </c>
    </row>
    <row r="225" spans="1:2">
      <c r="A225" s="73" t="s">
        <v>688</v>
      </c>
      <c r="B225" s="45" t="s">
        <v>689</v>
      </c>
    </row>
    <row r="226" spans="1:2">
      <c r="A226" s="73" t="s">
        <v>690</v>
      </c>
      <c r="B226" s="45" t="s">
        <v>691</v>
      </c>
    </row>
    <row r="227" spans="1:2">
      <c r="A227" s="73" t="s">
        <v>692</v>
      </c>
      <c r="B227" s="45" t="s">
        <v>693</v>
      </c>
    </row>
    <row r="228" spans="1:2">
      <c r="A228" s="73" t="s">
        <v>694</v>
      </c>
      <c r="B228" s="45" t="s">
        <v>695</v>
      </c>
    </row>
    <row r="229" spans="1:2">
      <c r="A229" s="73" t="s">
        <v>696</v>
      </c>
      <c r="B229" s="45" t="s">
        <v>697</v>
      </c>
    </row>
    <row r="230" spans="1:2">
      <c r="A230" s="73" t="s">
        <v>698</v>
      </c>
      <c r="B230" s="45" t="s">
        <v>699</v>
      </c>
    </row>
    <row r="231" spans="1:2">
      <c r="A231" s="73" t="s">
        <v>700</v>
      </c>
      <c r="B231" s="45" t="s">
        <v>701</v>
      </c>
    </row>
    <row r="232" spans="1:2">
      <c r="A232" s="73" t="s">
        <v>702</v>
      </c>
      <c r="B232" s="45" t="s">
        <v>703</v>
      </c>
    </row>
    <row r="233" spans="1:2">
      <c r="A233" s="73" t="s">
        <v>704</v>
      </c>
      <c r="B233" s="45" t="s">
        <v>705</v>
      </c>
    </row>
    <row r="234" spans="1:2">
      <c r="A234" s="73" t="s">
        <v>706</v>
      </c>
      <c r="B234" s="45" t="s">
        <v>707</v>
      </c>
    </row>
    <row r="235" spans="1:2">
      <c r="A235" s="73" t="s">
        <v>708</v>
      </c>
      <c r="B235" s="45" t="s">
        <v>709</v>
      </c>
    </row>
    <row r="236" spans="1:2">
      <c r="A236" s="73" t="s">
        <v>710</v>
      </c>
      <c r="B236" s="45" t="s">
        <v>711</v>
      </c>
    </row>
    <row r="237" spans="1:2">
      <c r="A237" s="73" t="s">
        <v>712</v>
      </c>
      <c r="B237" s="45" t="s">
        <v>713</v>
      </c>
    </row>
    <row r="238" spans="1:2">
      <c r="A238" s="73" t="s">
        <v>714</v>
      </c>
      <c r="B238" s="45" t="s">
        <v>715</v>
      </c>
    </row>
    <row r="239" spans="1:2">
      <c r="A239" s="73" t="s">
        <v>716</v>
      </c>
      <c r="B239" s="45" t="s">
        <v>717</v>
      </c>
    </row>
    <row r="240" spans="1:2">
      <c r="A240" s="73" t="s">
        <v>718</v>
      </c>
      <c r="B240" s="45" t="s">
        <v>719</v>
      </c>
    </row>
    <row r="241" spans="1:2">
      <c r="A241" s="73" t="s">
        <v>720</v>
      </c>
      <c r="B241" s="45" t="s">
        <v>721</v>
      </c>
    </row>
    <row r="242" spans="1:2">
      <c r="A242" s="73" t="s">
        <v>722</v>
      </c>
      <c r="B242" s="45" t="s">
        <v>723</v>
      </c>
    </row>
    <row r="243" spans="1:2">
      <c r="A243" s="73" t="s">
        <v>724</v>
      </c>
      <c r="B243" s="45" t="s">
        <v>725</v>
      </c>
    </row>
    <row r="244" spans="1:2">
      <c r="A244" s="73" t="s">
        <v>726</v>
      </c>
      <c r="B244" s="45" t="s">
        <v>727</v>
      </c>
    </row>
    <row r="245" spans="1:2">
      <c r="A245" s="73" t="s">
        <v>728</v>
      </c>
      <c r="B245" s="45" t="s">
        <v>729</v>
      </c>
    </row>
    <row r="246" spans="1:2">
      <c r="A246" s="73" t="s">
        <v>730</v>
      </c>
      <c r="B246" s="45" t="s">
        <v>731</v>
      </c>
    </row>
    <row r="247" spans="1:2">
      <c r="A247" s="73" t="s">
        <v>732</v>
      </c>
      <c r="B247" s="45" t="s">
        <v>733</v>
      </c>
    </row>
    <row r="248" spans="1:2">
      <c r="A248" s="73" t="s">
        <v>734</v>
      </c>
      <c r="B248" s="45" t="s">
        <v>735</v>
      </c>
    </row>
    <row r="249" spans="1:2">
      <c r="A249" s="73" t="s">
        <v>736</v>
      </c>
      <c r="B249" s="45" t="s">
        <v>737</v>
      </c>
    </row>
    <row r="250" spans="1:2">
      <c r="A250" s="73" t="s">
        <v>738</v>
      </c>
      <c r="B250" s="45" t="s">
        <v>739</v>
      </c>
    </row>
    <row r="251" spans="1:2">
      <c r="A251" s="73" t="s">
        <v>740</v>
      </c>
      <c r="B251" s="45" t="s">
        <v>741</v>
      </c>
    </row>
    <row r="252" spans="1:2">
      <c r="A252" s="73" t="s">
        <v>742</v>
      </c>
      <c r="B252" s="45" t="s">
        <v>743</v>
      </c>
    </row>
    <row r="253" spans="1:2">
      <c r="A253" s="73" t="s">
        <v>744</v>
      </c>
      <c r="B253" s="45" t="s">
        <v>745</v>
      </c>
    </row>
    <row r="254" spans="1:2">
      <c r="A254" s="73" t="s">
        <v>746</v>
      </c>
      <c r="B254" s="45" t="s">
        <v>747</v>
      </c>
    </row>
    <row r="255" spans="1:2">
      <c r="A255" s="73" t="s">
        <v>748</v>
      </c>
      <c r="B255" s="45" t="s">
        <v>749</v>
      </c>
    </row>
    <row r="256" spans="1:2">
      <c r="A256" s="73" t="s">
        <v>750</v>
      </c>
      <c r="B256" s="45" t="s">
        <v>751</v>
      </c>
    </row>
    <row r="257" spans="1:2">
      <c r="A257" s="73" t="s">
        <v>752</v>
      </c>
      <c r="B257" s="45" t="s">
        <v>753</v>
      </c>
    </row>
    <row r="258" spans="1:2">
      <c r="A258" s="73" t="s">
        <v>754</v>
      </c>
      <c r="B258" s="45" t="s">
        <v>755</v>
      </c>
    </row>
    <row r="259" spans="1:2">
      <c r="A259" s="73" t="s">
        <v>756</v>
      </c>
      <c r="B259" s="45" t="s">
        <v>757</v>
      </c>
    </row>
    <row r="260" spans="1:2">
      <c r="A260" s="73" t="s">
        <v>758</v>
      </c>
      <c r="B260" s="45" t="s">
        <v>759</v>
      </c>
    </row>
    <row r="261" spans="1:2">
      <c r="A261" s="73" t="s">
        <v>760</v>
      </c>
      <c r="B261" s="45" t="s">
        <v>761</v>
      </c>
    </row>
    <row r="262" spans="1:2">
      <c r="A262" s="73" t="s">
        <v>762</v>
      </c>
      <c r="B262" s="45" t="s">
        <v>763</v>
      </c>
    </row>
    <row r="263" spans="1:2">
      <c r="A263" s="73" t="s">
        <v>764</v>
      </c>
      <c r="B263" s="45" t="s">
        <v>765</v>
      </c>
    </row>
    <row r="264" spans="1:2">
      <c r="A264" s="73" t="s">
        <v>766</v>
      </c>
      <c r="B264" s="45" t="s">
        <v>767</v>
      </c>
    </row>
    <row r="265" spans="1:2">
      <c r="A265" s="73" t="s">
        <v>768</v>
      </c>
      <c r="B265" s="45" t="s">
        <v>769</v>
      </c>
    </row>
    <row r="266" spans="1:2">
      <c r="A266" s="73" t="s">
        <v>770</v>
      </c>
      <c r="B266" s="45" t="s">
        <v>771</v>
      </c>
    </row>
    <row r="267" spans="1:2">
      <c r="A267" s="73" t="s">
        <v>772</v>
      </c>
      <c r="B267" s="45" t="s">
        <v>773</v>
      </c>
    </row>
    <row r="268" spans="1:2" ht="28.9">
      <c r="A268" s="73" t="s">
        <v>774</v>
      </c>
      <c r="B268" s="45" t="s">
        <v>775</v>
      </c>
    </row>
    <row r="269" spans="1:2">
      <c r="A269" s="73" t="s">
        <v>776</v>
      </c>
      <c r="B269" s="45" t="s">
        <v>777</v>
      </c>
    </row>
    <row r="270" spans="1:2">
      <c r="A270" s="73" t="s">
        <v>778</v>
      </c>
      <c r="B270" s="45" t="s">
        <v>779</v>
      </c>
    </row>
    <row r="271" spans="1:2">
      <c r="A271" s="73" t="s">
        <v>780</v>
      </c>
      <c r="B271" s="45" t="s">
        <v>781</v>
      </c>
    </row>
    <row r="272" spans="1:2">
      <c r="A272" s="73" t="s">
        <v>782</v>
      </c>
      <c r="B272" s="45" t="s">
        <v>783</v>
      </c>
    </row>
    <row r="273" spans="1:2">
      <c r="A273" s="73" t="s">
        <v>784</v>
      </c>
      <c r="B273" s="45" t="s">
        <v>785</v>
      </c>
    </row>
    <row r="274" spans="1:2">
      <c r="A274" s="73" t="s">
        <v>786</v>
      </c>
      <c r="B274" s="45" t="s">
        <v>787</v>
      </c>
    </row>
    <row r="275" spans="1:2">
      <c r="A275" s="73" t="s">
        <v>788</v>
      </c>
      <c r="B275" s="45" t="s">
        <v>789</v>
      </c>
    </row>
    <row r="276" spans="1:2">
      <c r="A276" s="73" t="s">
        <v>790</v>
      </c>
      <c r="B276" s="45" t="s">
        <v>791</v>
      </c>
    </row>
    <row r="277" spans="1:2">
      <c r="A277" s="73" t="s">
        <v>792</v>
      </c>
      <c r="B277" s="45" t="s">
        <v>793</v>
      </c>
    </row>
    <row r="278" spans="1:2">
      <c r="A278" s="73" t="s">
        <v>794</v>
      </c>
      <c r="B278" s="45" t="s">
        <v>795</v>
      </c>
    </row>
    <row r="279" spans="1:2">
      <c r="A279" s="73" t="s">
        <v>796</v>
      </c>
      <c r="B279" s="45" t="s">
        <v>797</v>
      </c>
    </row>
    <row r="280" spans="1:2">
      <c r="A280" s="73" t="s">
        <v>798</v>
      </c>
      <c r="B280" s="45" t="s">
        <v>799</v>
      </c>
    </row>
    <row r="281" spans="1:2">
      <c r="A281" s="73" t="s">
        <v>800</v>
      </c>
      <c r="B281" s="45" t="s">
        <v>801</v>
      </c>
    </row>
    <row r="282" spans="1:2">
      <c r="A282" s="73" t="s">
        <v>802</v>
      </c>
      <c r="B282" s="45" t="s">
        <v>803</v>
      </c>
    </row>
    <row r="283" spans="1:2">
      <c r="A283" s="73" t="s">
        <v>804</v>
      </c>
      <c r="B283" s="45" t="s">
        <v>805</v>
      </c>
    </row>
    <row r="284" spans="1:2">
      <c r="A284" s="73" t="s">
        <v>806</v>
      </c>
      <c r="B284" s="45" t="s">
        <v>807</v>
      </c>
    </row>
    <row r="285" spans="1:2">
      <c r="A285" s="73" t="s">
        <v>808</v>
      </c>
      <c r="B285" s="45" t="s">
        <v>809</v>
      </c>
    </row>
    <row r="286" spans="1:2">
      <c r="A286" s="73" t="s">
        <v>810</v>
      </c>
      <c r="B286" s="45" t="s">
        <v>811</v>
      </c>
    </row>
    <row r="287" spans="1:2">
      <c r="A287" s="73" t="s">
        <v>812</v>
      </c>
      <c r="B287" s="45" t="s">
        <v>813</v>
      </c>
    </row>
    <row r="288" spans="1:2">
      <c r="A288" s="73" t="s">
        <v>814</v>
      </c>
      <c r="B288" s="45" t="s">
        <v>815</v>
      </c>
    </row>
    <row r="289" spans="1:2">
      <c r="A289" s="73" t="s">
        <v>816</v>
      </c>
      <c r="B289" s="45" t="s">
        <v>817</v>
      </c>
    </row>
    <row r="290" spans="1:2">
      <c r="A290" s="73" t="s">
        <v>818</v>
      </c>
      <c r="B290" s="45" t="s">
        <v>819</v>
      </c>
    </row>
    <row r="291" spans="1:2">
      <c r="A291" s="73" t="s">
        <v>820</v>
      </c>
      <c r="B291" s="45" t="s">
        <v>821</v>
      </c>
    </row>
    <row r="292" spans="1:2">
      <c r="A292" s="73" t="s">
        <v>822</v>
      </c>
      <c r="B292" s="45" t="s">
        <v>823</v>
      </c>
    </row>
    <row r="293" spans="1:2">
      <c r="A293" s="73" t="s">
        <v>824</v>
      </c>
      <c r="B293" s="45" t="s">
        <v>825</v>
      </c>
    </row>
    <row r="294" spans="1:2">
      <c r="A294" s="73" t="s">
        <v>826</v>
      </c>
      <c r="B294" s="45" t="s">
        <v>827</v>
      </c>
    </row>
    <row r="295" spans="1:2">
      <c r="A295" s="73" t="s">
        <v>828</v>
      </c>
      <c r="B295" s="45" t="s">
        <v>829</v>
      </c>
    </row>
    <row r="296" spans="1:2">
      <c r="A296" s="73" t="s">
        <v>830</v>
      </c>
      <c r="B296" s="45" t="s">
        <v>831</v>
      </c>
    </row>
    <row r="297" spans="1:2">
      <c r="A297" s="73" t="s">
        <v>832</v>
      </c>
      <c r="B297" s="45" t="s">
        <v>833</v>
      </c>
    </row>
  </sheetData>
  <mergeCells count="1">
    <mergeCell ref="A1:B1"/>
  </mergeCells>
  <pageMargins left="0.7" right="0.7" top="0.78740157499999996" bottom="0.78740157499999996"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Bundesnetzagentur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Lück</dc:creator>
  <cp:keywords/>
  <dc:description/>
  <cp:lastModifiedBy>Arndt Börkey</cp:lastModifiedBy>
  <cp:revision/>
  <dcterms:created xsi:type="dcterms:W3CDTF">2018-05-07T09:11:27Z</dcterms:created>
  <dcterms:modified xsi:type="dcterms:W3CDTF">2024-02-12T20:45:08Z</dcterms:modified>
  <cp:category/>
  <cp:contentStatus/>
</cp:coreProperties>
</file>