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DieseArbeitsmappe" defaultThemeVersion="124226"/>
  <mc:AlternateContent xmlns:mc="http://schemas.openxmlformats.org/markup-compatibility/2006">
    <mc:Choice Requires="x15">
      <x15ac:absPath xmlns:x15ac="http://schemas.microsoft.com/office/spreadsheetml/2010/11/ac" url="https://bneonline-my.sharepoint.com/personal/lars_petereit_bne-online_de/Documents/Dokumente/Flexibilität/BNetza Festlegungsverfahren zu 14a/Zweite Konsultation/BK6-22-300/"/>
    </mc:Choice>
  </mc:AlternateContent>
  <xr:revisionPtr revIDLastSave="0" documentId="8_{80FA888F-69A3-4A67-8886-EA3A8A09CCD8}" xr6:coauthVersionLast="47" xr6:coauthVersionMax="47" xr10:uidLastSave="{00000000-0000-0000-0000-000000000000}"/>
  <bookViews>
    <workbookView xWindow="-120" yWindow="-120" windowWidth="29040" windowHeight="15720" tabRatio="774" xr2:uid="{00000000-000D-0000-FFFF-FFFF00000000}"/>
  </bookViews>
  <sheets>
    <sheet name="Informationen" sheetId="1" r:id="rId1"/>
    <sheet name="Konsultationsbeitrag" sheetId="5" r:id="rId2"/>
    <sheet name="Werte" sheetId="7" state="hidden" r:id="rId3"/>
    <sheet name="Marktrollen" sheetId="4" state="veryHidden" r:id="rId4"/>
  </sheets>
  <definedNames>
    <definedName name="_Toc501113253" localSheetId="2">Werte!#REF!</definedName>
    <definedName name="_Toc509921696" localSheetId="2">Werte!#REF!</definedName>
    <definedName name="_Toc514566929" localSheetId="2">Werte!#REF!</definedName>
    <definedName name="_Toc514566948" localSheetId="2">Werte!#REF!</definedName>
    <definedName name="_Toc514566989" localSheetId="2">Werte!$B$12</definedName>
    <definedName name="_Toc516127015" localSheetId="2">Werte!#REF!</definedName>
    <definedName name="_Toc516127150" localSheetId="2">Werte!$B$91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5" l="1"/>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5" i="5"/>
  <c r="L5" i="5" l="1"/>
  <c r="M5" i="5"/>
  <c r="I5" i="5"/>
  <c r="N5" i="5"/>
  <c r="J5" i="5"/>
  <c r="K5" i="5"/>
  <c r="C5" i="5" l="1"/>
  <c r="L7" i="5"/>
  <c r="M7" i="5"/>
  <c r="I7" i="5"/>
  <c r="C7" i="5" s="1"/>
  <c r="N7" i="5"/>
  <c r="J7" i="5"/>
  <c r="K7" i="5"/>
  <c r="K8" i="5" l="1"/>
  <c r="N8" i="5"/>
  <c r="J8" i="5"/>
  <c r="M8" i="5"/>
  <c r="I8" i="5"/>
  <c r="C8" i="5" s="1"/>
  <c r="L8" i="5"/>
  <c r="L9" i="5" l="1"/>
  <c r="M9" i="5"/>
  <c r="I9" i="5"/>
  <c r="C9" i="5" s="1"/>
  <c r="N9" i="5"/>
  <c r="J9" i="5"/>
  <c r="K9" i="5"/>
  <c r="K10" i="5" l="1"/>
  <c r="N10" i="5"/>
  <c r="J10" i="5"/>
  <c r="M10" i="5"/>
  <c r="I10" i="5"/>
  <c r="C10" i="5" s="1"/>
  <c r="L10" i="5"/>
  <c r="L11" i="5" l="1"/>
  <c r="M11" i="5"/>
  <c r="I11" i="5"/>
  <c r="C11" i="5" s="1"/>
  <c r="N11" i="5"/>
  <c r="J11" i="5"/>
  <c r="K11" i="5"/>
  <c r="K12" i="5" l="1"/>
  <c r="N12" i="5"/>
  <c r="J12" i="5"/>
  <c r="M12" i="5"/>
  <c r="I12" i="5"/>
  <c r="C12" i="5" s="1"/>
  <c r="L12" i="5"/>
  <c r="L13" i="5" l="1"/>
  <c r="M13" i="5"/>
  <c r="N13" i="5"/>
  <c r="J13" i="5"/>
  <c r="K13" i="5"/>
  <c r="I13" i="5"/>
  <c r="C13" i="5" s="1"/>
  <c r="M14" i="5" l="1"/>
  <c r="I14" i="5"/>
  <c r="C14" i="5" s="1"/>
  <c r="L14" i="5"/>
  <c r="N14" i="5"/>
  <c r="K14" i="5"/>
  <c r="J14" i="5"/>
  <c r="N15" i="5" l="1"/>
  <c r="J15" i="5"/>
  <c r="K15" i="5"/>
  <c r="L15" i="5"/>
  <c r="I15" i="5"/>
  <c r="C15" i="5" s="1"/>
  <c r="M15" i="5"/>
  <c r="M16" i="5" l="1"/>
  <c r="I16" i="5"/>
  <c r="C16" i="5" s="1"/>
  <c r="L16" i="5"/>
  <c r="N16" i="5"/>
  <c r="K16" i="5"/>
  <c r="J16" i="5"/>
  <c r="N17" i="5" l="1"/>
  <c r="J17" i="5"/>
  <c r="M17" i="5"/>
  <c r="L17" i="5"/>
  <c r="I17" i="5"/>
  <c r="C17" i="5" s="1"/>
  <c r="K17" i="5"/>
  <c r="M18" i="5" l="1"/>
  <c r="I18" i="5"/>
  <c r="C18" i="5" s="1"/>
  <c r="N18" i="5"/>
  <c r="L18" i="5"/>
  <c r="K18" i="5"/>
  <c r="J18" i="5"/>
  <c r="K19" i="5" l="1"/>
  <c r="L19" i="5"/>
  <c r="I19" i="5"/>
  <c r="C19" i="5" s="1"/>
  <c r="N19" i="5"/>
  <c r="J19" i="5"/>
  <c r="M19" i="5"/>
  <c r="M20" i="5" l="1"/>
  <c r="I20" i="5"/>
  <c r="C20" i="5" s="1"/>
  <c r="J20" i="5"/>
  <c r="K20" i="5"/>
  <c r="N20" i="5"/>
  <c r="L20" i="5"/>
  <c r="N21" i="5" l="1"/>
  <c r="J21" i="5"/>
  <c r="M21" i="5"/>
  <c r="L21" i="5"/>
  <c r="I21" i="5"/>
  <c r="C21" i="5" s="1"/>
  <c r="K21" i="5"/>
  <c r="M22" i="5" l="1"/>
  <c r="I22" i="5"/>
  <c r="C22" i="5" s="1"/>
  <c r="N22" i="5"/>
  <c r="K22" i="5"/>
  <c r="L22" i="5"/>
  <c r="J22" i="5"/>
  <c r="K23" i="5" l="1"/>
  <c r="L23" i="5"/>
  <c r="I23" i="5"/>
  <c r="C23" i="5" s="1"/>
  <c r="N23" i="5"/>
  <c r="J23" i="5"/>
  <c r="M23" i="5"/>
  <c r="M24" i="5" l="1"/>
  <c r="I24" i="5"/>
  <c r="C24" i="5" s="1"/>
  <c r="J24" i="5"/>
  <c r="K24" i="5"/>
  <c r="L24" i="5"/>
  <c r="N24" i="5"/>
  <c r="L25" i="5" l="1"/>
  <c r="I25" i="5"/>
  <c r="C25" i="5" s="1"/>
  <c r="N25" i="5"/>
  <c r="J25" i="5"/>
  <c r="M25" i="5"/>
  <c r="K25" i="5"/>
  <c r="M26" i="5" l="1"/>
  <c r="I26" i="5"/>
  <c r="C26" i="5" s="1"/>
  <c r="N26" i="5"/>
  <c r="L26" i="5"/>
  <c r="K26" i="5"/>
  <c r="J26" i="5"/>
  <c r="K27" i="5" l="1"/>
  <c r="L27" i="5"/>
  <c r="I27" i="5"/>
  <c r="C27" i="5" s="1"/>
  <c r="N27" i="5"/>
  <c r="J27" i="5"/>
  <c r="M27" i="5"/>
  <c r="M28" i="5" l="1"/>
  <c r="I28" i="5"/>
  <c r="C28" i="5" s="1"/>
  <c r="J28" i="5"/>
  <c r="K28" i="5"/>
  <c r="N28" i="5"/>
  <c r="L28" i="5"/>
  <c r="N29" i="5" l="1"/>
  <c r="J29" i="5"/>
  <c r="M29" i="5"/>
  <c r="L29" i="5"/>
  <c r="I29" i="5"/>
  <c r="C29" i="5" s="1"/>
  <c r="K29" i="5"/>
  <c r="M30" i="5" l="1"/>
  <c r="I30" i="5"/>
  <c r="C30" i="5" s="1"/>
  <c r="N30" i="5"/>
  <c r="K30" i="5"/>
  <c r="L30" i="5"/>
  <c r="J30" i="5"/>
  <c r="K31" i="5" l="1"/>
  <c r="L31" i="5"/>
  <c r="I31" i="5"/>
  <c r="C31" i="5" s="1"/>
  <c r="N31" i="5"/>
  <c r="J31" i="5"/>
  <c r="M31" i="5"/>
  <c r="M32" i="5" l="1"/>
  <c r="I32" i="5"/>
  <c r="C32" i="5" s="1"/>
  <c r="J32" i="5"/>
  <c r="K32" i="5"/>
  <c r="L32" i="5"/>
  <c r="N32" i="5"/>
  <c r="L33" i="5" l="1"/>
  <c r="I33" i="5"/>
  <c r="C33" i="5" s="1"/>
  <c r="N33" i="5"/>
  <c r="J33" i="5"/>
  <c r="M33" i="5"/>
  <c r="K33" i="5"/>
  <c r="M34" i="5" l="1"/>
  <c r="I34" i="5"/>
  <c r="C34" i="5" s="1"/>
  <c r="N34" i="5"/>
  <c r="L34" i="5"/>
  <c r="K34" i="5"/>
  <c r="J34" i="5"/>
  <c r="K35" i="5" l="1"/>
  <c r="L35" i="5"/>
  <c r="I35" i="5"/>
  <c r="C35" i="5" s="1"/>
  <c r="N35" i="5"/>
  <c r="J35" i="5"/>
  <c r="M35" i="5"/>
  <c r="M36" i="5" l="1"/>
  <c r="I36" i="5"/>
  <c r="C36" i="5" s="1"/>
  <c r="J36" i="5"/>
  <c r="K36" i="5"/>
  <c r="N36" i="5"/>
  <c r="L36" i="5"/>
  <c r="N37" i="5" l="1"/>
  <c r="J37" i="5"/>
  <c r="M37" i="5"/>
  <c r="L37" i="5"/>
  <c r="I37" i="5"/>
  <c r="C37" i="5" s="1"/>
  <c r="K37" i="5"/>
  <c r="M38" i="5" l="1"/>
  <c r="I38" i="5"/>
  <c r="C38" i="5" s="1"/>
  <c r="N38" i="5"/>
  <c r="K38" i="5"/>
  <c r="L38" i="5"/>
  <c r="J38" i="5"/>
  <c r="K39" i="5" l="1"/>
  <c r="L39" i="5"/>
  <c r="I39" i="5"/>
  <c r="C39" i="5" s="1"/>
  <c r="N39" i="5"/>
  <c r="J39" i="5"/>
  <c r="M39" i="5"/>
  <c r="M40" i="5" l="1"/>
  <c r="I40" i="5"/>
  <c r="C40" i="5" s="1"/>
  <c r="J40" i="5"/>
  <c r="K40" i="5"/>
  <c r="L40" i="5"/>
  <c r="N40" i="5"/>
  <c r="L41" i="5" l="1"/>
  <c r="I41" i="5"/>
  <c r="C41" i="5" s="1"/>
  <c r="N41" i="5"/>
  <c r="J41" i="5"/>
  <c r="M41" i="5"/>
  <c r="K41" i="5"/>
  <c r="M42" i="5" l="1"/>
  <c r="I42" i="5"/>
  <c r="C42" i="5" s="1"/>
  <c r="N42" i="5"/>
  <c r="L42" i="5"/>
  <c r="K42" i="5"/>
  <c r="J42" i="5"/>
  <c r="K43" i="5" l="1"/>
  <c r="L43" i="5"/>
  <c r="I43" i="5"/>
  <c r="C43" i="5" s="1"/>
  <c r="N43" i="5"/>
  <c r="J43" i="5"/>
  <c r="M43" i="5"/>
  <c r="M44" i="5" l="1"/>
  <c r="I44" i="5"/>
  <c r="C44" i="5" s="1"/>
  <c r="J44" i="5"/>
  <c r="K44" i="5"/>
  <c r="N44" i="5"/>
  <c r="L44" i="5"/>
  <c r="N45" i="5" l="1"/>
  <c r="J45" i="5"/>
  <c r="M45" i="5"/>
  <c r="L45" i="5"/>
  <c r="I45" i="5"/>
  <c r="C45" i="5" s="1"/>
  <c r="K45" i="5"/>
  <c r="M46" i="5" l="1"/>
  <c r="I46" i="5"/>
  <c r="C46" i="5" s="1"/>
  <c r="N46" i="5"/>
  <c r="K46" i="5"/>
  <c r="L46" i="5"/>
  <c r="J46" i="5"/>
  <c r="K47" i="5" l="1"/>
  <c r="L47" i="5"/>
  <c r="I47" i="5"/>
  <c r="C47" i="5" s="1"/>
  <c r="N47" i="5"/>
  <c r="J47" i="5"/>
  <c r="M47" i="5"/>
  <c r="M48" i="5" l="1"/>
  <c r="I48" i="5"/>
  <c r="C48" i="5" s="1"/>
  <c r="J48" i="5"/>
  <c r="K48" i="5"/>
  <c r="L48" i="5"/>
  <c r="N48" i="5"/>
  <c r="L49" i="5" l="1"/>
  <c r="I49" i="5"/>
  <c r="C49" i="5" s="1"/>
  <c r="N49" i="5"/>
  <c r="J49" i="5"/>
  <c r="M49" i="5"/>
  <c r="K49" i="5"/>
  <c r="M50" i="5" l="1"/>
  <c r="I50" i="5"/>
  <c r="C50" i="5" s="1"/>
  <c r="N50" i="5"/>
  <c r="L50" i="5"/>
  <c r="K50" i="5"/>
  <c r="J50" i="5"/>
  <c r="K51" i="5" l="1"/>
  <c r="L51" i="5"/>
  <c r="I51" i="5"/>
  <c r="C51" i="5" s="1"/>
  <c r="N51" i="5"/>
  <c r="J51" i="5"/>
  <c r="M51" i="5"/>
  <c r="M52" i="5" l="1"/>
  <c r="I52" i="5"/>
  <c r="C52" i="5" s="1"/>
  <c r="J52" i="5"/>
  <c r="K52" i="5"/>
  <c r="N52" i="5"/>
  <c r="L52" i="5"/>
  <c r="N53" i="5" l="1"/>
  <c r="J53" i="5"/>
  <c r="M53" i="5"/>
  <c r="L53" i="5"/>
  <c r="I53" i="5"/>
  <c r="C53" i="5" s="1"/>
  <c r="K53" i="5"/>
  <c r="M54" i="5" l="1"/>
  <c r="I54" i="5"/>
  <c r="C54" i="5" s="1"/>
  <c r="N54" i="5"/>
  <c r="K54" i="5"/>
  <c r="L54" i="5"/>
  <c r="J54" i="5"/>
  <c r="K55" i="5" l="1"/>
  <c r="L55" i="5"/>
  <c r="I55" i="5"/>
  <c r="C55" i="5" s="1"/>
  <c r="N55" i="5"/>
  <c r="J55" i="5"/>
  <c r="M55" i="5"/>
  <c r="M56" i="5" l="1"/>
  <c r="I56" i="5"/>
  <c r="C56" i="5" s="1"/>
  <c r="J56" i="5"/>
  <c r="K56" i="5"/>
  <c r="L56" i="5"/>
  <c r="N56" i="5"/>
  <c r="L57" i="5" l="1"/>
  <c r="I57" i="5"/>
  <c r="C57" i="5" s="1"/>
  <c r="N57" i="5"/>
  <c r="J57" i="5"/>
  <c r="M57" i="5"/>
  <c r="K57" i="5"/>
  <c r="M58" i="5" l="1"/>
  <c r="I58" i="5"/>
  <c r="C58" i="5" s="1"/>
  <c r="N58" i="5"/>
  <c r="L58" i="5"/>
  <c r="K58" i="5"/>
  <c r="J58" i="5"/>
  <c r="K59" i="5" l="1"/>
  <c r="L59" i="5"/>
  <c r="I59" i="5"/>
  <c r="C59" i="5" s="1"/>
  <c r="N59" i="5"/>
  <c r="J59" i="5"/>
  <c r="M59" i="5"/>
  <c r="M60" i="5" l="1"/>
  <c r="I60" i="5"/>
  <c r="C60" i="5" s="1"/>
  <c r="J60" i="5"/>
  <c r="K60" i="5"/>
  <c r="N60" i="5"/>
  <c r="L60" i="5"/>
  <c r="N61" i="5" l="1"/>
  <c r="J61" i="5"/>
  <c r="M61" i="5"/>
  <c r="L61" i="5"/>
  <c r="I61" i="5"/>
  <c r="C61" i="5" s="1"/>
  <c r="K61" i="5"/>
  <c r="M62" i="5" l="1"/>
  <c r="I62" i="5"/>
  <c r="C62" i="5" s="1"/>
  <c r="N62" i="5"/>
  <c r="K62" i="5"/>
  <c r="L62" i="5"/>
  <c r="J62" i="5"/>
  <c r="K63" i="5" l="1"/>
  <c r="L63" i="5"/>
  <c r="I63" i="5"/>
  <c r="C63" i="5" s="1"/>
  <c r="N63" i="5"/>
  <c r="J63" i="5"/>
  <c r="M63" i="5"/>
  <c r="M64" i="5" l="1"/>
  <c r="I64" i="5"/>
  <c r="C64" i="5" s="1"/>
  <c r="J64" i="5"/>
  <c r="K64" i="5"/>
  <c r="L64" i="5"/>
  <c r="N64" i="5"/>
  <c r="L65" i="5" l="1"/>
  <c r="I65" i="5"/>
  <c r="C65" i="5" s="1"/>
  <c r="N65" i="5"/>
  <c r="J65" i="5"/>
  <c r="M65" i="5"/>
  <c r="K65" i="5"/>
  <c r="M66" i="5" l="1"/>
  <c r="I66" i="5"/>
  <c r="C66" i="5" s="1"/>
  <c r="N66" i="5"/>
  <c r="L66" i="5"/>
  <c r="K66" i="5"/>
  <c r="J66" i="5"/>
  <c r="K67" i="5" l="1"/>
  <c r="L67" i="5"/>
  <c r="I67" i="5"/>
  <c r="C67" i="5" s="1"/>
  <c r="N67" i="5"/>
  <c r="J67" i="5"/>
  <c r="M67" i="5"/>
  <c r="M68" i="5" l="1"/>
  <c r="I68" i="5"/>
  <c r="C68" i="5" s="1"/>
  <c r="J68" i="5"/>
  <c r="K68" i="5"/>
  <c r="N68" i="5"/>
  <c r="L68" i="5"/>
  <c r="N69" i="5" l="1"/>
  <c r="J69" i="5"/>
  <c r="M69" i="5"/>
  <c r="L69" i="5"/>
  <c r="I69" i="5"/>
  <c r="C69" i="5" s="1"/>
  <c r="K69" i="5"/>
  <c r="M70" i="5" l="1"/>
  <c r="I70" i="5"/>
  <c r="C70" i="5" s="1"/>
  <c r="N70" i="5"/>
  <c r="K70" i="5"/>
  <c r="L70" i="5"/>
  <c r="J70" i="5"/>
  <c r="K71" i="5" l="1"/>
  <c r="L71" i="5"/>
  <c r="I71" i="5"/>
  <c r="C71" i="5" s="1"/>
  <c r="N71" i="5"/>
  <c r="J71" i="5"/>
  <c r="M71" i="5"/>
  <c r="M72" i="5" l="1"/>
  <c r="I72" i="5"/>
  <c r="C72" i="5" s="1"/>
  <c r="J72" i="5"/>
  <c r="K72" i="5"/>
  <c r="L72" i="5"/>
  <c r="N72" i="5"/>
  <c r="L73" i="5" l="1"/>
  <c r="I73" i="5"/>
  <c r="C73" i="5" s="1"/>
  <c r="N73" i="5"/>
  <c r="J73" i="5"/>
  <c r="M73" i="5"/>
  <c r="K73" i="5"/>
  <c r="M74" i="5" l="1"/>
  <c r="I74" i="5"/>
  <c r="C74" i="5" s="1"/>
  <c r="N74" i="5"/>
  <c r="L74" i="5"/>
  <c r="K74" i="5"/>
  <c r="J74" i="5"/>
  <c r="K75" i="5" l="1"/>
  <c r="L75" i="5"/>
  <c r="I75" i="5"/>
  <c r="C75" i="5" s="1"/>
  <c r="N75" i="5"/>
  <c r="J75" i="5"/>
  <c r="M75" i="5"/>
  <c r="M76" i="5" l="1"/>
  <c r="I76" i="5"/>
  <c r="C76" i="5" s="1"/>
  <c r="J76" i="5"/>
  <c r="K76" i="5"/>
  <c r="N76" i="5"/>
  <c r="L76" i="5"/>
  <c r="N77" i="5" l="1"/>
  <c r="J77" i="5"/>
  <c r="M77" i="5"/>
  <c r="L77" i="5"/>
  <c r="I77" i="5"/>
  <c r="C77" i="5" s="1"/>
  <c r="K77" i="5"/>
  <c r="M78" i="5" l="1"/>
  <c r="I78" i="5"/>
  <c r="C78" i="5" s="1"/>
  <c r="N78" i="5"/>
  <c r="K78" i="5"/>
  <c r="L78" i="5"/>
  <c r="J78" i="5"/>
  <c r="K79" i="5" l="1"/>
  <c r="L79" i="5"/>
  <c r="I79" i="5"/>
  <c r="C79" i="5" s="1"/>
  <c r="N79" i="5"/>
  <c r="J79" i="5"/>
  <c r="M79" i="5"/>
  <c r="M80" i="5" l="1"/>
  <c r="I80" i="5"/>
  <c r="C80" i="5" s="1"/>
  <c r="K80" i="5"/>
  <c r="J80" i="5"/>
  <c r="N80" i="5"/>
  <c r="L80" i="5"/>
  <c r="L81" i="5" l="1"/>
  <c r="I81" i="5"/>
  <c r="C81" i="5" s="1"/>
  <c r="N81" i="5"/>
  <c r="J81" i="5"/>
  <c r="M81" i="5"/>
  <c r="K81" i="5"/>
  <c r="M82" i="5" l="1"/>
  <c r="I82" i="5"/>
  <c r="C82" i="5" s="1"/>
  <c r="N82" i="5"/>
  <c r="K82" i="5"/>
  <c r="L82" i="5"/>
  <c r="J82" i="5"/>
  <c r="K83" i="5" l="1"/>
  <c r="L83" i="5"/>
  <c r="I83" i="5"/>
  <c r="C83" i="5" s="1"/>
  <c r="N83" i="5"/>
  <c r="J83" i="5"/>
  <c r="M83" i="5"/>
  <c r="M84" i="5" l="1"/>
  <c r="I84" i="5"/>
  <c r="C84" i="5" s="1"/>
  <c r="J84" i="5"/>
  <c r="K84" i="5"/>
  <c r="N84" i="5"/>
  <c r="L84" i="5"/>
  <c r="N85" i="5" l="1"/>
  <c r="J85" i="5"/>
  <c r="M85" i="5"/>
  <c r="L85" i="5"/>
  <c r="I85" i="5"/>
  <c r="C85" i="5" s="1"/>
  <c r="K85" i="5"/>
  <c r="M86" i="5" l="1"/>
  <c r="I86" i="5"/>
  <c r="C86" i="5" s="1"/>
  <c r="N86" i="5"/>
  <c r="K86" i="5"/>
  <c r="L86" i="5"/>
  <c r="J86" i="5"/>
  <c r="K87" i="5" l="1"/>
  <c r="L87" i="5"/>
  <c r="I87" i="5"/>
  <c r="C87" i="5" s="1"/>
  <c r="N87" i="5"/>
  <c r="J87" i="5"/>
  <c r="M87" i="5"/>
  <c r="M88" i="5" l="1"/>
  <c r="I88" i="5"/>
  <c r="C88" i="5" s="1"/>
  <c r="J88" i="5"/>
  <c r="K88" i="5"/>
  <c r="N88" i="5"/>
  <c r="L88" i="5"/>
  <c r="L89" i="5" l="1"/>
  <c r="I89" i="5"/>
  <c r="C89" i="5" s="1"/>
  <c r="N89" i="5"/>
  <c r="J89" i="5"/>
  <c r="M89" i="5"/>
  <c r="K89" i="5"/>
  <c r="M90" i="5" l="1"/>
  <c r="I90" i="5"/>
  <c r="C90" i="5" s="1"/>
  <c r="N90" i="5"/>
  <c r="K90" i="5"/>
  <c r="L90" i="5"/>
  <c r="J90" i="5"/>
  <c r="K91" i="5" l="1"/>
  <c r="L91" i="5"/>
  <c r="I91" i="5"/>
  <c r="C91" i="5" s="1"/>
  <c r="N91" i="5"/>
  <c r="J91" i="5"/>
  <c r="M91" i="5"/>
  <c r="M92" i="5" l="1"/>
  <c r="I92" i="5"/>
  <c r="C92" i="5" s="1"/>
  <c r="J92" i="5"/>
  <c r="K92" i="5"/>
  <c r="N92" i="5"/>
  <c r="L92" i="5"/>
  <c r="N93" i="5" l="1"/>
  <c r="J93" i="5"/>
  <c r="M93" i="5"/>
  <c r="L93" i="5"/>
  <c r="I93" i="5"/>
  <c r="C93" i="5" s="1"/>
  <c r="K93" i="5"/>
  <c r="M94" i="5" l="1"/>
  <c r="I94" i="5"/>
  <c r="C94" i="5" s="1"/>
  <c r="N94" i="5"/>
  <c r="K94" i="5"/>
  <c r="L94" i="5"/>
  <c r="J94" i="5"/>
  <c r="K95" i="5" l="1"/>
  <c r="L95" i="5"/>
  <c r="I95" i="5"/>
  <c r="C95" i="5" s="1"/>
  <c r="N95" i="5"/>
  <c r="J95" i="5"/>
  <c r="M95" i="5"/>
  <c r="M96" i="5" l="1"/>
  <c r="I96" i="5"/>
  <c r="C96" i="5" s="1"/>
  <c r="J96" i="5"/>
  <c r="K96" i="5"/>
  <c r="N96" i="5"/>
  <c r="L96" i="5"/>
  <c r="N97" i="5" l="1"/>
  <c r="J97" i="5"/>
  <c r="M97" i="5"/>
  <c r="I97" i="5"/>
  <c r="C97" i="5" s="1"/>
  <c r="K97" i="5"/>
  <c r="L97" i="5"/>
  <c r="M98" i="5" l="1"/>
  <c r="I98" i="5"/>
  <c r="C98" i="5" s="1"/>
  <c r="N98" i="5"/>
  <c r="K98" i="5"/>
  <c r="L98" i="5"/>
  <c r="J98" i="5"/>
  <c r="K99" i="5" l="1"/>
  <c r="L99" i="5"/>
  <c r="I99" i="5"/>
  <c r="C99" i="5" s="1"/>
  <c r="N99" i="5"/>
  <c r="J99" i="5"/>
  <c r="M99" i="5"/>
  <c r="M100" i="5" l="1"/>
  <c r="I100" i="5"/>
  <c r="C100" i="5" s="1"/>
  <c r="J100" i="5"/>
  <c r="K100" i="5"/>
  <c r="N100" i="5"/>
  <c r="L100" i="5"/>
  <c r="L101" i="5" l="1"/>
  <c r="I101" i="5"/>
  <c r="C101" i="5" s="1"/>
  <c r="J101" i="5"/>
  <c r="K101" i="5"/>
  <c r="N101" i="5"/>
  <c r="M101" i="5"/>
  <c r="M102" i="5" l="1"/>
  <c r="I102" i="5"/>
  <c r="C102" i="5" s="1"/>
  <c r="N102" i="5"/>
  <c r="K102" i="5"/>
  <c r="L102" i="5"/>
  <c r="J102" i="5"/>
  <c r="K103" i="5" l="1"/>
  <c r="L103" i="5"/>
  <c r="I103" i="5"/>
  <c r="C103" i="5" s="1"/>
  <c r="N103" i="5"/>
  <c r="J103" i="5"/>
  <c r="M103" i="5"/>
  <c r="M104" i="5" l="1"/>
  <c r="I104" i="5"/>
  <c r="C104" i="5" s="1"/>
  <c r="J104" i="5"/>
  <c r="K104" i="5"/>
  <c r="N104" i="5"/>
  <c r="L104" i="5"/>
  <c r="N105" i="5" l="1"/>
  <c r="J105" i="5"/>
  <c r="M105" i="5"/>
  <c r="L105" i="5"/>
  <c r="K105" i="5"/>
  <c r="I105" i="5"/>
  <c r="C105" i="5" s="1"/>
  <c r="M106" i="5" l="1"/>
  <c r="I106" i="5"/>
  <c r="C106" i="5" s="1"/>
  <c r="N106" i="5"/>
  <c r="K106" i="5"/>
  <c r="L106" i="5"/>
  <c r="J106" i="5"/>
  <c r="K107" i="5" l="1"/>
  <c r="L107" i="5"/>
  <c r="I107" i="5"/>
  <c r="C107" i="5" s="1"/>
  <c r="N107" i="5"/>
  <c r="J107" i="5"/>
  <c r="M107" i="5"/>
  <c r="M108" i="5" l="1"/>
  <c r="I108" i="5"/>
  <c r="C108" i="5" s="1"/>
  <c r="J108" i="5"/>
  <c r="K108" i="5"/>
  <c r="N108" i="5"/>
  <c r="L108" i="5"/>
  <c r="L109" i="5" l="1"/>
  <c r="I109" i="5"/>
  <c r="C109" i="5" s="1"/>
  <c r="N109" i="5"/>
  <c r="M109" i="5"/>
  <c r="K109" i="5"/>
  <c r="J109" i="5"/>
  <c r="M110" i="5" l="1"/>
  <c r="I110" i="5"/>
  <c r="C110" i="5" s="1"/>
  <c r="N110" i="5"/>
  <c r="K110" i="5"/>
  <c r="L110" i="5"/>
  <c r="J110" i="5"/>
  <c r="K111" i="5" l="1"/>
  <c r="L111" i="5"/>
  <c r="I111" i="5"/>
  <c r="C111" i="5" s="1"/>
  <c r="N111" i="5"/>
  <c r="J111" i="5"/>
  <c r="M111" i="5"/>
  <c r="M112" i="5" l="1"/>
  <c r="I112" i="5"/>
  <c r="C112" i="5" s="1"/>
  <c r="J112" i="5"/>
  <c r="K112" i="5"/>
  <c r="N112" i="5"/>
  <c r="L112" i="5"/>
  <c r="N113" i="5" l="1"/>
  <c r="J113" i="5"/>
  <c r="M113" i="5"/>
  <c r="I113" i="5"/>
  <c r="C113" i="5" s="1"/>
  <c r="K113" i="5"/>
  <c r="L113" i="5"/>
  <c r="M114" i="5" l="1"/>
  <c r="I114" i="5"/>
  <c r="C114" i="5" s="1"/>
  <c r="N114" i="5"/>
  <c r="K114" i="5"/>
  <c r="L114" i="5"/>
  <c r="J114" i="5"/>
  <c r="K115" i="5" l="1"/>
  <c r="L115" i="5"/>
  <c r="I115" i="5"/>
  <c r="C115" i="5" s="1"/>
  <c r="N115" i="5"/>
  <c r="J115" i="5"/>
  <c r="M115" i="5"/>
  <c r="M116" i="5" l="1"/>
  <c r="I116" i="5"/>
  <c r="C116" i="5" s="1"/>
  <c r="J116" i="5"/>
  <c r="K116" i="5"/>
  <c r="N116" i="5"/>
  <c r="L116" i="5"/>
  <c r="L117" i="5" l="1"/>
  <c r="I117" i="5"/>
  <c r="C117" i="5" s="1"/>
  <c r="J117" i="5"/>
  <c r="K117" i="5"/>
  <c r="N117" i="5"/>
  <c r="M117" i="5"/>
  <c r="M118" i="5" l="1"/>
  <c r="I118" i="5"/>
  <c r="C118" i="5" s="1"/>
  <c r="N118" i="5"/>
  <c r="K118" i="5"/>
  <c r="L118" i="5"/>
  <c r="J118" i="5"/>
  <c r="K119" i="5" l="1"/>
  <c r="L119" i="5"/>
  <c r="I119" i="5"/>
  <c r="C119" i="5" s="1"/>
  <c r="N119" i="5"/>
  <c r="J119" i="5"/>
  <c r="M119" i="5"/>
  <c r="M120" i="5" l="1"/>
  <c r="I120" i="5"/>
  <c r="C120" i="5" s="1"/>
  <c r="J120" i="5"/>
  <c r="K120" i="5"/>
  <c r="N120" i="5"/>
  <c r="L120" i="5"/>
  <c r="N121" i="5" l="1"/>
  <c r="J121" i="5"/>
  <c r="M121" i="5"/>
  <c r="L121" i="5"/>
  <c r="K121" i="5"/>
  <c r="I121" i="5"/>
  <c r="C121" i="5" s="1"/>
  <c r="M122" i="5" l="1"/>
  <c r="I122" i="5"/>
  <c r="C122" i="5" s="1"/>
  <c r="N122" i="5"/>
  <c r="K122" i="5"/>
  <c r="L122" i="5"/>
  <c r="J122" i="5"/>
  <c r="K123" i="5" l="1"/>
  <c r="L123" i="5"/>
  <c r="I123" i="5"/>
  <c r="C123" i="5" s="1"/>
  <c r="N123" i="5"/>
  <c r="J123" i="5"/>
  <c r="M123" i="5"/>
  <c r="M124" i="5" l="1"/>
  <c r="I124" i="5"/>
  <c r="C124" i="5" s="1"/>
  <c r="J124" i="5"/>
  <c r="K124" i="5"/>
  <c r="N124" i="5"/>
  <c r="L124" i="5"/>
  <c r="L125" i="5" l="1"/>
  <c r="I125" i="5"/>
  <c r="C125" i="5" s="1"/>
  <c r="N125" i="5"/>
  <c r="M125" i="5"/>
  <c r="K125" i="5"/>
  <c r="J125" i="5"/>
  <c r="M126" i="5" l="1"/>
  <c r="I126" i="5"/>
  <c r="C126" i="5" s="1"/>
  <c r="N126" i="5"/>
  <c r="K126" i="5"/>
  <c r="L126" i="5"/>
  <c r="J126" i="5"/>
  <c r="K127" i="5" l="1"/>
  <c r="L127" i="5"/>
  <c r="I127" i="5"/>
  <c r="C127" i="5" s="1"/>
  <c r="N127" i="5"/>
  <c r="J127" i="5"/>
  <c r="M127" i="5"/>
  <c r="M128" i="5" l="1"/>
  <c r="I128" i="5"/>
  <c r="C128" i="5" s="1"/>
  <c r="J128" i="5"/>
  <c r="K128" i="5"/>
  <c r="N128" i="5"/>
  <c r="L128" i="5"/>
  <c r="N129" i="5" l="1"/>
  <c r="J129" i="5"/>
  <c r="M129" i="5"/>
  <c r="I129" i="5"/>
  <c r="C129" i="5" s="1"/>
  <c r="K129" i="5"/>
  <c r="L129" i="5"/>
  <c r="M130" i="5" l="1"/>
  <c r="I130" i="5"/>
  <c r="C130" i="5" s="1"/>
  <c r="N130" i="5"/>
  <c r="K130" i="5"/>
  <c r="L130" i="5"/>
  <c r="J130" i="5"/>
  <c r="K131" i="5" l="1"/>
  <c r="L131" i="5"/>
  <c r="I131" i="5"/>
  <c r="C131" i="5" s="1"/>
  <c r="N131" i="5"/>
  <c r="J131" i="5"/>
  <c r="M131" i="5"/>
  <c r="M132" i="5" l="1"/>
  <c r="K132" i="5"/>
  <c r="N132" i="5"/>
  <c r="L132" i="5"/>
  <c r="I132" i="5"/>
  <c r="C132" i="5" s="1"/>
  <c r="J132" i="5"/>
  <c r="L133" i="5" l="1"/>
  <c r="I133" i="5"/>
  <c r="C133" i="5" s="1"/>
  <c r="J133" i="5"/>
  <c r="K133" i="5"/>
  <c r="N133" i="5"/>
  <c r="M133" i="5"/>
  <c r="K134" i="5" l="1"/>
  <c r="L134" i="5"/>
  <c r="J134" i="5"/>
  <c r="M134" i="5"/>
  <c r="N134" i="5"/>
  <c r="I134" i="5"/>
  <c r="C134" i="5" s="1"/>
  <c r="K135" i="5" l="1"/>
  <c r="L135" i="5"/>
  <c r="I135" i="5"/>
  <c r="C135" i="5" s="1"/>
  <c r="N135" i="5"/>
  <c r="J135" i="5"/>
  <c r="M135" i="5"/>
  <c r="M136" i="5" l="1"/>
  <c r="I136" i="5"/>
  <c r="C136" i="5" s="1"/>
  <c r="J136" i="5"/>
  <c r="K136" i="5"/>
  <c r="N136" i="5"/>
  <c r="L136" i="5"/>
  <c r="N137" i="5" l="1"/>
  <c r="J137" i="5"/>
  <c r="M137" i="5"/>
  <c r="L137" i="5"/>
  <c r="K137" i="5"/>
  <c r="I137" i="5"/>
  <c r="C137" i="5" s="1"/>
  <c r="M138" i="5" l="1"/>
  <c r="I138" i="5"/>
  <c r="C138" i="5" s="1"/>
  <c r="N138" i="5"/>
  <c r="K138" i="5"/>
  <c r="L138" i="5"/>
  <c r="J138" i="5"/>
  <c r="K139" i="5" l="1"/>
  <c r="L139" i="5"/>
  <c r="I139" i="5"/>
  <c r="C139" i="5" s="1"/>
  <c r="N139" i="5"/>
  <c r="J139" i="5"/>
  <c r="M139" i="5"/>
  <c r="K140" i="5" l="1"/>
  <c r="N140" i="5"/>
  <c r="L140" i="5"/>
  <c r="I140" i="5"/>
  <c r="C140" i="5" s="1"/>
  <c r="M140" i="5"/>
  <c r="J140" i="5"/>
  <c r="L141" i="5" l="1"/>
  <c r="I141" i="5"/>
  <c r="C141" i="5" s="1"/>
  <c r="N141" i="5"/>
  <c r="M141" i="5"/>
  <c r="K141" i="5"/>
  <c r="J141" i="5"/>
  <c r="K142" i="5" l="1"/>
  <c r="L142" i="5"/>
  <c r="J142" i="5"/>
  <c r="M142" i="5"/>
  <c r="N142" i="5"/>
  <c r="I142" i="5"/>
  <c r="C142" i="5" s="1"/>
  <c r="K143" i="5" l="1"/>
  <c r="L143" i="5"/>
  <c r="I143" i="5"/>
  <c r="C143" i="5" s="1"/>
  <c r="N143" i="5"/>
  <c r="J143" i="5"/>
  <c r="M143" i="5"/>
  <c r="M144" i="5" l="1"/>
  <c r="I144" i="5"/>
  <c r="C144" i="5" s="1"/>
  <c r="J144" i="5"/>
  <c r="K144" i="5"/>
  <c r="N144" i="5"/>
  <c r="L144" i="5"/>
  <c r="N145" i="5" l="1"/>
  <c r="J145" i="5"/>
  <c r="M145" i="5"/>
  <c r="I145" i="5"/>
  <c r="C145" i="5" s="1"/>
  <c r="K145" i="5"/>
  <c r="L145" i="5"/>
  <c r="M146" i="5" l="1"/>
  <c r="I146" i="5"/>
  <c r="C146" i="5" s="1"/>
  <c r="N146" i="5"/>
  <c r="K146" i="5"/>
  <c r="L146" i="5"/>
  <c r="J146" i="5"/>
  <c r="K147" i="5" l="1"/>
  <c r="L147" i="5"/>
  <c r="I147" i="5"/>
  <c r="C147" i="5" s="1"/>
  <c r="N147" i="5"/>
  <c r="J147" i="5"/>
  <c r="M147" i="5"/>
  <c r="K148" i="5" l="1"/>
  <c r="N148" i="5"/>
  <c r="L148" i="5"/>
  <c r="I148" i="5"/>
  <c r="C148" i="5" s="1"/>
  <c r="M148" i="5"/>
  <c r="J148" i="5"/>
  <c r="L149" i="5" l="1"/>
  <c r="I149" i="5"/>
  <c r="C149" i="5" s="1"/>
  <c r="J149" i="5"/>
  <c r="K149" i="5"/>
  <c r="N149" i="5"/>
  <c r="M149" i="5"/>
  <c r="K150" i="5" l="1"/>
  <c r="L150" i="5"/>
  <c r="J150" i="5"/>
  <c r="M150" i="5"/>
  <c r="N150" i="5"/>
  <c r="I150" i="5"/>
  <c r="C150" i="5" s="1"/>
  <c r="K151" i="5" l="1"/>
  <c r="L151" i="5"/>
  <c r="I151" i="5"/>
  <c r="C151" i="5" s="1"/>
  <c r="N151" i="5"/>
  <c r="J151" i="5"/>
  <c r="M151" i="5"/>
  <c r="M152" i="5" l="1"/>
  <c r="I152" i="5"/>
  <c r="C152" i="5" s="1"/>
  <c r="J152" i="5"/>
  <c r="K152" i="5"/>
  <c r="N152" i="5"/>
  <c r="L152" i="5"/>
  <c r="N153" i="5" l="1"/>
  <c r="J153" i="5"/>
  <c r="M153" i="5"/>
  <c r="L153" i="5"/>
  <c r="K153" i="5"/>
  <c r="I153" i="5"/>
  <c r="C153" i="5" s="1"/>
  <c r="M154" i="5" l="1"/>
  <c r="I154" i="5"/>
  <c r="C154" i="5" s="1"/>
  <c r="N154" i="5"/>
  <c r="K154" i="5"/>
  <c r="L154" i="5"/>
  <c r="J154" i="5"/>
  <c r="K155" i="5" l="1"/>
  <c r="L155" i="5"/>
  <c r="I155" i="5"/>
  <c r="C155" i="5" s="1"/>
  <c r="N155" i="5"/>
  <c r="J155" i="5"/>
  <c r="M155" i="5"/>
  <c r="K156" i="5" l="1"/>
  <c r="N156" i="5"/>
  <c r="L156" i="5"/>
  <c r="I156" i="5"/>
  <c r="C156" i="5" s="1"/>
  <c r="M156" i="5"/>
  <c r="J156" i="5"/>
  <c r="L157" i="5" l="1"/>
  <c r="I157" i="5"/>
  <c r="C157" i="5" s="1"/>
  <c r="N157" i="5"/>
  <c r="M157" i="5"/>
  <c r="K157" i="5"/>
  <c r="J157" i="5"/>
  <c r="K158" i="5" l="1"/>
  <c r="L158" i="5"/>
  <c r="J158" i="5"/>
  <c r="M158" i="5"/>
  <c r="N158" i="5"/>
  <c r="I158" i="5"/>
  <c r="C158" i="5" s="1"/>
  <c r="K159" i="5" l="1"/>
  <c r="L159" i="5"/>
  <c r="I159" i="5"/>
  <c r="C159" i="5" s="1"/>
  <c r="N159" i="5"/>
  <c r="J159" i="5"/>
  <c r="M159" i="5"/>
  <c r="M160" i="5" l="1"/>
  <c r="I160" i="5"/>
  <c r="C160" i="5" s="1"/>
  <c r="J160" i="5"/>
  <c r="K160" i="5"/>
  <c r="N160" i="5"/>
  <c r="L160" i="5"/>
  <c r="N161" i="5" l="1"/>
  <c r="J161" i="5"/>
  <c r="M161" i="5"/>
  <c r="I161" i="5"/>
  <c r="C161" i="5" s="1"/>
  <c r="K161" i="5"/>
  <c r="L161" i="5"/>
  <c r="M162" i="5" l="1"/>
  <c r="I162" i="5"/>
  <c r="C162" i="5" s="1"/>
  <c r="N162" i="5"/>
  <c r="K162" i="5"/>
  <c r="L162" i="5"/>
  <c r="J162" i="5"/>
  <c r="K163" i="5" l="1"/>
  <c r="L163" i="5"/>
  <c r="I163" i="5"/>
  <c r="C163" i="5" s="1"/>
  <c r="N163" i="5"/>
  <c r="J163" i="5"/>
  <c r="M163" i="5"/>
  <c r="K164" i="5" l="1"/>
  <c r="N164" i="5"/>
  <c r="L164" i="5"/>
  <c r="I164" i="5"/>
  <c r="C164" i="5" s="1"/>
  <c r="M164" i="5"/>
  <c r="J164" i="5"/>
  <c r="L165" i="5" l="1"/>
  <c r="K165" i="5"/>
  <c r="J165" i="5"/>
  <c r="M165" i="5"/>
  <c r="N165" i="5"/>
  <c r="I165" i="5"/>
  <c r="C165" i="5" s="1"/>
  <c r="M166" i="5" l="1"/>
  <c r="I166" i="5"/>
  <c r="C166" i="5" s="1"/>
  <c r="J166" i="5"/>
  <c r="K166" i="5"/>
  <c r="L166" i="5"/>
  <c r="N166" i="5"/>
  <c r="K167" i="5" l="1"/>
  <c r="L167" i="5"/>
  <c r="I167" i="5"/>
  <c r="C167" i="5" s="1"/>
  <c r="J167" i="5"/>
  <c r="N167" i="5"/>
  <c r="M167" i="5"/>
  <c r="M168" i="5" l="1"/>
  <c r="I168" i="5"/>
  <c r="C168" i="5" s="1"/>
  <c r="J168" i="5"/>
  <c r="K168" i="5"/>
  <c r="N168" i="5"/>
  <c r="L168" i="5"/>
  <c r="M169" i="5" l="1"/>
  <c r="N169" i="5"/>
  <c r="J169" i="5"/>
  <c r="I169" i="5"/>
  <c r="C169" i="5" s="1"/>
  <c r="L169" i="5"/>
  <c r="K169" i="5"/>
  <c r="N170" i="5" l="1"/>
  <c r="K170" i="5"/>
  <c r="L170" i="5"/>
  <c r="M170" i="5"/>
  <c r="I170" i="5"/>
  <c r="C170" i="5" s="1"/>
  <c r="J170" i="5"/>
  <c r="K171" i="5" l="1"/>
  <c r="N171" i="5"/>
  <c r="J171" i="5"/>
  <c r="M171" i="5"/>
  <c r="L171" i="5"/>
  <c r="I171" i="5"/>
  <c r="C171" i="5" s="1"/>
  <c r="K172" i="5" l="1"/>
  <c r="N172" i="5"/>
  <c r="L172" i="5"/>
  <c r="M172" i="5"/>
  <c r="J172" i="5"/>
  <c r="I172" i="5"/>
  <c r="C172" i="5" s="1"/>
  <c r="L173" i="5" l="1"/>
  <c r="K173" i="5"/>
  <c r="N173" i="5"/>
  <c r="I173" i="5"/>
  <c r="C173" i="5" s="1"/>
  <c r="M173" i="5"/>
  <c r="J173" i="5"/>
  <c r="M174" i="5" l="1"/>
  <c r="I174" i="5"/>
  <c r="C174" i="5" s="1"/>
  <c r="J174" i="5"/>
  <c r="L174" i="5"/>
  <c r="K174" i="5"/>
  <c r="N174" i="5"/>
  <c r="K175" i="5" l="1"/>
  <c r="L175" i="5"/>
  <c r="I175" i="5"/>
  <c r="C175" i="5" s="1"/>
  <c r="N175" i="5"/>
  <c r="M175" i="5"/>
  <c r="J175" i="5"/>
  <c r="M176" i="5" l="1"/>
  <c r="I176" i="5"/>
  <c r="C176" i="5" s="1"/>
  <c r="J176" i="5"/>
  <c r="K176" i="5"/>
  <c r="N176" i="5"/>
  <c r="L176" i="5"/>
  <c r="M177" i="5" l="1"/>
  <c r="N177" i="5"/>
  <c r="J177" i="5"/>
  <c r="L177" i="5"/>
  <c r="K177" i="5"/>
  <c r="I177" i="5"/>
  <c r="C177" i="5" s="1"/>
  <c r="N178" i="5" l="1"/>
  <c r="M178" i="5"/>
  <c r="I178" i="5"/>
  <c r="C178" i="5" s="1"/>
  <c r="J178" i="5"/>
  <c r="L178" i="5"/>
  <c r="K178" i="5"/>
  <c r="K179" i="5" l="1"/>
  <c r="N179" i="5"/>
  <c r="J179" i="5"/>
  <c r="M179" i="5"/>
  <c r="I179" i="5"/>
  <c r="C179" i="5" s="1"/>
  <c r="L179" i="5"/>
  <c r="K180" i="5" l="1"/>
  <c r="N180" i="5"/>
  <c r="L180" i="5"/>
  <c r="I180" i="5"/>
  <c r="C180" i="5" s="1"/>
  <c r="M180" i="5"/>
  <c r="J180" i="5"/>
  <c r="L181" i="5" l="1"/>
  <c r="K181" i="5"/>
  <c r="J181" i="5"/>
  <c r="N181" i="5"/>
  <c r="I181" i="5"/>
  <c r="C181" i="5" s="1"/>
  <c r="M181" i="5"/>
  <c r="M182" i="5" l="1"/>
  <c r="I182" i="5"/>
  <c r="C182" i="5" s="1"/>
  <c r="J182" i="5"/>
  <c r="K182" i="5"/>
  <c r="L182" i="5"/>
  <c r="N182" i="5"/>
  <c r="K183" i="5" l="1"/>
  <c r="L183" i="5"/>
  <c r="I183" i="5"/>
  <c r="C183" i="5" s="1"/>
  <c r="N183" i="5"/>
  <c r="J183" i="5"/>
  <c r="M183" i="5"/>
  <c r="M184" i="5" l="1"/>
  <c r="I184" i="5"/>
  <c r="C184" i="5" s="1"/>
  <c r="J184" i="5"/>
  <c r="K184" i="5"/>
  <c r="N184" i="5"/>
  <c r="L184" i="5"/>
  <c r="M185" i="5" l="1"/>
  <c r="L185" i="5"/>
  <c r="K185" i="5"/>
  <c r="N185" i="5"/>
  <c r="I185" i="5"/>
  <c r="C185" i="5" s="1"/>
  <c r="J185" i="5"/>
  <c r="N186" i="5" l="1"/>
  <c r="M186" i="5"/>
  <c r="I186" i="5"/>
  <c r="C186" i="5" s="1"/>
  <c r="J186" i="5"/>
  <c r="L186" i="5"/>
  <c r="K186" i="5"/>
  <c r="K187" i="5" l="1"/>
  <c r="N187" i="5"/>
  <c r="J187" i="5"/>
  <c r="M187" i="5"/>
  <c r="L187" i="5"/>
  <c r="I187" i="5"/>
  <c r="C187" i="5" s="1"/>
  <c r="K188" i="5" l="1"/>
  <c r="N188" i="5"/>
  <c r="L188" i="5"/>
  <c r="M188" i="5"/>
  <c r="J188" i="5"/>
  <c r="I188" i="5"/>
  <c r="C188" i="5" s="1"/>
  <c r="L189" i="5" l="1"/>
  <c r="K189" i="5"/>
  <c r="N189" i="5"/>
  <c r="I189" i="5"/>
  <c r="C189" i="5" s="1"/>
  <c r="J189" i="5"/>
  <c r="M189" i="5"/>
  <c r="M190" i="5" l="1"/>
  <c r="I190" i="5"/>
  <c r="C190" i="5" s="1"/>
  <c r="J190" i="5"/>
  <c r="L190" i="5"/>
  <c r="K190" i="5"/>
  <c r="N190" i="5"/>
  <c r="K191" i="5" l="1"/>
  <c r="L191" i="5"/>
  <c r="I191" i="5"/>
  <c r="C191" i="5" s="1"/>
  <c r="N191" i="5"/>
  <c r="M191" i="5"/>
  <c r="J191" i="5"/>
  <c r="M192" i="5" l="1"/>
  <c r="I192" i="5"/>
  <c r="C192" i="5" s="1"/>
  <c r="J192" i="5"/>
  <c r="K192" i="5"/>
  <c r="N192" i="5"/>
  <c r="L192" i="5"/>
  <c r="M193" i="5" l="1"/>
  <c r="L193" i="5"/>
  <c r="K193" i="5"/>
  <c r="N193" i="5"/>
  <c r="I193" i="5"/>
  <c r="C193" i="5" s="1"/>
  <c r="J193" i="5"/>
  <c r="N194" i="5" l="1"/>
  <c r="M194" i="5"/>
  <c r="I194" i="5"/>
  <c r="C194" i="5" s="1"/>
  <c r="J194" i="5"/>
  <c r="L194" i="5"/>
  <c r="K194" i="5"/>
  <c r="K195" i="5" l="1"/>
  <c r="N195" i="5"/>
  <c r="J195" i="5"/>
  <c r="M195" i="5"/>
  <c r="I195" i="5"/>
  <c r="C195" i="5" s="1"/>
  <c r="L195" i="5"/>
  <c r="K196" i="5" l="1"/>
  <c r="N196" i="5"/>
  <c r="L196" i="5"/>
  <c r="I196" i="5"/>
  <c r="C196" i="5" s="1"/>
  <c r="M196" i="5"/>
  <c r="J196" i="5"/>
  <c r="L197" i="5" l="1"/>
  <c r="K197" i="5"/>
  <c r="J197" i="5"/>
  <c r="N197" i="5"/>
  <c r="I197" i="5"/>
  <c r="C197" i="5" s="1"/>
  <c r="M197" i="5"/>
  <c r="M198" i="5" l="1"/>
  <c r="I198" i="5"/>
  <c r="C198" i="5" s="1"/>
  <c r="J198" i="5"/>
  <c r="K198" i="5"/>
  <c r="L198" i="5"/>
  <c r="N198" i="5"/>
  <c r="K199" i="5" l="1"/>
  <c r="L199" i="5"/>
  <c r="I199" i="5"/>
  <c r="C199" i="5" s="1"/>
  <c r="J199" i="5"/>
  <c r="N199" i="5"/>
  <c r="M199" i="5"/>
  <c r="M200" i="5" l="1"/>
  <c r="I200" i="5"/>
  <c r="C200" i="5" s="1"/>
  <c r="J200" i="5"/>
  <c r="K200" i="5"/>
  <c r="N200" i="5"/>
  <c r="L200" i="5"/>
  <c r="M201" i="5" l="1"/>
  <c r="L201" i="5"/>
  <c r="K201" i="5"/>
  <c r="N201" i="5"/>
  <c r="J201" i="5"/>
  <c r="I201" i="5"/>
  <c r="C201" i="5" s="1"/>
  <c r="N202" i="5" l="1"/>
  <c r="M202" i="5"/>
  <c r="I202" i="5"/>
  <c r="C202" i="5" s="1"/>
  <c r="J202" i="5"/>
  <c r="L202" i="5"/>
  <c r="K202" i="5"/>
  <c r="K203" i="5" l="1"/>
  <c r="N203" i="5"/>
  <c r="J203" i="5"/>
  <c r="M203" i="5"/>
  <c r="I203" i="5"/>
  <c r="C203" i="5" s="1"/>
  <c r="L203" i="5"/>
  <c r="K204" i="5" l="1"/>
  <c r="M204" i="5"/>
  <c r="N204" i="5"/>
  <c r="L204" i="5"/>
  <c r="I204" i="5"/>
  <c r="C204" i="5" s="1"/>
  <c r="J204" i="5"/>
  <c r="L205" i="5" l="1"/>
  <c r="K205" i="5"/>
  <c r="N205" i="5"/>
  <c r="I205" i="5"/>
  <c r="C205" i="5" s="1"/>
  <c r="J205" i="5"/>
  <c r="M205" i="5"/>
  <c r="M206" i="5" l="1"/>
  <c r="I206" i="5"/>
  <c r="C206" i="5" s="1"/>
  <c r="J206" i="5"/>
  <c r="L206" i="5"/>
  <c r="K206" i="5"/>
  <c r="N206" i="5"/>
  <c r="K207" i="5" l="1"/>
  <c r="L207" i="5"/>
  <c r="I207" i="5"/>
  <c r="C207" i="5" s="1"/>
  <c r="N207" i="5"/>
  <c r="M207" i="5"/>
  <c r="J207" i="5"/>
  <c r="M208" i="5" l="1"/>
  <c r="I208" i="5"/>
  <c r="C208" i="5" s="1"/>
  <c r="J208" i="5"/>
  <c r="K208" i="5"/>
  <c r="N208" i="5"/>
  <c r="L208" i="5"/>
  <c r="M209" i="5" l="1"/>
  <c r="L209" i="5"/>
  <c r="K209" i="5"/>
  <c r="N209" i="5"/>
  <c r="I209" i="5"/>
  <c r="C209" i="5" s="1"/>
  <c r="J209" i="5"/>
  <c r="N210" i="5" l="1"/>
  <c r="M210" i="5"/>
  <c r="I210" i="5"/>
  <c r="C210" i="5" s="1"/>
  <c r="J210" i="5"/>
  <c r="K210" i="5"/>
  <c r="L210" i="5"/>
  <c r="K211" i="5" l="1"/>
  <c r="N211" i="5"/>
  <c r="J211" i="5"/>
  <c r="M211" i="5"/>
  <c r="I211" i="5"/>
  <c r="C211" i="5" s="1"/>
  <c r="L211" i="5"/>
  <c r="K212" i="5" l="1"/>
  <c r="N212" i="5"/>
  <c r="L212" i="5"/>
  <c r="M212" i="5"/>
  <c r="I212" i="5"/>
  <c r="C212" i="5" s="1"/>
  <c r="J212" i="5"/>
  <c r="L213" i="5" l="1"/>
  <c r="K213" i="5"/>
  <c r="J213" i="5"/>
  <c r="N213" i="5"/>
  <c r="I213" i="5"/>
  <c r="C213" i="5" s="1"/>
  <c r="M213" i="5"/>
  <c r="M214" i="5" l="1"/>
  <c r="I214" i="5"/>
  <c r="C214" i="5" s="1"/>
  <c r="J214" i="5"/>
  <c r="K214" i="5"/>
  <c r="L214" i="5"/>
  <c r="N214" i="5"/>
  <c r="K215" i="5" l="1"/>
  <c r="L215" i="5"/>
  <c r="I215" i="5"/>
  <c r="C215" i="5" s="1"/>
  <c r="N215" i="5"/>
  <c r="J215" i="5"/>
  <c r="M215" i="5"/>
  <c r="M216" i="5" l="1"/>
  <c r="I216" i="5"/>
  <c r="C216" i="5" s="1"/>
  <c r="J216" i="5"/>
  <c r="K216" i="5"/>
  <c r="N216" i="5"/>
  <c r="L216" i="5"/>
  <c r="M217" i="5" l="1"/>
  <c r="L217" i="5"/>
  <c r="K217" i="5"/>
  <c r="N217" i="5"/>
  <c r="J217" i="5"/>
  <c r="I217" i="5"/>
  <c r="C217" i="5" s="1"/>
  <c r="N218" i="5" l="1"/>
  <c r="M218" i="5"/>
  <c r="I218" i="5"/>
  <c r="C218" i="5" s="1"/>
  <c r="J218" i="5"/>
  <c r="K218" i="5"/>
  <c r="L218" i="5"/>
  <c r="K219" i="5" l="1"/>
  <c r="N219" i="5"/>
  <c r="J219" i="5"/>
  <c r="M219" i="5"/>
  <c r="L219" i="5"/>
  <c r="I219" i="5"/>
  <c r="C219" i="5" s="1"/>
  <c r="K220" i="5" l="1"/>
  <c r="N220" i="5"/>
  <c r="L220" i="5"/>
  <c r="M220" i="5"/>
  <c r="I220" i="5"/>
  <c r="C220" i="5" s="1"/>
  <c r="J220" i="5"/>
  <c r="L221" i="5" l="1"/>
  <c r="K221" i="5"/>
  <c r="N221" i="5"/>
  <c r="I221" i="5"/>
  <c r="C221" i="5" s="1"/>
  <c r="J221" i="5"/>
  <c r="M221" i="5"/>
  <c r="M222" i="5" l="1"/>
  <c r="I222" i="5"/>
  <c r="C222" i="5" s="1"/>
  <c r="J222" i="5"/>
  <c r="L222" i="5"/>
  <c r="K222" i="5"/>
  <c r="N222" i="5"/>
  <c r="K223" i="5" l="1"/>
  <c r="L223" i="5"/>
  <c r="I223" i="5"/>
  <c r="C223" i="5" s="1"/>
  <c r="N223" i="5"/>
  <c r="M223" i="5"/>
  <c r="J223" i="5"/>
  <c r="M224" i="5" l="1"/>
  <c r="I224" i="5"/>
  <c r="C224" i="5" s="1"/>
  <c r="J224" i="5"/>
  <c r="K224" i="5"/>
  <c r="N224" i="5"/>
  <c r="L224" i="5"/>
  <c r="M225" i="5" l="1"/>
  <c r="L225" i="5"/>
  <c r="K225" i="5"/>
  <c r="I225" i="5"/>
  <c r="C225" i="5" s="1"/>
  <c r="J225" i="5"/>
  <c r="N225" i="5"/>
  <c r="N226" i="5" l="1"/>
  <c r="M226" i="5"/>
  <c r="I226" i="5"/>
  <c r="C226" i="5" s="1"/>
  <c r="J226" i="5"/>
  <c r="K226" i="5"/>
  <c r="L226" i="5"/>
  <c r="K227" i="5" l="1"/>
  <c r="N227" i="5"/>
  <c r="J227" i="5"/>
  <c r="M227" i="5"/>
  <c r="L227" i="5"/>
  <c r="I227" i="5"/>
  <c r="C227" i="5" s="1"/>
  <c r="K228" i="5" l="1"/>
  <c r="N228" i="5"/>
  <c r="L228" i="5"/>
  <c r="M228" i="5"/>
  <c r="I228" i="5"/>
  <c r="C228" i="5" s="1"/>
  <c r="J228" i="5"/>
  <c r="L229" i="5" l="1"/>
  <c r="K229" i="5"/>
  <c r="J229" i="5"/>
  <c r="N229" i="5"/>
  <c r="I229" i="5"/>
  <c r="C229" i="5" s="1"/>
  <c r="M229" i="5"/>
  <c r="M230" i="5" l="1"/>
  <c r="I230" i="5"/>
  <c r="C230" i="5" s="1"/>
  <c r="J230" i="5"/>
  <c r="K230" i="5"/>
  <c r="L230" i="5"/>
  <c r="N230" i="5"/>
  <c r="K231" i="5" l="1"/>
  <c r="L231" i="5"/>
  <c r="I231" i="5"/>
  <c r="C231" i="5" s="1"/>
  <c r="J231" i="5"/>
  <c r="N231" i="5"/>
  <c r="M231" i="5"/>
  <c r="M232" i="5" l="1"/>
  <c r="I232" i="5"/>
  <c r="C232" i="5" s="1"/>
  <c r="J232" i="5"/>
  <c r="K232" i="5"/>
  <c r="N232" i="5"/>
  <c r="L232" i="5"/>
  <c r="M233" i="5" l="1"/>
  <c r="L233" i="5"/>
  <c r="K233" i="5"/>
  <c r="J233" i="5"/>
  <c r="N233" i="5"/>
  <c r="I233" i="5"/>
  <c r="C233" i="5" s="1"/>
  <c r="N234" i="5" l="1"/>
  <c r="M234" i="5"/>
  <c r="I234" i="5"/>
  <c r="C234" i="5" s="1"/>
  <c r="J234" i="5"/>
  <c r="L234" i="5"/>
  <c r="K234" i="5"/>
  <c r="K235" i="5" l="1"/>
  <c r="N235" i="5"/>
  <c r="J235" i="5"/>
  <c r="M235" i="5"/>
  <c r="I235" i="5"/>
  <c r="C235" i="5" s="1"/>
  <c r="L235" i="5"/>
  <c r="K236" i="5" l="1"/>
  <c r="N236" i="5"/>
  <c r="L236" i="5"/>
  <c r="M236" i="5"/>
  <c r="I236" i="5"/>
  <c r="C236" i="5" s="1"/>
  <c r="J236" i="5"/>
  <c r="K237" i="5" l="1"/>
  <c r="N237" i="5"/>
  <c r="J237" i="5"/>
  <c r="M237" i="5"/>
  <c r="L237" i="5"/>
  <c r="I237" i="5"/>
  <c r="C237" i="5" s="1"/>
  <c r="K238" i="5" l="1"/>
  <c r="N238" i="5"/>
  <c r="L238" i="5"/>
  <c r="M238" i="5"/>
  <c r="J238" i="5"/>
  <c r="I238" i="5"/>
  <c r="C238" i="5" s="1"/>
  <c r="M239" i="5" l="1"/>
  <c r="L239" i="5"/>
  <c r="K239" i="5"/>
  <c r="N239" i="5"/>
  <c r="I239" i="5"/>
  <c r="C239" i="5" s="1"/>
  <c r="J239" i="5"/>
  <c r="N240" i="5" l="1"/>
  <c r="M240" i="5"/>
  <c r="I240" i="5"/>
  <c r="C240" i="5" s="1"/>
  <c r="J240" i="5"/>
  <c r="L240" i="5"/>
  <c r="K240" i="5"/>
  <c r="K241" i="5" l="1"/>
  <c r="J241" i="5"/>
  <c r="L241" i="5"/>
  <c r="I241" i="5"/>
  <c r="C241" i="5" s="1"/>
  <c r="N241" i="5"/>
  <c r="M241" i="5"/>
  <c r="K242" i="5" l="1"/>
  <c r="N242" i="5"/>
  <c r="L242" i="5"/>
  <c r="M242" i="5"/>
  <c r="I242" i="5"/>
  <c r="C242" i="5" s="1"/>
  <c r="J242" i="5"/>
  <c r="L243" i="5" l="1"/>
  <c r="K243" i="5"/>
  <c r="I243" i="5"/>
  <c r="C243" i="5" s="1"/>
  <c r="N243" i="5"/>
  <c r="M243" i="5"/>
  <c r="J243" i="5"/>
  <c r="K244" i="5" l="1"/>
  <c r="L244" i="5"/>
  <c r="J244" i="5"/>
  <c r="I244" i="5"/>
  <c r="C244" i="5" s="1"/>
  <c r="M244" i="5"/>
  <c r="N244" i="5"/>
  <c r="K245" i="5" l="1"/>
  <c r="N245" i="5"/>
  <c r="J245" i="5"/>
  <c r="M245" i="5"/>
  <c r="L245" i="5"/>
  <c r="I245" i="5"/>
  <c r="C245" i="5" s="1"/>
  <c r="K246" i="5" l="1"/>
  <c r="N246" i="5"/>
  <c r="L246" i="5"/>
  <c r="M246" i="5"/>
  <c r="J246" i="5"/>
  <c r="I246" i="5"/>
  <c r="C246" i="5" s="1"/>
  <c r="M247" i="5" l="1"/>
  <c r="L247" i="5"/>
  <c r="K247" i="5"/>
  <c r="I247" i="5"/>
  <c r="C247" i="5" s="1"/>
  <c r="J247" i="5"/>
  <c r="N247" i="5"/>
  <c r="N248" i="5" l="1"/>
  <c r="M248" i="5"/>
  <c r="I248" i="5"/>
  <c r="C248" i="5" s="1"/>
  <c r="J248" i="5"/>
  <c r="K248" i="5"/>
  <c r="L248" i="5"/>
  <c r="K249" i="5" l="1"/>
  <c r="N249" i="5"/>
  <c r="M249" i="5"/>
  <c r="L249" i="5"/>
  <c r="I249" i="5"/>
  <c r="C249" i="5" s="1"/>
  <c r="J249" i="5"/>
  <c r="K250" i="5" l="1"/>
  <c r="N250" i="5"/>
  <c r="L250" i="5"/>
  <c r="M250" i="5"/>
  <c r="I250" i="5"/>
  <c r="C250" i="5" s="1"/>
  <c r="J250" i="5"/>
  <c r="L251" i="5" l="1"/>
  <c r="K251" i="5"/>
  <c r="I251" i="5"/>
  <c r="C251" i="5" s="1"/>
  <c r="J251" i="5"/>
  <c r="N251" i="5"/>
  <c r="M251" i="5"/>
  <c r="K252" i="5" l="1"/>
  <c r="L252" i="5"/>
  <c r="J252" i="5"/>
  <c r="M252" i="5"/>
  <c r="I252" i="5"/>
  <c r="C252" i="5" s="1"/>
  <c r="N252" i="5"/>
  <c r="K253" i="5" l="1"/>
  <c r="N253" i="5"/>
  <c r="J253" i="5"/>
  <c r="M253" i="5"/>
  <c r="L253" i="5"/>
  <c r="I253" i="5"/>
  <c r="C253" i="5" s="1"/>
  <c r="K254" i="5" l="1"/>
  <c r="N254" i="5"/>
  <c r="L254" i="5"/>
  <c r="M254" i="5"/>
  <c r="J254" i="5"/>
  <c r="I254" i="5"/>
  <c r="C254" i="5" s="1"/>
  <c r="M255" i="5" l="1"/>
  <c r="L255" i="5"/>
  <c r="K255" i="5"/>
  <c r="N255" i="5"/>
  <c r="I255" i="5"/>
  <c r="C255" i="5" s="1"/>
  <c r="J255" i="5"/>
  <c r="N256" i="5" l="1"/>
  <c r="M256" i="5"/>
  <c r="I256" i="5"/>
  <c r="C256" i="5" s="1"/>
  <c r="J256" i="5"/>
  <c r="L256" i="5"/>
  <c r="K256" i="5"/>
  <c r="K257" i="5" l="1"/>
  <c r="N257" i="5"/>
  <c r="L257" i="5"/>
  <c r="I257" i="5"/>
  <c r="C257" i="5" s="1"/>
  <c r="J257" i="5"/>
  <c r="M257" i="5"/>
  <c r="K258" i="5" l="1"/>
  <c r="N258" i="5"/>
  <c r="L258" i="5"/>
  <c r="M258" i="5"/>
  <c r="I258" i="5"/>
  <c r="C258" i="5" s="1"/>
  <c r="J258" i="5"/>
  <c r="L259" i="5" l="1"/>
  <c r="K259" i="5"/>
  <c r="I259" i="5"/>
  <c r="C259" i="5" s="1"/>
  <c r="N259" i="5"/>
  <c r="M259" i="5"/>
  <c r="J259" i="5"/>
  <c r="K260" i="5" l="1"/>
  <c r="L260" i="5"/>
  <c r="J260" i="5"/>
  <c r="I260" i="5"/>
  <c r="C260" i="5" s="1"/>
  <c r="M260" i="5"/>
  <c r="N260" i="5"/>
  <c r="K261" i="5" l="1"/>
  <c r="L261" i="5"/>
  <c r="N261" i="5"/>
  <c r="J261" i="5"/>
  <c r="M261" i="5"/>
  <c r="I261" i="5"/>
  <c r="C261" i="5" s="1"/>
  <c r="K262" i="5" l="1"/>
  <c r="N262" i="5"/>
  <c r="L262" i="5"/>
  <c r="M262" i="5"/>
  <c r="J262" i="5"/>
  <c r="I262" i="5"/>
  <c r="C262" i="5" s="1"/>
  <c r="M263" i="5" l="1"/>
  <c r="L263" i="5"/>
  <c r="K263" i="5"/>
  <c r="N263" i="5"/>
  <c r="J263" i="5"/>
  <c r="I263" i="5"/>
  <c r="C263" i="5" s="1"/>
  <c r="N264" i="5" l="1"/>
  <c r="M264" i="5"/>
  <c r="I264" i="5"/>
  <c r="C264" i="5" s="1"/>
  <c r="J264" i="5"/>
  <c r="K264" i="5"/>
  <c r="L264" i="5"/>
  <c r="K265" i="5" l="1"/>
  <c r="N265" i="5"/>
  <c r="L265" i="5"/>
  <c r="I265" i="5"/>
  <c r="C265" i="5" s="1"/>
  <c r="J265" i="5"/>
  <c r="M265" i="5"/>
  <c r="K266" i="5" l="1"/>
  <c r="N266" i="5"/>
  <c r="L266" i="5"/>
  <c r="M266" i="5"/>
  <c r="I266" i="5"/>
  <c r="C266" i="5" s="1"/>
  <c r="J266" i="5"/>
  <c r="L267" i="5" l="1"/>
  <c r="J267" i="5"/>
  <c r="M267" i="5"/>
  <c r="N267" i="5"/>
  <c r="K267" i="5"/>
  <c r="I267" i="5"/>
  <c r="C267" i="5" s="1"/>
  <c r="K268" i="5" l="1"/>
  <c r="L268" i="5"/>
  <c r="J268" i="5"/>
  <c r="I268" i="5"/>
  <c r="C268" i="5" s="1"/>
  <c r="M268" i="5"/>
  <c r="N268" i="5"/>
  <c r="K269" i="5" l="1"/>
  <c r="L269" i="5"/>
  <c r="N269" i="5"/>
  <c r="J269" i="5"/>
  <c r="M269" i="5"/>
  <c r="I269" i="5"/>
  <c r="C269" i="5" s="1"/>
  <c r="K270" i="5" l="1"/>
  <c r="N270" i="5"/>
  <c r="L270" i="5"/>
  <c r="I270" i="5"/>
  <c r="C270" i="5" s="1"/>
  <c r="M270" i="5"/>
  <c r="J270" i="5"/>
  <c r="M271" i="5" l="1"/>
  <c r="L271" i="5"/>
  <c r="K271" i="5"/>
  <c r="J271" i="5"/>
  <c r="N271" i="5"/>
  <c r="I271" i="5"/>
  <c r="C271" i="5" s="1"/>
  <c r="N272" i="5" l="1"/>
  <c r="K272" i="5"/>
  <c r="L272" i="5"/>
  <c r="I272" i="5"/>
  <c r="C272" i="5" s="1"/>
  <c r="M272" i="5"/>
  <c r="J272" i="5"/>
  <c r="K273" i="5" l="1"/>
  <c r="N273" i="5"/>
  <c r="L273" i="5"/>
  <c r="M273" i="5"/>
  <c r="I273" i="5"/>
  <c r="C273" i="5" s="1"/>
  <c r="J273" i="5"/>
  <c r="N274" i="5" l="1"/>
  <c r="J274" i="5"/>
  <c r="M274" i="5"/>
  <c r="K274" i="5"/>
  <c r="L274" i="5"/>
  <c r="I274" i="5"/>
  <c r="C274" i="5" s="1"/>
  <c r="M275" i="5" l="1"/>
  <c r="I275" i="5"/>
  <c r="C275" i="5" s="1"/>
  <c r="N275" i="5"/>
  <c r="K275" i="5"/>
  <c r="L275" i="5"/>
  <c r="J275" i="5"/>
  <c r="K276" i="5" l="1"/>
  <c r="J276" i="5"/>
  <c r="L276" i="5"/>
  <c r="I276" i="5"/>
  <c r="C276" i="5" s="1"/>
  <c r="N276" i="5"/>
  <c r="M276" i="5"/>
  <c r="M277" i="5" l="1"/>
  <c r="I277" i="5"/>
  <c r="C277" i="5" s="1"/>
  <c r="J277" i="5"/>
  <c r="K277" i="5"/>
  <c r="N277" i="5"/>
  <c r="L277" i="5"/>
  <c r="M278" i="5" l="1"/>
  <c r="N278" i="5"/>
  <c r="L278" i="5"/>
  <c r="K278" i="5"/>
  <c r="J278" i="5"/>
  <c r="I278" i="5"/>
  <c r="C278" i="5" s="1"/>
  <c r="N279" i="5" l="1"/>
  <c r="K279" i="5"/>
  <c r="M279" i="5"/>
  <c r="I279" i="5"/>
  <c r="C279" i="5" s="1"/>
  <c r="J279" i="5"/>
  <c r="L279" i="5"/>
  <c r="K280" i="5" l="1"/>
  <c r="I280" i="5"/>
  <c r="C280" i="5" s="1"/>
  <c r="N280" i="5"/>
  <c r="J280" i="5"/>
  <c r="M280" i="5"/>
  <c r="L280" i="5"/>
  <c r="K281" i="5" l="1"/>
  <c r="N281" i="5"/>
  <c r="L281" i="5"/>
  <c r="M281" i="5"/>
  <c r="I281" i="5"/>
  <c r="C281" i="5" s="1"/>
  <c r="J281" i="5"/>
  <c r="N282" i="5" l="1"/>
  <c r="J282" i="5"/>
  <c r="M282" i="5"/>
  <c r="K282" i="5"/>
  <c r="L282" i="5"/>
  <c r="I282" i="5"/>
  <c r="C282" i="5" s="1"/>
  <c r="K283" i="5" l="1"/>
  <c r="L283" i="5"/>
  <c r="J283" i="5"/>
  <c r="I283" i="5"/>
  <c r="C283" i="5" s="1"/>
  <c r="M283" i="5"/>
  <c r="N283" i="5"/>
  <c r="K284" i="5" l="1"/>
  <c r="J284" i="5"/>
  <c r="L284" i="5"/>
  <c r="I284" i="5"/>
  <c r="C284" i="5" s="1"/>
  <c r="N284" i="5"/>
  <c r="M284" i="5"/>
  <c r="K285" i="5" l="1"/>
  <c r="N285" i="5"/>
  <c r="L285" i="5"/>
  <c r="M285" i="5"/>
  <c r="J285" i="5"/>
  <c r="I285" i="5"/>
  <c r="C285" i="5" s="1"/>
  <c r="M286" i="5" l="1"/>
  <c r="J286" i="5"/>
  <c r="L286" i="5"/>
  <c r="K286" i="5"/>
  <c r="N286" i="5"/>
  <c r="I286" i="5"/>
  <c r="C286" i="5" s="1"/>
  <c r="N287" i="5" l="1"/>
  <c r="K287" i="5"/>
  <c r="M287" i="5"/>
  <c r="I287" i="5"/>
  <c r="C287" i="5" s="1"/>
  <c r="J287" i="5"/>
  <c r="L287" i="5"/>
  <c r="K288" i="5" l="1"/>
  <c r="I288" i="5"/>
  <c r="C288" i="5" s="1"/>
  <c r="N288" i="5"/>
  <c r="J288" i="5"/>
  <c r="M288" i="5"/>
  <c r="L288" i="5"/>
  <c r="K289" i="5" l="1"/>
  <c r="N289" i="5"/>
  <c r="L289" i="5"/>
  <c r="M289" i="5"/>
  <c r="I289" i="5"/>
  <c r="C289" i="5" s="1"/>
  <c r="J289" i="5"/>
  <c r="N290" i="5" l="1"/>
  <c r="J290" i="5"/>
  <c r="I290" i="5"/>
  <c r="C290" i="5" s="1"/>
  <c r="L290" i="5"/>
  <c r="M290" i="5"/>
  <c r="K290" i="5"/>
  <c r="M291" i="5" l="1"/>
  <c r="I291" i="5"/>
  <c r="C291" i="5" s="1"/>
  <c r="N291" i="5"/>
  <c r="K291" i="5"/>
  <c r="L291" i="5"/>
  <c r="J291" i="5"/>
  <c r="K292" i="5" l="1"/>
  <c r="J292" i="5"/>
  <c r="L292" i="5"/>
  <c r="I292" i="5"/>
  <c r="C292" i="5" s="1"/>
  <c r="N292" i="5"/>
  <c r="M292" i="5"/>
  <c r="M293" i="5" l="1"/>
  <c r="I293" i="5"/>
  <c r="C293" i="5" s="1"/>
  <c r="J293" i="5"/>
  <c r="K293" i="5"/>
  <c r="N293" i="5"/>
  <c r="L293" i="5"/>
  <c r="M294" i="5" l="1"/>
  <c r="N294" i="5"/>
  <c r="L294" i="5"/>
  <c r="K294" i="5"/>
  <c r="J294" i="5"/>
  <c r="I294" i="5"/>
  <c r="C294" i="5" s="1"/>
  <c r="N295" i="5" l="1"/>
  <c r="L295" i="5"/>
  <c r="M295" i="5"/>
  <c r="I295" i="5"/>
  <c r="C295" i="5" s="1"/>
  <c r="J295" i="5"/>
  <c r="K295" i="5"/>
  <c r="K296" i="5"/>
  <c r="I296" i="5"/>
  <c r="C296" i="5" s="1"/>
  <c r="N296" i="5"/>
  <c r="J296" i="5"/>
  <c r="M296" i="5"/>
  <c r="L296" i="5"/>
  <c r="K6" i="5" l="1"/>
  <c r="M6" i="5"/>
  <c r="N6" i="5"/>
  <c r="L6" i="5"/>
  <c r="I6" i="5"/>
  <c r="C6" i="5" s="1"/>
  <c r="J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BK6-5</author>
  </authors>
  <commentList>
    <comment ref="C4" authorId="0" shapeId="0" xr:uid="{00000000-0006-0000-0100-000001000000}">
      <text>
        <r>
          <rPr>
            <sz val="9"/>
            <color indexed="81"/>
            <rFont val="Segoe UI"/>
            <charset val="1"/>
          </rPr>
          <t>( ! ) Fehlende Angabe (rot)
( - ) Korrekt (grün)</t>
        </r>
      </text>
    </comment>
  </commentList>
</comments>
</file>

<file path=xl/sharedStrings.xml><?xml version="1.0" encoding="utf-8"?>
<sst xmlns="http://schemas.openxmlformats.org/spreadsheetml/2006/main" count="395" uniqueCount="200">
  <si>
    <r>
      <rPr>
        <sz val="11"/>
        <color theme="1"/>
        <rFont val="Calibri"/>
        <family val="2"/>
        <scheme val="minor"/>
      </rPr>
      <t xml:space="preserve">Hinweis: </t>
    </r>
    <r>
      <rPr>
        <b/>
        <sz val="16"/>
        <color theme="1"/>
        <rFont val="Calibri"/>
        <family val="2"/>
        <scheme val="minor"/>
      </rPr>
      <t xml:space="preserve">
Bitte dieses Formular im Originalformat (*.xlsx) speichern und übersenden.</t>
    </r>
  </si>
  <si>
    <t>Bundesnetzagentur     Beschlusskammer 6</t>
  </si>
  <si>
    <t>BK6-22-300</t>
  </si>
  <si>
    <t>Hinweise:</t>
  </si>
  <si>
    <t>Festlegung zur Durchführung der netzorientierten Steuerung von steuerbaren Verbrauchseinrichtungen und 
steuerbaren Netzanschlüssen nach § 14a EnWG</t>
  </si>
  <si>
    <r>
      <t xml:space="preserve">1. Diese Datei kann nur zur Abgabe von Stellungnahmen zu dem von der Beschlusskammer 6 geführten Festlegungsverfahren verwendet werden. Sie kann für die </t>
    </r>
    <r>
      <rPr>
        <b/>
        <u/>
        <sz val="12"/>
        <color theme="1"/>
        <rFont val="Calibri"/>
        <family val="2"/>
        <scheme val="minor"/>
      </rPr>
      <t xml:space="preserve">Abgabe von Stellungnahmen zu dem von der Beschlusskammer 8 geführten Verfahren </t>
    </r>
    <r>
      <rPr>
        <b/>
        <u/>
        <sz val="12"/>
        <color rgb="FFFF0000"/>
        <rFont val="Calibri"/>
        <family val="2"/>
        <scheme val="minor"/>
      </rPr>
      <t>nicht</t>
    </r>
    <r>
      <rPr>
        <b/>
        <u/>
        <sz val="12"/>
        <color theme="1"/>
        <rFont val="Calibri"/>
        <family val="2"/>
        <scheme val="minor"/>
      </rPr>
      <t xml:space="preserve"> verwendet</t>
    </r>
    <r>
      <rPr>
        <sz val="11"/>
        <color theme="1"/>
        <rFont val="Calibri"/>
        <family val="2"/>
        <scheme val="minor"/>
      </rPr>
      <t xml:space="preserve"> werden.</t>
    </r>
  </si>
  <si>
    <t>2. Bitte nutzen Sie zum Einfügen von längeren Textpassagen die Einfügeoption "an Zielformatierung anpassen" (siehe Abbildung)</t>
  </si>
  <si>
    <t>Formblatt für die Übermittlung von Stellungnahmen</t>
  </si>
  <si>
    <r>
      <t xml:space="preserve">Unternehmen / Verband / Behörde / Sonstige: </t>
    </r>
    <r>
      <rPr>
        <sz val="8"/>
        <color theme="1"/>
        <rFont val="Calibri"/>
        <family val="2"/>
        <scheme val="minor"/>
      </rPr>
      <t>(Pflichtfeld)</t>
    </r>
  </si>
  <si>
    <t>Bundesverband Neue Energiewirtschaft e.V. (bne)</t>
  </si>
  <si>
    <t xml:space="preserve">Marktrolle: </t>
  </si>
  <si>
    <t>Verband</t>
  </si>
  <si>
    <t>Kontaktdaten*:</t>
  </si>
  <si>
    <t xml:space="preserve">Nachname: </t>
  </si>
  <si>
    <t>Petereit</t>
  </si>
  <si>
    <t>Vorname:</t>
  </si>
  <si>
    <t>Lars</t>
  </si>
  <si>
    <t>Kürzel:</t>
  </si>
  <si>
    <t>lp</t>
  </si>
  <si>
    <t xml:space="preserve">E-Mail: </t>
  </si>
  <si>
    <t>lars.petereit@bne-online.de</t>
  </si>
  <si>
    <t>Telefon:</t>
  </si>
  <si>
    <t>0176 312 009 28</t>
  </si>
  <si>
    <r>
      <t xml:space="preserve">* Kontaktdaten werden bei Veröffentlichung der Konsultationsbeiträge </t>
    </r>
    <r>
      <rPr>
        <b/>
        <u/>
        <sz val="8"/>
        <color theme="1"/>
        <rFont val="Calibri"/>
        <family val="2"/>
        <scheme val="minor"/>
      </rPr>
      <t>nicht</t>
    </r>
    <r>
      <rPr>
        <sz val="8"/>
        <color theme="1"/>
        <rFont val="Calibri"/>
        <family val="2"/>
        <scheme val="minor"/>
      </rPr>
      <t xml:space="preserve"> mitveröffentlicht. 
Sie dienen ausschließlich eventueller Rückfragen durch die Beschlusskammer.</t>
    </r>
  </si>
  <si>
    <t>Weiter auf dem nächsten Tabellenblatt &gt;&gt;</t>
  </si>
  <si>
    <r>
      <rPr>
        <sz val="11"/>
        <color theme="1"/>
        <rFont val="Calibri"/>
        <family val="2"/>
        <scheme val="minor"/>
      </rPr>
      <t xml:space="preserve">Hinweis: </t>
    </r>
    <r>
      <rPr>
        <b/>
        <sz val="14"/>
        <color theme="1"/>
        <rFont val="Calibri"/>
        <family val="2"/>
        <scheme val="minor"/>
      </rPr>
      <t xml:space="preserve">
</t>
    </r>
    <r>
      <rPr>
        <b/>
        <sz val="16"/>
        <color theme="1"/>
        <rFont val="Calibri"/>
        <family val="2"/>
        <scheme val="minor"/>
      </rPr>
      <t>Bitte dieses Formular im Originalformat (*.xlsx) speichern und übersenden.</t>
    </r>
  </si>
  <si>
    <r>
      <t xml:space="preserve">Konsultationsbeitrag 
</t>
    </r>
    <r>
      <rPr>
        <b/>
        <sz val="12"/>
        <color theme="1"/>
        <rFont val="Calibri"/>
        <family val="2"/>
        <scheme val="minor"/>
      </rPr>
      <t>Festlegung zur Durchführung der netzorientierten Steuerung von steuerbaren Verbrauchseinrichtungen und 
steuerbaren Netzanschlüssen nach § 14a EnWG (BK6-22-300)</t>
    </r>
  </si>
  <si>
    <t>Nr.</t>
  </si>
  <si>
    <r>
      <t xml:space="preserve">Tenorziffer/§/etc.
</t>
    </r>
    <r>
      <rPr>
        <sz val="9"/>
        <color theme="0"/>
        <rFont val="Calibri"/>
        <family val="2"/>
        <scheme val="minor"/>
      </rPr>
      <t>(Pflichtfeld)</t>
    </r>
  </si>
  <si>
    <t>!</t>
  </si>
  <si>
    <r>
      <t xml:space="preserve">Weitere Auswahl
</t>
    </r>
    <r>
      <rPr>
        <sz val="8"/>
        <color theme="0"/>
        <rFont val="Calibri"/>
        <family val="2"/>
        <scheme val="minor"/>
      </rPr>
      <t>(optional)</t>
    </r>
  </si>
  <si>
    <t>Originaltext</t>
  </si>
  <si>
    <t>Vorgeschlagene Änderung</t>
  </si>
  <si>
    <t>Begründung</t>
  </si>
  <si>
    <t>Marktrolle</t>
  </si>
  <si>
    <t>Einreicher</t>
  </si>
  <si>
    <t>Kürzel</t>
  </si>
  <si>
    <t>Vorname</t>
  </si>
  <si>
    <t>Nachname</t>
  </si>
  <si>
    <t>Email</t>
  </si>
  <si>
    <t>Telefon</t>
  </si>
  <si>
    <t>2.4.</t>
  </si>
  <si>
    <t>steuerbare Verbrauchseinrichtung
a. Ladepunkt für Elektromobile, der kein öffentlich zugänglicher Ladepunkt im Sinne des § 2 Nr. 5 LSV ist,
b. eine Wärmepumpenheizung unter Einbeziehung von Zusatz- oder Notheizvorrichtungen (z.B. Heizstäbe),
c. eine Anlage zur Raumkühlung oder
d. eine Anlage zur Speicherung elektrischer Energie (Stromspeicher) hinsichtlich des Stromverbrauchs (Einspeicherung) mit einem maximalen Leistungsbezug von mehr als 4,2 Kilowatt (kW) und einem unmittelbaren oder mittelbaren Anschluss in der Niederspannung (Netzebene 6 oder 7),</t>
  </si>
  <si>
    <t xml:space="preserve">1. Festlegung eines standardisierten Prozesses, wie mit Änderungen der Betriebsweise von §14a-Anlagen umzugehen ist, die dazu führen, dass die in Ziffer 2.4. definierten steuerbaren Verbrauchseinrichtungen nach deren Inbetriebnahme entweder noch nicht oder nicht mehr unter den Anwendungsbereich fallen
2. Mitteilung von Art und Leistung, Inbetriebnahmedatum, Messkonzept etc. der steuerbaren Verbrauchseinrichtungen ggü. LF erforderlich
3. Siehe Begründung
4. Klarstellung der Definition, ob a) lediglich Speicher mit direktem Netzbezug oder b) alle Speicher, sprich auch solche ohne direkten Netzbezug, als SteuVE gelten. Dies ist aus der Definition nicht erkennbar, da eine „Einspeicherung“ aus verschiedenen Quellen erfolgen kann: PV-Anlage und/oder dem Netzanschluss.
5. Wärmepumpen in einem Leistungsbereich von über 12 kW el. Leistung sollten im vorliegenden Entwurf gesondert betrachtet werden. 
6. Luft-Luft-Wärmepumpen verfügen über ein geringeres Flexibilitätspotential und können regelmäßig nicht über einen längeren Zeitraum ohne Komforteinbußen gedimmt werden. Für diese Anlagen sollte von einer Teilnahmeplicht abgesehen werden.  
7. Klarstellung erforderlich: Wie wird mit Speichern kombinierte Schnellladeinfrastruktur behandelt? 
</t>
  </si>
  <si>
    <t xml:space="preserve">1. In der Praxis wird es einerseits vorkommen können, dass der Betreiber eines zunächst nicht-öffentlich zugänglichen Ladepunkts, der unter den Anwendungsbereich der Festlegung fällt, durch den Betreiber als öffentlich zugänglich umgewidmet wird, bspw. weil er den Ladepunkt der Öffentlichkeit zum Laden bereitstellen möchte (oder auch umgekehrt). Andererseits wird es künftig vermehrt Fälle geben, in denen Stromspeicher nach Ziffer 2.4. d. erst nach Inbetriebnahme einen mittelbaren/unmittelbaren Netzanschluss erhalten und Strom aus dem Netz beziehen (bspw. im Kontext dynamischer Tarife) und erst ab diesem Zeitpunkt unter die §14a-Definition fallen oder auch umgekehrt (d.h. Betrieb als reiner EE-Stromspeicher ohne unmittelbaren/mittelbaren Anschluss an die NS-Ebene). Es kann auch - je nach Geschäftsmodell - der Fall eintreten, dass ein Stromspeicher seine Betriebsweise kontinuierlich (z.B. kalenderjährlich) ändern wird. Im Ergebnis wird es zu einem "Rein- und Rauswechseln" in Bezug auf die §14a-Systematik kommen, die hinsichtlich der Rechte und Pflichten klar beschrieben werden müsste. Hier stellen sich bei der Änderung des Status einer §14a-Anlage sowohl prozessuale Fragen sowie Fragestellungen mit Bick auf die Pflichten des Betreibers (Nachweispflichten oder auch Melde- und Informationspflichten nach Ziffer 8 der Festlegung) gegenüber dem Netzbetreiber.
2. Künftig muss der Lieferant alle relevanten Informationen zu den steuerbaren VE seines Kunden oder Interessenten rechtzeitig und verbindlich über die MaKo mitgeteilt bekommen. Der Lieferant kann sonst nicht beurteilen, in wie weit die Vorgaben aus dieser Festlegung Anwendung finden und er diese hinsichtlich der Ausgestaltung seiner Lieferverträge berücksichtigen kann/muss. 
3. Die Anhebung der maximalen Leistungsbezugsgrenze auf 4,2 kW je SteuVE ist sehr zu begrüßen, da sie angemessen aber auch in der Höhe notwendig ist. Wir begrüßen zudem, dass diese Leistungsbezugsgrenze gleichermaßen für alle Arten der SteuVE Anwendung finden soll.  Daher plädieren wir dringend für die Beibehaltung dieser kW-Grenze im weiteren Festlegungsverfahren. Eine Absenkung der Leistungsbezugsgrenze käme auch insb. für Ladepunkte nach Ziffer d. aus den folgenden Gründen nicht in Betracht: AC-Wallboxen haben eine symmetrische Vorgabe des Mindestladestroms. Der technische Mindestladestrom (nach Norm) beträgt 6A pro Phase. Bei 3-phasig ladenden Fahrzeugen ergibt sich damit eine Scheinleistung von 4,2 kVA. 
Die Folge einer Begrenzung auf 3,7 kW wäre, dass die Wallboxen – sofern dazu technisch in der Lage und vom Fahrzeug unterstützt – auf 1-phasiges Laden schalten würden und dann mit 16A auf einer Phase (Schieflast!) statt 6A symmetrisch auf den genutzten Phasen (in DE mittlerweile i.d.R. 3 Phasen) laden würden. Viele Wallboxen unterstützen jedoch auch künftig keine Umschaltung zwischen 3-phasigem und 1-phasigem Laden, dies entspricht aktuell als auch künftig nicht dem Standard. 
5. Der vorliegende Entwurf konzentriert sich stark auf EFH. Wärmepumpen mit einer höheren Anschlussleistung als 12 kW sollten ebenfalls mitgedacht werden. Ein Vorschlag zum Umgang mit diesen Anlagen findet sich unter 4.4.
7. Die Kombination aus Speichern mit Schnellladeinfrastruktur (in einem Gerät) wird in zunehmender Zahl verbaut. Meist als (teil-)öffentliche Ladinfrastruktur. Fallen diese Speicher unter den Anwendungsbereich der Regelung? </t>
  </si>
  <si>
    <t xml:space="preserve">3.1. </t>
  </si>
  <si>
    <t>Teilnahmeverpflichtung
Verpflichtet zum Abschluss von Vereinbarungen über die netzorientierte Steuerung nach Maßgabe dieser Festlegung sind 
a. alle Netzbetreiber bezüglich der von Ihnen betriebenen Niederspannungsnetze mit Ausnahme geschlossener Verteilernetze im Sinne des § 110 EnWG,
b. alle Betreiber einer steuerbaren Verbrauchseinrichtung mit einer technischen Inbetriebnahme nach dem 31.12.2023. Ausgenommen hiervon sind Ladepunkte für Elektromobile, die von Institutionen betrieben werden, die gemäß § 35 Absätze 1 und 5a Straßenverkehrsordnung (StVO) Sonderrechte in Anspruch nehmen dürfen.</t>
  </si>
  <si>
    <t xml:space="preserve">Konkretisierung des Begriffs der "technischen Inbetriebnahme" sowie über Zeitpunkt, Art und Weise des Abschlusses einer Vereinbarung zwischen den Teilnahmeverpflichteten
</t>
  </si>
  <si>
    <t xml:space="preserve">Klarstellung erforderlich, ob für die technische Inbetriebnahme auch die Steuerbarkeit der SteuVE bereits realisiert sein muss. Nach den Ausführungen im Erläuterungspapier hat der Betreiber sicherzustellen, dass die für das Mess- und Steuerungskonzept erforderlichen technischen Einrichtungen eingebaut sind. Zudem wird dem Betreiber ein Anspruch gegen den MSB bzw. NB auf Einbau der erforderlichen Mess- und Steuerungseinrichtungen gemäß Ziffer 11.1. zugebilligt. Hier bleibt jedoch offen, in welchem Zeitrahmen der Einbau der erforderlichen (mess-)technischen Einrichtungen vom MSB bzw. NB umgesetzt sein muss. Die Vorgaben des § 34 Abs. 2 MsbG greifen erst ab 2025 bzw. sehen nur entsprechende Zusatzleistungen im Zusammenhang mit dem Einsatz von intelligenten Messsystemen vor, die im Falle des Einsatzes einer mME nicht einschlägig sind. Dementsprechend hat der Betreiber selbst keinen Einfluss auf die zeitliche Verfügbarkeit der Herstellung der Steuerbarkeit. Sollte die technische Inbetriebnahme demnach auch die Umsetzung der Steuerbarkeit voraussetzen, würden SteuVE (noch) nicht unter die Teilnahmeverpflichtung der Festlegung fallen. Der Betreiber hätte im Umkehrschluss auch keinen Anspruch auf die Inanspruchnahme von reduzierten Netznutzungsentgelten nach den Vorgaben des Festlegungsverfahrens der BK 8. Es bedarf daher in diesem Kontext einer entsprechenden Konkretisierung der Rechte &amp; Pflichten des Betreibers.
Der Fall, dass ein Kunde von einer fossilen Heizung auf eine Wärmepumpe umsteigt, der Einbau der Anlage bereits erfolgt ist, jedoch der MSB nicht in der Lage ist zum Fertigstellungstermin die erforderliche Mess- und Steuertechnik bereitzustellen und aufgrund dessen eine Inbetriebnahme vom Netzbetreiber untersagt wird, ist unbedingt auszuschließen. </t>
  </si>
  <si>
    <t xml:space="preserve">3.2. </t>
  </si>
  <si>
    <t>Die etwaige Zahlung eines Baukostenzuschusses für in Anspruch genommene Netzanschlusskapazität entbindet den Betreiber nicht von der Teilnahmeverpflichtung. Die Einbindung der steuerbaren Verbrauchseinrichtung in einen Pool zur Erbringung von  Energieprodukten (z.B. Regelenergie) entbindet den Betreiber nicht von der Teilnahmeverpflichtung. Die Abwesenheit von Netzengpässen entbindet den Netzbetreiber nicht von der Teilnahmeverpflichtung.</t>
  </si>
  <si>
    <t xml:space="preserve">Diese Klarstellunmg, dass die Abwesenheit von Netzengpässen den Netzbetreiber nicht von der Teilnahmeverpflichtung entbindet, ist sehr begrüßenswert, da sie einerseits "zukunftsfest" ist und dadurch zudem bundesweit einheitliche Rahmenbedingungen geschaffen werden, die die  Komplexität der Abwicklung insbesondere aus Sicht bundesweit tätiger Unternehmen deutlich reduziert. </t>
  </si>
  <si>
    <t>4.4.</t>
  </si>
  <si>
    <t>Auch im Fall der Reduzierung des netzwirksamen Leistungsbezuges ist weiterhin mindestens ein netzwirksamer Leistungsbezug in Höhe von 4,2 kW zu gewähren. Bei mehreren hinter einem Netzanschluss befindlichen steuerbaren Verbrauchseinrichtungen ergibt sich die Summe des insgesamt zu gewährenden netzwirksamen Leistungsbezuges durch Summierung der einzelnen zugestandenen Leistungswerte unter Berücksichtigung eines anzuwendenden Gleichzeitigkeitsfaktors.</t>
  </si>
  <si>
    <t xml:space="preserve">1. Hier bedarf es konkreterer Vorgaben seitens der BNetzA an die NB hinsichtlich der Anwendung und der Höhe des Gleichzeitigkeitsfaktors. Dabei ist auch eine Aussage hinsichtlich einer dynamischen oder statischen Verwendung des Gleichzeitigkeitsfaktors zu treffen. Es stellt sich zudem folgende Verständnisfrage: Inwieweit kann der Haushaltsstrom bei der gemeinsamen Messung vom netzwirksamen Leistungsbezug der SteuVE abgegrenzt und somit (im Gegensatz zur ursprünglich im Eckpunktepapier vorgesehenen Prosumer-Steuerung) außen vor bleiben?
2. Wie verhält es sich mit Wärmepumpen-Anlagen in MFH, welche eine höhere Anschlussleistung als 12 kW haben? Hier sollte eine Regelung gefunden werden, die Anlagen jenseits des EFH berücksichtigt. Vorschlag: Je 12 kW Anschlussleistung stehen 4,2 kW gesichert zur Verfügung. </t>
  </si>
  <si>
    <t>1. Die Berücksichtigung eines netzwirksamen Leistungsbezugs iHv. 4,2 kW für jede hinter dem Netzanschluss vorhandene SteuVE ist notwendig und angemessen und wird daher begrüßt. Hinsichtlich des Gleichzeitigkeitsfaktors sind für EFH, MFH sowie für andere Konstellationen unterschiedliche Kriterien zu berücksichtigen. Offen ist, wie wird beim Modell der Netzanschlusssteuerung der Haushaltsstrom, welcher bei der netzwirksamen Leistungsbezugsgrenze im Falle einer nicht separaten Messung der SteuVE aussen vor bleiben soll.
2. Die Reduzierung auf 4,2 kW ist nicht sachgerecht bei SteuVE mit einer deutlich höheren Anschlussleistung, als 12 kW.</t>
  </si>
  <si>
    <t>4.5.</t>
  </si>
  <si>
    <t>Der Betreiber ist berechtigt, den insgesamt zu gewährenden netzwirksamen Leistungsbezug gemäß Ziffer 4.4. nach eigener Maßgabe einzusetzen.</t>
  </si>
  <si>
    <t>Diese Klarstellung wird sehr begrüßt!</t>
  </si>
  <si>
    <t>4.6.</t>
  </si>
  <si>
    <t xml:space="preserve">Der Betreiber hat dafür Sorge zu tragen, dass die steuerbare Verbrauchseinrichtung mit den notwendigen technischen Einrichtungen einschließlich Steuerungseinrichtungen ausgestattet und stets steuerbar ist. Sofern es einer steuerbaren Verbrauchseinrichtung aus technischen Gründen nicht möglich ist, den netzwirksamen Leistungsbezug auf den vom Netzbetreiber vorgegebenen Wert zu reduzieren, muss eine Reduzierung auf den nächstgeringeren Wert erfolgen. Der Betreiber hat technisch sicherzustellen, dass im Fall 
konkurrierender Anforderungen mit anderweitigen Steuerungsmaßnahmen, insbesondere marktlicher Laststeuerung, der Reduzierung nach dieser Festlegung stets Vorrang eingeräumt wird. </t>
  </si>
  <si>
    <t>Klarheit schaffen bezüglich der Umsetzung der Steuerbarkeit durch den Betreiber.</t>
  </si>
  <si>
    <t>Da die Vorgaben der technischen Regelungen der Netzbetreiber erst zum Oktober 2024 veröffentlicht werden sollen, ergeben sich durch das Inkrafttreten der konsultierten Regelung zum Januar 2024 erhebliche Unklarheiten bei der Umsetzung der Steuerbarkeit. Geräteherstellern, Installateuren und potentiellen Betreibern fehlen die technischen Richtlinien. Zu beachten ist auch die Umsetzungsfrist der Regelungen, sollten die technischen Vorgaben veröffentlicht werden. Diese muss angemessen für alle Akteure angemessen gestaltet werden.</t>
  </si>
  <si>
    <t>4.7.</t>
  </si>
  <si>
    <t>Ein separater Zählpunkt für die steuerbare Verbrauchseinrichtung ist im Rahmen der Einhaltung der Vorgaben dieser Festlegung nicht erforderlich, auf Wunsch des Betreibers dennoch möglich.</t>
  </si>
  <si>
    <t>Es wird begrüßt, dass ein separater Zählpunkt für die steuerbare Verbrauchseinrichtung im Rahmen der Einhaltung der Vorgaben dieser Festlegung nicht erforderlich ist.</t>
  </si>
  <si>
    <t>4.8.</t>
  </si>
  <si>
    <t>Für das veränderte Verbrauchsverhalten, das aufgrund der Reduzierung des netzwirksamen Leistungsbezuges einer steuerbaren Verbrauchseinrichtung an der betreffenden Marktlokation hervorgerufen wird, findet kein bilanzieller Ausgleich im Bilanzkreis des Lieferanten statt.</t>
  </si>
  <si>
    <t xml:space="preserve">Solange das kurative Steuern durch den Netzbetreiber tatsächlich auf seltene Notsituationen beschränkt ist, kann auf einen bilanziellen Ausgleich verzichtet werden. Allerdings wird bei häufigen oder gar regelmäßigen Steuereingriffen ein bilanzieller Ausgleich zwingend notwendig, da dann die Risiken für die Lieferanten erheblich steigen. Hier von Vornherein einen bilanziellen Ausgleich auszuschließen ist darum nicht sachgerecht, solange nicht durch strenge Netzausbauvorgaben sichergestellt wird, dass Notfallsituationen selten bleiben.   </t>
  </si>
  <si>
    <t xml:space="preserve">5. </t>
  </si>
  <si>
    <t xml:space="preserve">Aufgrund der verpflichtenden Teilnahme der steuerbaren Verbrauchseinrichtungen an der netzorientierten Steuerung zur Gewährleistung der Sicherheit und Zuverlässigkeit des Elektrizitätsversorgungsnetzes kann der Netzbetreiber den Anschluss und die Nutzung 
ebendieser im Rahmen eines bestehenden oder zu errichtenden Anschlusses insbesondere nicht mit Verweis auf §§ 17 Absatz 2, § 18 Absatz 1 Nr. 1 EnWG verzögern oder ablehnen. </t>
  </si>
  <si>
    <t>Anpassung des § 19 Abs. 2 Satz 3 NAV notwendig bzw. Klarstellung in der Festlegung erforderlich, dass der Anwendungsbereich des § 19 Abs. 2 Satz 3 im Falle der Eröffnung des Anwendungsbereichs der §14a-Festlegung keine Anwendung findet.</t>
  </si>
  <si>
    <t>Die ab dem 1.1.2024 für den NB geltende Anschlusspflicht von §14a-Anlagen ist sehr zu begrüßen. Allerdings entsteht im Falle des Anwendungsbereichs der §14a-Festlegung ein Widerspruch zu der Regelung in § 19 Abs. 2 Satz 3 NAV, dass die Inbetriebnahme von Ladeeinrichtungen der vorherigen Zustimmung des Netzbetreibers bedarf, sofern ihre Summen-Bemessungsleistung 12 Kilovoltampere je elektrischer Anlage überschreitet. Eine entsprechende Klarstellung, dass dies nicht gilt, sofern der Anwendungsbereich der §14a-festlegung eröffnet ist, wäre auf Verordnungseben bzw. im Rahmen der Festlegung wünschenswert, um Rechtsklarheit zu schaffen.</t>
  </si>
  <si>
    <t xml:space="preserve">7.1. </t>
  </si>
  <si>
    <t>Der Netzbetreiber dokumentiert für einen sachkundigen Dritten nachvollziehbar mindestens: 
a. die Anzahl der jeweiligen pro Netzbereich vorhandenen steuerbaren Verbrauchseinrichtungen, 
b. die Netzzustandsermittlungen, die zu einer netzorientieren Steuerung geführt haben sowie die Adressaten, Intensität und Dauer der Maßnahme; im Fall der präventiven Steuerung nach Ziffer 11.5 sind die zugrunde gelegten Berechnungen und durchgeführten Maßnahmen zu dokumentieren,
c. alle Maßnahmen, die zur Vermeidung der Reduzierung des netzwirksamen Leistungsbezugs unternommen werden. Dies beinhaltet insbesondere Maßnahmen zur Optimierung, Verstärkung oder Ausbau des betroffenen Netzbereichs.</t>
  </si>
  <si>
    <t>Die Ausgestaltung und der Umfang der Dokumentationspflicht für den NB ist sehr zu begrüßen, da sie hier für alle Beteiligten die notwendige Transparenz über die tatsächliche Notwendigkeit und rechtmäßige Ausübung der Steuerungshandlungen gemäß der Festlegungsvorgaben schafft.</t>
  </si>
  <si>
    <t xml:space="preserve">7.2. </t>
  </si>
  <si>
    <t>Der Betreiber hat dafür Sorge zu tragen, dass die Umsetzung der vom Netzbetreiber vorgegebenen Reduzierung des netzwirksamen Leistungsbezugs durch Daten der steuerbaren Verbrauchseinrichtung oder eines Energie-Management-Systems im Einzelfall 
nachgewiesen werden kann.</t>
  </si>
  <si>
    <t>Die Art und Weise der Nachweiserbringung durch Daten der SteuVE oder eines EMS durch den Betreiber und einer damit verbundenen Definition von technischen Anforderungen muss zwingend den Sachverhalt berücksichtigen, dass es sich hierbei schon um ein bestehendes Marktumfeld handelt.  D.h. die technischen Anforderungen müssen sowohl durch SteuVE im Bestand als auch auf bereits zum Einsatz kommende bzw. aktuell verfügbare EMS abgebildet werden können. Keinesfalls darf es in diesem Zusammenhang dazu kommen, dass Bestandsgeräte frühzeitig getauscht oder sich bereits in der Entwicklung befindliche Geräte angepasst werden müssen. Wir empfehlen nachdrücklich, eine pragmatische Lösung zu suchen und ein möglichst aufwandsarmes Nachweisverfahren anzustreben, idealerweise auf Basis bereits erhobener Messwerte.</t>
  </si>
  <si>
    <t>Die finalen technischen Anforderungen werden aufgrund der zeitlichen Vorgaben an die NB nicht vor 2025 festgelegt. Hier müssen die Marktakteure uneingeschränkt handlungshandlungsfähig bleiben und bedürfen eines entsprechenden Investitionssschutzes zur Vermeidung von stranded Investments. Dementsprechend muss im Kontext der Ziffer 11.6. Buchstaben a, b und d, in dem die VNB der BNetzA bis zum 1.10.2024 Entwürfe für die technische Ausgestaltung der Steuerbox bzw. der technischen Umsetzung der Einhaltung des netzwirksamen Leistungsbezugs bzw. zu den Mindestanforderungen der technischen Umsetzung und der Dokumentation eines Steuerungsbefehls durch die SteuVE oder das EMS vorzulegen haben, zwingend die Anforderungen aus Marktsicht mit berücksichtigt werden (s. im Einzelnen die Ausführungen zu Ziffer 11.6.). Eine isolierte Festlegung durch NB ist abzulehnen.</t>
  </si>
  <si>
    <t>7.4.</t>
  </si>
  <si>
    <t>Die Dokumentationen nach Ziffer 7.1 und Ziffer 7.2 sind auf Verlangen der Bundesnetzagentur vorzulegen. Die Dokumentation nach Ziffer 7.2 ist auf Verlangen bei berechtigten Zweifeln dem jeweiligen Netzbetreiber vorzulegen.</t>
  </si>
  <si>
    <t>Für die Übermittlung der Dokumentation an den VNB bedarf es zwingend der Festlegung eines bundesweit einheitlichen, massentauglichen und automatisierten Prozesses. Der Begriff von "berechtigten Zweifeln" ist zu konkretisieren</t>
  </si>
  <si>
    <t>Hier besteht die Gefahr, dass jeder NB unterschiedliche Anforderungen an die Art und Weise der Dokumentationsübermittlung stellen wird. Bundesweit tätige Dienstleister, die im Auftrag des Betreibers tätig werden, bedürfen daher eines standardisierten effizienten "Abwicklungs-"Prozesses, individuelle Anforderungen je NB sind strikt abzulehnen. Um willkürliche Anforderungen von vorneherein auszuschließen, wäre es geboten, wenn die BNetzA Kriterien definiert, bei deren Vorliegen der NB explizit berechtigt wäre,  die Vorlage der Dokumentation einzufordern.</t>
  </si>
  <si>
    <t xml:space="preserve">8.1. </t>
  </si>
  <si>
    <t>Nach § 19 Absatz 2 NAV besteht die Verpflichtung, jede Inbetriebnahme einer steuerbaren Verbrauchseinrichtung dem Netzbetreiber im Voraus mitzuteilen. Zudem hat der Betreiber jede geplante leistungswirksame Änderung und Außerbetriebnahme einer 
steuerbaren Verbrauchseinrichtung dem Netzbetreiber vor der leistungswirksamen Änderung oder Außerbetriebnahme anzuzeigen</t>
  </si>
  <si>
    <t>Schaffung eines digitalen Prozesses für die Mitteilungspflichten, bundesweit einheitliche Standardisierung/Festlegung der erforderlichen Daten und Fristen.</t>
  </si>
  <si>
    <t>Im Zuge der aktuellen politischen Bemühungen auf Vereinheitlichung und vor allem einer Digitalisierung rund um die Netzanschlussprozesse von Verbrauchs- und Erzeugungsanlagen bedarf es auch an dieser Stelle einer verbindlichen Vereinheitlichung. Individuelle Prozesse je NB und unterschiedliche Anforderungen an die zu übermittelten Daten sind daher zu vermeiden. Dies erleichtert Dienstleistern die entsprechende Abwicklung und schafft zugleich für die Betreiber die erforderliche Rechtssicherheit über Art und Umfang ihrer Mitteilungspflichten.</t>
  </si>
  <si>
    <t xml:space="preserve">8.2. </t>
  </si>
  <si>
    <t>Die Information des Betreibers
a. über eine aktuell stattfindende netzorientierte Steuerung erfolgt über die Anzeige der steuerbaren Verbrauchseinrichtung oder das Energie_x0002_Management-System,
b. über den Zeitpunkt, zu dem die steuerbare Verbrauchseinrichtung erstmals präventiv im Sinne von Ziffer 11 Absatz 5 gesteuert wird sowie den Zeitpunkt, zu dem sie aus der präventiven Steuerung im Sinne von Ziffer 11 Absatz 5 in die netzorientierte Steuerung nach Ziffer 4 überführt wird, erfolgt durch den Netzbetreiber in Textform vor diesem Zeitpunkt</t>
  </si>
  <si>
    <t xml:space="preserve">Hier sind zwingend auch andere Verfahren alternativ mit aufzunehmen, die pragmatisch und kundenfreundlich ausgestaltet sind. Die Anzeige einer SteuVE oder eines EMS befindet sich üblicherweise nicht in den Wohnbereichen der Kunden. Eine Wahrnehmung der Information ist damit nicht zu erwarten. Besser sind Lösungen, die für den Betreiber leicht zugänglich und wahrnehmbar sind. Gleichfalls sind Übergangsregelungen und Bestandsschutz für Bestandsgeräte zwingend vorzusehen.   
Formulierungsvorschlag 
Die Information des Betreibers 
[…] bevorzugt über Online-Systeme und digitale Schnittstellen zur Anzeige in den jeweiligen Kunden-Applikationen. </t>
  </si>
  <si>
    <t>Die Forderung nach einer Anzeige auf der steuerbaren Verbrauchseinrichtung oder dem Energie Management-System birgt die Gefahr, dass die NB zur Erfüllung dieser Pflichten spezifische technische Anforderungen an SteuVE bzw. EMS fordern werden, die Bestandsgeräte, am Markt verfügbare Geräte oder in der Entwicklung befindliche Geräte nicht erfüllt werden könnten. Siehe auch die Ausführungen zu Ziffer 7.2 und Ziffer 11.6. Anzeige in der Kunden-App ist zeitgemäßer und entspricht auch eher dem Ort der Kundeninformation.</t>
  </si>
  <si>
    <t>9.2.</t>
  </si>
  <si>
    <t>Unterlässt der Betreiber schuldhaft
a. die unverzügliche Anzeige einer dauerhaft außer Betrieb gegangenen steuerbaren Verbrauchseinrichtung, so beträgt die gegenüber dem Netzbetreiber zu entrichtende Vertragsstrafe 5.000 EUR
b. die vom Netzbetreiber angeforderte Reduktion des netzwirksamen Leistungsbezuges trotz Möglichkeit vollständig oder teilweise, so beträgt die gegenüber dem Netzbetreiber zu entrichtende Vertragsstrafe 500 EUR</t>
  </si>
  <si>
    <t>1. Klarstellung erforderlich, dass das Inkasso etwaiger Vertragsstrafen durch den NB nicht verpflichtend über den Lieferanten abgewickelt werden darf. Ein solches Inkasso entspricht nicht den vertraglichen Gegebenheiten, nämlich eines direkten Verhältnisses zwischen Netzbetreiber und Betreiber der Anlage.
2. Grundsätzliche Anmerkungen: Die Festlegung sieht umfangreiche neue Informations-, Dokumentations- und Handlungsvorgaben für den Betreiber der SteuVE vor, der in der Regel ein ganz "normaler" Haushaltskunde ist. Je nach Konstellation werden die Betreiberpflichten durch einen Dienstleister durchgeführt, in vielen Fällen wird der Betreiber aber auch diese selbst erfüllen müssen. In jedem Fall ist er als Betreiber für die Einhaltung der Vorgaben vollumfänglich verantwortlich und haftbar. Hier bedarf es im Vorfeld einer umfangreichen Aufklärung und Beratung durch die Hardware-Anbieter, Installateure oder weiteren Dienstleistern. Generell stellt sich die Frage, ob der Betreiber dennoch in der Lage sein wird, sämtliche Pflichten zu überblicken und im Falle einer Beauftragung von Dienstleistern die dafür notwendigen vertraglichen Regelungen beurteilen zu können. Im Falle eines Verstoßes gegen die Vorgaben wird es oftmals schwierig sein, die Ursache und die Verantwortlichkeit entlang der gesamten "Kette" festzustellen. Bspw. stellt sich die Frage, welche Sorgfaltspflicht der Betreiber an den Tag legen muss um sicherzustellen, dass seine SteuVE tatsächlich jederzeit steuerbar ist. Etwaige Defekte von Komponenten sind oftmals für den Betreiber als technischer Laie erst gar nicht erkennbar.  Soll hier bspw. eine regelmäßige Wartung der Anlage ausreichend sein, um ein schuldhaftes Handeln des Betreibers auszuschließen? Im Zusammenhang mit der hier vorgesehenen Erhebung von Vertragsstrafen müssen Kriterien definiert werden, die konkret beschreiben, welche Sorgfaltspflichten generell der Betreiber erfüllen muss. Ansonsten ist der Begriff einer schuldhaften Unterlassung, insbesondere mit Blick auf die Unterlassung der eingeforderten Reduktion des netzwirksamen Leistungsbezugs, für den Betreiber überhaupt nicht kalkulierbar. Damit wäre der Betrieb einer 14a-Anlage für den Betreiber mit einem unkalkulierbaren finanziellen Risiko verbunden, dessen er sich nicht aussetzen möchte. Dies gilt es bei der Ausgestaltung der Pönale zu vermeiden.
3. Klarstellung erforderlich, in welchen Fällen eine Vertragsstrafe eingefordert werden dürfte. Wir plädieren dafür, dass hier ein mehrstufiges Verfahren eingeführt wird: Wie in anderen Bereichen üblich kommt es in der Regel bei einem erstmaligen Verstoß gegen Vorgaben nicht unmittelbar zur Festsetzung eines Ordnungsgelds. Vielmehr erhält der Betreiber die Möglichkeit einer Nachbesserung/Behebung der Mängel innerhalb eines noch näher zu definierenden Zeitraums. Zusätzlich ist zu konkretisieren, in welchen Fällen ein schuldhaftes Verhalten seitens des Betreibers vorliegt (bspw. im Falle eines Internetausfalls etc.): Hier bedarf es der Festlegung einheitlicher und angemessener Kriterien, auch mit Blick auf den Umfang der Nachweisführungspflicht durch den Betreiber gegenüber dem NB.</t>
  </si>
  <si>
    <t>1. Der Lieferant ist lediglich derjenige, der die Festlegung der BK8 mit Blick auf die Weitergabe eines reduzierten Netzentgelts gegenüber dem Betreiber abwickelt. Keinesfalls darf er zur Einziehung etwaiger Vertragsstrafen im Verhältnis Betreiber/NB herangezogen werden.
2. Die für das Unterlassen der Außerbetriebnahmeanzeige geforderte Vertragsstrafe in Höhe von 5.000 € ist unangemessen hoch und steht im Widerspruch zu der Höhe von "Bußgeldern" in vergleichbaren Sachverhalten. Auch im Verhältnis zu den eingesparten Netzentgelten ist der Betrag deutlich zu hoch. Das hiermit verfolgte Ziel einer zuverlässigen Mitteilung gegenüber dem NB lässt sich auch mit einer wesentlich geringeren Vertragsstrafe im dreistelligen Bereich sicher erreichen, die ebenfalls als "empfindlich" empfunden werden würde. Hier sollte der Betreiber nicht über Gebühr in Anspruch genommen werden, birgt eine solche Vertragsstrafe doch das Risiko, dass die Anschaffung einer §14a-Anlage in der Öffentlichkeit als sehr negativ - weil mit hohen finanziellen Risiken verbunden - wahrgenommen würde. 
3. Das von uns vorgeschlagene Vorgehen halten wir auch in diesem Zusammenhang für angemessen und zielführend, insbesondere mit Blick auf die o.g. Ausführungen zu Ziffer 9. Erst wenn der Betreiber wiederholt trotz vorheriger Abmahnung seinen Pflichten "schuldhaft" nicht nachkommen sollte, dürfte der NB eine Vertragsstrafe gegenüber dem Betreiber festsetzen. In keinem Fall darf jedoch die Pönale iHv. 500 € je unterlassener Leistungsreduktion verlangt werden können, sondern lediglich bei wiederholter schuldhafter Nichterfüllung innerhalb eines noch zu definierenden Zeitraums. Eine andere Vorgehensweise halten wir für unangemessen und für nicht vermittelbar.</t>
  </si>
  <si>
    <t xml:space="preserve">11.2. </t>
  </si>
  <si>
    <t>11.2. Für Verbrauchseinrichtungen nach Ziffer 11.1., 
a. die steuerbare Verbrauchseinrichtungen im Sinne der Ziffer 2.4. dieser Festlegung sind, gelten spätestens ab 01.01.2029 die vorbenannten Vorgaben dieser Festlegung,
b. die Nachtspeicherheizungen sind, gilt die bisherige individuelle Vereinbarung nach §14a bis zu ihrer Außerbetriebnahme oder deren Beendigung fort,
c. die zu keiner der vorstehend unter a) oder b) genannten Gruppen zählen, besteht keine Möglichkeit zur Teilnahme an der netzorientieren Steuerung.</t>
  </si>
  <si>
    <t>Die getroffenen Übergangsvorschriften sowie die Möglichkeit eines "freiwilligen" - auch frühzeitigen - Wechsels von teilnahmeberechtigten §14a-Anlagen im Bestand werden unterstützt.</t>
  </si>
  <si>
    <t xml:space="preserve">11.5. </t>
  </si>
  <si>
    <t>Kommt der Netzbetreiber auf Grundlage der ihm vorliegenden netzplanerischen Daten zum Ergebnis, dass eine Gefährdung oder Störung der Sicherheit oder Zuverlässigkeit seines Netzes zu erwarten ist und sind bei ihm die technischen Voraussetzungen der 
netzorientierten Steuerung nach Ziffer 4 noch nicht gegeben, so darf der Netzbetreiber längstens bis zum 31.12.2028 unter den nachgenannten Bedingungen und insoweit abweichend von Ziffer 4 Gebrauch vom Einsatz einer präventiven Steuerung machen:
a. ab dem Zeitpunkt der erstmaligen Durchführung der präventiven Steuerung im betreffenden Netzbereich darf der Netzbetreiber diese bis zum Vorliegen der Voraussetzungen der Ziffer 4, längstens aber für 24 Monate anwenden, 
b. auch im Fall der präventiven Steuerung ist zugunsten des Betreibers einer steuerbaren Verbrauchseinrichtung die Gewährung einer jederzeitigen netzwirksamen Leistungsbezuges von mindestens 4,2 kW sicherzustellen, 
c. die Anwendung der präventiven Steuerung ist auf zwei Stunden täglich beschränkt.</t>
  </si>
  <si>
    <t xml:space="preserve">Die restriktive Ausgestaltung der Steuerungsrechte der VNB und die gleichzeitige Verpflichtung zu einem Netzausbau wird zum einen die Steuerungshandlungen der VNB auf ein Mindestmaß beschränken und gleichzeitig das Tempo bei der dringend notwendigen Digitalisierung der Verteilnetze deutlich erhöhen. Diese bedarfsbezogene Digitalisierung ist praxistauglich und erlaubt eine schrittweise Modernisierung der Verteilernetze, die die Überforderung der VNB innvollerweise vermeidet. Durch die Aufnahme der Verpflichtung, im Rahmen einer präventiven Steuerung innerhalb von 24 Monaten eine Umstellung auf die netzorientierte (und damit deutlich bedarfsgerechtere) Steuerung umzustellen, wird dazu beitragen, dass das Übergangsinstrument der präventiven Steuerung künftig restriktiver durch die VNB genutzt werden. Stattdessen wird ein höherer Anreiz für eine zügige Umsetzung der (mess-)technischen Anforderungen für eine netzorientierte ad hoc-Steuerung auf Echtzeitbasis seitens der VNB geschaffen. Daher begrüßen wir diese Regelung sehr. Es wird ebenfalls als richtig und notwendig erachtet, dass im Rahmen des statischen Steuerns nunmehr eine zeitliche Beschränkung für eine zulässige Leistungsbezugsreduzierung von maximal 2 Stunden täglich mit aufgenommen wurde.
</t>
  </si>
  <si>
    <t xml:space="preserve">11.6.  </t>
  </si>
  <si>
    <t xml:space="preserve">Zur Ermöglichung einer bundesweit standardisierten massengeschäftstauglichen Einrichtung und Abwicklung der netzorientierten Steuerung werden die Netzbetreiber verpflichtet, spätestens bis zum 01.10.2024 Entwürfe für die nachfolgenden Vorgaben zu entwickeln und der Bundesnetzagentur vorzulegen:
a. zu den Anforderungen an die technische Ausgestaltung der physischen und logischen Schnittstellen der Steuerbox zum Anschluss und zur Übermittlung des Steuerbefehls an eine steuerbare Verbrauchseinrichtung oder an ein Energiemanagementsystem,
b. zu standardisierten technischen Möglichkeiten des Betreibers einer steuerbaren Verbrauchseinrichtung, den jeweils zulässigen netzwirksamen Leistungsbezug unter gleichzeitiger Gewährleistung der Flexibilität nach Ziffer 4 einzuhalten,
c. zum einheitlichen Vorgehen für die Durchführung von Netzzustandsermittlungen auf Basis von Messwerten in der Niederspannung unter Berücksichtigung des Standes der Technik. Dies beinhaltet auch Mindestanforderungen an die Qualität der Netzzustandsermittlungen, den Eingangsgrößen, dem Verhältnis von Plan- zu Messwerten sowie Vorgaben zur Rücknahme der Maßnahmen,
d. zu den Mindestanforderungen der technischen Umsetzung und der Dokumentation eines Befehls durch die steuerbare Verbrauchseinrichtung oder dem Energie-Management-System des Anschlussnehmers im Sinne von Ziffer 4.5 und 4.6,
e. zur Definition der technischen Parameter zur Annahme einer Gefährdung oder Störung im Netzbereich,
f. zu einem bundeseinheitlichen Format für die Umsetzung der Veröffentlichungspflichten nach Ziffer 8.4.,
g. zu dem anzuwendenden Gleichzeitigkeitsfaktor nach Ziffer 4.4. 
h. zum Entwurf eines Mustervertrags zwischen dem Betreiber und dem Netzbetreiber, der mindestens die in dieser Festlegung enthaltenen Vorgaben abdeckt. </t>
  </si>
  <si>
    <t xml:space="preserve">1. Die Regelung ist äußerst kritisch zu sehen: Hier sollen die wesentlichen Rahmenbedingungen für die technischen, operativen und rechtlichen Grundlagen des neuen §14a-Modells in einem Entwurfsstadium erst zum 1.10.2024 von den Netzbetreibern vorgelegt werden, mithin 9 Monate, nachdem die Inhalte der Festlegung bereits in Kraft getreten sind. Eine solche zeitliche Verschiebung wesentlicher Parameter löst zahlreiche negativen Wechselwirkungen für den Markt aus. Es bedarf zwingend einer Festlegung von bundesweit einheitlichen Übergangsregelungen durch die BNetzA , damit sich Lieferanten, Hersteller, Dienstleister etc. nicht individuellen und damit uneinheitlichen Vorgaben und Pflichten in jedem Netzgebiet für mindestens 12 Monate ausgesetzt sehen, die insbesondere für bundesweite Anbieter nicht mehr zu händeln sind und unweigerlich zu "Chaos", auch zu Lasten der Betreiber, führen werden. 
2. Die Vorgaben der Netzbetreiber müssen technisch einfach, einfach umsetzbar und kostengünstig sein. Überzogene Anforderungen müssen unbedingt vermieden werden. Dies betrifft z. B. die technische Ausgestaltung der physischen und logischen Schnittstelle sowie die noch zu definierenden Anforderungen an die Messtechnik, die Protokollierung und Aufbewahrung der Daten, zur Ausgestaltung von EMS. Auch deshalb ist die Beteiligung weitere Marktakteure bereits in einem frühen Stadium der Entwicklung der Vorgaben unbedingt erforderlich. Hilfreich wäre auch, wenn die BNetzA bereits in der Festlegung entsprechende Leitplanken vorgibt. 
3. Der Begriff “Gleichzeitigkeitsfaktor” wirft einige Fragen auf, da es sich hierbei nicht um einen klassischen GZF handelt. Sondern vielleicht um einen “Aggregationsfaktor” oder einfach einen “Beiwert”. Hier bitten wir um Präzisierung, insbesondere bei der Frage, ob der GFZ auf alle SteuVE angewendet wird, oder erst auf jede weitere SteuVE. 
Kein Verständnis hätten wir, wenn mehrere Anlagen auf einen Wert von 4,2 kW insgesamt begrenzt würden. Deshalb sehen wir Bedarf für weitere Konkretisierungen im Hinblick auf die Festlegung der GFZ. 
4. Es muss mit Veröffentlichung der Festlegung, d.h. bereits vor dem 1.1.2024 bereits bekannt sein, was konkreter Inhalt der Mustervereinbarung zwischen Betreiber und NB sein wird, damit sich die übrigen Marktteilnehmer (LF, Dienstleister, Hersteller etc.) hinsichtlich ihrer Verträge mit dem Betreiber an den dort genannten Regelungen ausrichten können. Insbesondere ist unklar inwieweit hier auch Regelungen aus der Festlegung der BK8 Eingang finden sollen, bspw. die Festlegung des zur Anwendung kommenden Moduls/Module und damit einhergehende Bedingungen und Fristen für eine Wechselmöglichkeit des Betreibers in ein anderes Modul. Auch hier bietet sich an, zur Einführung eine Übergangsregelung seitens der BNetzA vorzugeben.
5. Formulierungsvorschlag: 
Zur Ermöglichung einer bundesweit standardisierten massengeschäftstauglichen Einrichtung und Abwicklung der netzorientierten Steuerung werden die Netzbetreiber verpflichtet, unter Mitwirkung der betroffenen Marktakteure, spätestens bis zum 01.10.2024 gemeinsam Entwürfe für die nachfolgenden Vorgaben zu entwickeln und der Bundesnetzagentur vorzulegen. Wenn dies absehbar nicht geschieht, erfolgt die Festlegung von bundesweit einheitlichen Übergangsregelungen durch die BNetzA,
i. Alternativ zu einer präventiven Steuerung durch Brückentechnologien (wie Rundfunksteuerempfänger) können die Verteilnetzbetreiber auch Konzepte zur Prüfung vorlegen, die übergangsweise eine Steuerung über die Backends der Anlagenhersteller oder übergangsweise eine Steuerung nur über wirtschaftliche Anreize (zeitvariable Netzentgelte) vorsehen. </t>
  </si>
  <si>
    <t xml:space="preserve">11.7. </t>
  </si>
  <si>
    <t>Betreiber, die einer Teilnahmeverpflichtung nach Ziffer 3.1. b. unterliegen oder die sich nach Ziffer 11.4. für eine freiwillige Teilnahme entschieden haben, können in der Übergangszeit bis zur Inbetriebnahme eines intelligenten Messsystems, das zur 
Durchführung der netzorientierten Steuerung in der Lage ist, vom zuständigen Netzbetreiber die Bereitstellung eines Tarifschaltgerätes zum üblichen Entgelt verlangen, das die Abrechnung von zeitvariablen Ermäßigungen insbesondere bei Abgaben, Umlagen und 
Entgelten zugunsten des Betreibers ermöglicht. Satz 1 gilt entsprechend bezüglich der Bereitstellung einer modernen Messeinrichtung durch den grundzuständigen Messstellenbetreiber.</t>
  </si>
  <si>
    <t>Formulierungsvorschlag:
[...] ermöglicht. Ab Inbetreibnahme des Tarifschaltgerätes kann die Netzentgeltreduktion angewendet werden.</t>
  </si>
  <si>
    <t>Klarstellung, dass pauschale Netzentgeltreduzierung (sowie zeitvariable Netzentgelte) auch ohne Vorhandensein eines iMS und Steuerbox abzurechnen sind.</t>
  </si>
  <si>
    <t>Allgemeines</t>
  </si>
  <si>
    <t>Im Vergleich zum konsultierten Eckpunktepapier aus dem November 2022 wird deutlich, dass die BNetzA auf viele Änderungsvorschläge eingegangen ist. Das Regelwerk der Beschlusskammer 6 zeigt an vielen Stellen Verbesserungen und wurde im Sinn der Betreiber von SteuVE sowie von Lieferenten ausgestaltet. Bis zur Umsetzung am 1. Januar 2024 sind von der BNetzA weitere Klarstellung vorzunehmen, insbesondere was die Umsetzung der Steuerung von Verbraucheinrichtungen angeht. 
Insgesamt ist der Charakter einer Notlösung deutlicher zu erkennen. Der Eingriff von Netzbetreibern muss die letzte Maßnahme bleiben, während marktliche Flexibilität für eine effiziente Auslastung der Verteilernetze sorgt.</t>
  </si>
  <si>
    <r>
      <t xml:space="preserve">Wertetabellen
</t>
    </r>
    <r>
      <rPr>
        <b/>
        <sz val="11"/>
        <color rgb="FFFF0000"/>
        <rFont val="Calibri"/>
        <family val="2"/>
        <scheme val="minor"/>
      </rPr>
      <t xml:space="preserve">
Tabellenblatt nach der Bearbeitung ausblenden!</t>
    </r>
  </si>
  <si>
    <t>Optional Auswahl
(Feldbezeichnungen gem. gewünschter Auswahlmöglichkeit anpassen bei Verwendung von =INDIREKT() )
2.Ebene</t>
  </si>
  <si>
    <t>Kapitel</t>
  </si>
  <si>
    <t>Text</t>
  </si>
  <si>
    <t>Optional Text</t>
  </si>
  <si>
    <t>Sondersauswahl</t>
  </si>
  <si>
    <t>Fragen und ergänzende Anmerkungen</t>
  </si>
  <si>
    <t>Ziffer 1</t>
  </si>
  <si>
    <t>Ziffer 2</t>
  </si>
  <si>
    <t>Ziffer 3</t>
  </si>
  <si>
    <t>Ziffer 4</t>
  </si>
  <si>
    <t>Ziffer 5</t>
  </si>
  <si>
    <t>Ziffer 6</t>
  </si>
  <si>
    <t>Ziffer 7</t>
  </si>
  <si>
    <t>Abs.1</t>
  </si>
  <si>
    <t>Abs.2</t>
  </si>
  <si>
    <t xml:space="preserve">1. </t>
  </si>
  <si>
    <t>Anwendungsbereich</t>
  </si>
  <si>
    <t>Abs.3</t>
  </si>
  <si>
    <t>2.</t>
  </si>
  <si>
    <t>Begriffsbestimmungen</t>
  </si>
  <si>
    <t>2.1.</t>
  </si>
  <si>
    <t>Netzbereich</t>
  </si>
  <si>
    <t>Abs.4</t>
  </si>
  <si>
    <t>2.2.</t>
  </si>
  <si>
    <t>Netzbetreiber</t>
  </si>
  <si>
    <t>Abs.5</t>
  </si>
  <si>
    <t>2.3.</t>
  </si>
  <si>
    <t>netzwirksamer Leistungsbezug</t>
  </si>
  <si>
    <t>Abs.6</t>
  </si>
  <si>
    <t xml:space="preserve">steuerbare Verbrauchseinrichtung </t>
  </si>
  <si>
    <t>Abs.7</t>
  </si>
  <si>
    <t>2.5</t>
  </si>
  <si>
    <t>Betreiber</t>
  </si>
  <si>
    <t>Abs.8</t>
  </si>
  <si>
    <t>2.6</t>
  </si>
  <si>
    <t>Netzzustandsermittlung</t>
  </si>
  <si>
    <t>Abs.9</t>
  </si>
  <si>
    <t>3.</t>
  </si>
  <si>
    <t>Teilnahmeverpflichtung</t>
  </si>
  <si>
    <t>Abs.10</t>
  </si>
  <si>
    <t>3.Ebene</t>
  </si>
  <si>
    <t>4.</t>
  </si>
  <si>
    <t>Netzorientierte Steuerung</t>
  </si>
  <si>
    <t>4.1.</t>
  </si>
  <si>
    <t>a</t>
  </si>
  <si>
    <t>4.2.</t>
  </si>
  <si>
    <t>b</t>
  </si>
  <si>
    <t>4.3.</t>
  </si>
  <si>
    <t>c</t>
  </si>
  <si>
    <t>d</t>
  </si>
  <si>
    <t>e</t>
  </si>
  <si>
    <t>f</t>
  </si>
  <si>
    <t>g</t>
  </si>
  <si>
    <t>Sicherstellung des Netzanschlusses</t>
  </si>
  <si>
    <t xml:space="preserve">6. </t>
  </si>
  <si>
    <t xml:space="preserve">Netzausbau </t>
  </si>
  <si>
    <t xml:space="preserve">6.1 </t>
  </si>
  <si>
    <t>6.2</t>
  </si>
  <si>
    <t xml:space="preserve">7. </t>
  </si>
  <si>
    <t>Dokumentationspflichten</t>
  </si>
  <si>
    <t xml:space="preserve">7.3. </t>
  </si>
  <si>
    <t xml:space="preserve">8. </t>
  </si>
  <si>
    <t>Melde- und Informationspflichten</t>
  </si>
  <si>
    <t>8.3.</t>
  </si>
  <si>
    <t xml:space="preserve">8.4. </t>
  </si>
  <si>
    <t xml:space="preserve">9. </t>
  </si>
  <si>
    <t>Vertragsstrafen</t>
  </si>
  <si>
    <t>9.1.</t>
  </si>
  <si>
    <t>10.</t>
  </si>
  <si>
    <t>Haftungsfreistellung</t>
  </si>
  <si>
    <t xml:space="preserve">11. </t>
  </si>
  <si>
    <t xml:space="preserve">Übergangsvorschriften </t>
  </si>
  <si>
    <t xml:space="preserve">11.1. </t>
  </si>
  <si>
    <t xml:space="preserve">11.3. </t>
  </si>
  <si>
    <t>11.4.</t>
  </si>
  <si>
    <t xml:space="preserve">12. </t>
  </si>
  <si>
    <t xml:space="preserve">Inkrafttreten  </t>
  </si>
  <si>
    <t>Marktrollen</t>
  </si>
  <si>
    <t>Wertetabellen</t>
  </si>
  <si>
    <t>ÜNB/BIKO</t>
  </si>
  <si>
    <t>Tabellenblatt nach der Bearbeitung ausblenden!</t>
  </si>
  <si>
    <t>VNB</t>
  </si>
  <si>
    <t>BKV</t>
  </si>
  <si>
    <t>LF</t>
  </si>
  <si>
    <t>MSB</t>
  </si>
  <si>
    <t>AB</t>
  </si>
  <si>
    <t>Behörde</t>
  </si>
  <si>
    <t>Sonstiges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</si>
</sst>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2"/>
      <color theme="1"/>
      <name val="Calibri"/>
      <family val="2"/>
      <scheme val="minor"/>
    </font>
    <font>
      <sz val="13"/>
      <color theme="1"/>
      <name val="Calibri"/>
      <family val="2"/>
      <scheme val="minor"/>
    </font>
    <font>
      <b/>
      <sz val="13"/>
      <color theme="1"/>
      <name val="Calibri"/>
      <family val="2"/>
      <scheme val="minor"/>
    </font>
    <font>
      <b/>
      <sz val="11"/>
      <color theme="1"/>
      <name val="Calibri"/>
      <family val="2"/>
      <scheme val="minor"/>
    </font>
    <font>
      <u/>
      <sz val="11"/>
      <color theme="10"/>
      <name val="Calibri"/>
      <family val="2"/>
      <scheme val="minor"/>
    </font>
    <font>
      <b/>
      <sz val="12"/>
      <color theme="0"/>
      <name val="Calibri"/>
      <family val="2"/>
      <scheme val="minor"/>
    </font>
    <font>
      <sz val="12"/>
      <color theme="1"/>
      <name val="Arial"/>
      <family val="2"/>
    </font>
    <font>
      <b/>
      <sz val="12"/>
      <color theme="1"/>
      <name val="Calibri"/>
      <family val="2"/>
      <scheme val="minor"/>
    </font>
    <font>
      <sz val="9"/>
      <color theme="1"/>
      <name val="Calibri"/>
      <family val="2"/>
      <scheme val="minor"/>
    </font>
    <font>
      <b/>
      <sz val="8"/>
      <color theme="0"/>
      <name val="Calibri"/>
      <family val="2"/>
      <scheme val="minor"/>
    </font>
    <font>
      <sz val="8"/>
      <color theme="0"/>
      <name val="Calibri"/>
      <family val="2"/>
      <scheme val="minor"/>
    </font>
    <font>
      <b/>
      <sz val="18"/>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sz val="12"/>
      <color theme="0"/>
      <name val="Calibri"/>
      <family val="2"/>
      <scheme val="minor"/>
    </font>
    <font>
      <b/>
      <sz val="14"/>
      <color theme="0"/>
      <name val="Calibri"/>
      <family val="2"/>
      <scheme val="minor"/>
    </font>
    <font>
      <sz val="8"/>
      <color theme="1"/>
      <name val="Calibri"/>
      <family val="2"/>
      <scheme val="minor"/>
    </font>
    <font>
      <b/>
      <u/>
      <sz val="8"/>
      <color theme="1"/>
      <name val="Calibri"/>
      <family val="2"/>
      <scheme val="minor"/>
    </font>
    <font>
      <sz val="9"/>
      <color indexed="81"/>
      <name val="Segoe UI"/>
      <charset val="1"/>
    </font>
    <font>
      <sz val="9"/>
      <color theme="0"/>
      <name val="Calibri"/>
      <family val="2"/>
      <scheme val="minor"/>
    </font>
    <font>
      <b/>
      <u/>
      <sz val="12"/>
      <color theme="1"/>
      <name val="Calibri"/>
      <family val="2"/>
      <scheme val="minor"/>
    </font>
    <font>
      <b/>
      <u/>
      <sz val="12"/>
      <color rgb="FFFF0000"/>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style="medium">
        <color rgb="FFC00000"/>
      </top>
      <bottom/>
      <diagonal/>
    </border>
    <border>
      <left/>
      <right/>
      <top/>
      <bottom style="thin">
        <color indexed="64"/>
      </bottom>
      <diagonal/>
    </border>
    <border>
      <left style="medium">
        <color rgb="FFC00000"/>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s>
  <cellStyleXfs count="3">
    <xf numFmtId="0" fontId="0" fillId="0" borderId="0"/>
    <xf numFmtId="0" fontId="5" fillId="0" borderId="0" applyNumberFormat="0" applyFill="0" applyBorder="0" applyAlignment="0" applyProtection="0"/>
    <xf numFmtId="0" fontId="13" fillId="7" borderId="10" applyAlignment="0">
      <alignment horizontal="center" vertical="center" wrapText="1"/>
    </xf>
  </cellStyleXfs>
  <cellXfs count="101">
    <xf numFmtId="0" fontId="0" fillId="0" borderId="0" xfId="0"/>
    <xf numFmtId="0" fontId="0" fillId="0" borderId="0" xfId="0" applyAlignment="1">
      <alignment vertical="top" wrapText="1"/>
    </xf>
    <xf numFmtId="0" fontId="6" fillId="2" borderId="0" xfId="0" applyFont="1" applyFill="1" applyAlignment="1">
      <alignment horizontal="center" vertical="center"/>
    </xf>
    <xf numFmtId="0" fontId="6" fillId="0" borderId="0" xfId="0" applyFont="1" applyAlignment="1">
      <alignment horizontal="center" vertical="center"/>
    </xf>
    <xf numFmtId="0" fontId="1" fillId="4" borderId="1" xfId="0" applyFont="1" applyFill="1" applyBorder="1" applyAlignment="1">
      <alignment horizontal="center" vertical="top"/>
    </xf>
    <xf numFmtId="0" fontId="7" fillId="0" borderId="1" xfId="0" applyFont="1" applyBorder="1" applyAlignment="1" applyProtection="1">
      <alignment vertical="top"/>
      <protection locked="0"/>
    </xf>
    <xf numFmtId="0" fontId="1" fillId="0" borderId="0" xfId="0" applyFont="1" applyProtection="1">
      <protection locked="0"/>
    </xf>
    <xf numFmtId="0" fontId="7" fillId="0" borderId="1" xfId="0" applyFont="1" applyBorder="1" applyAlignment="1">
      <alignment vertical="top"/>
    </xf>
    <xf numFmtId="0" fontId="1" fillId="0" borderId="0" xfId="0" applyFont="1" applyAlignment="1">
      <alignment horizontal="center" vertical="top"/>
    </xf>
    <xf numFmtId="0" fontId="1" fillId="0" borderId="0" xfId="0" applyFont="1"/>
    <xf numFmtId="0" fontId="7" fillId="0" borderId="1" xfId="0" applyFont="1" applyBorder="1" applyAlignment="1" applyProtection="1">
      <alignment vertical="top" wrapText="1"/>
      <protection locked="0"/>
    </xf>
    <xf numFmtId="0" fontId="6" fillId="6" borderId="0" xfId="0" applyFont="1" applyFill="1" applyAlignment="1">
      <alignment horizontal="center" vertical="center"/>
    </xf>
    <xf numFmtId="0" fontId="7" fillId="0" borderId="2" xfId="0" applyFont="1" applyBorder="1" applyAlignment="1" applyProtection="1">
      <alignment vertical="top" wrapText="1"/>
      <protection locked="0"/>
    </xf>
    <xf numFmtId="0" fontId="6" fillId="2" borderId="0" xfId="0" applyFont="1" applyFill="1" applyAlignment="1">
      <alignment horizontal="center" vertical="center" wrapText="1"/>
    </xf>
    <xf numFmtId="0" fontId="1" fillId="0" borderId="0" xfId="0" applyFont="1" applyAlignment="1" applyProtection="1">
      <alignment wrapText="1"/>
      <protection locked="0"/>
    </xf>
    <xf numFmtId="0" fontId="10" fillId="6" borderId="0" xfId="0" applyFont="1" applyFill="1" applyAlignment="1">
      <alignment horizontal="center" vertical="center"/>
    </xf>
    <xf numFmtId="0" fontId="10" fillId="6" borderId="0" xfId="0" applyFont="1" applyFill="1" applyAlignment="1">
      <alignment horizontal="center" vertical="center" wrapText="1"/>
    </xf>
    <xf numFmtId="0" fontId="10" fillId="7" borderId="0" xfId="0" applyFont="1" applyFill="1" applyAlignment="1">
      <alignment horizontal="center" vertical="center"/>
    </xf>
    <xf numFmtId="0" fontId="4" fillId="0" borderId="0" xfId="0" applyFont="1" applyAlignment="1">
      <alignment vertical="top" wrapText="1"/>
    </xf>
    <xf numFmtId="0" fontId="6" fillId="6" borderId="0" xfId="0" applyFont="1" applyFill="1" applyAlignment="1">
      <alignment horizontal="left" vertical="top"/>
    </xf>
    <xf numFmtId="0" fontId="0" fillId="0" borderId="0" xfId="0" applyAlignment="1">
      <alignment horizontal="right" vertical="top" wrapText="1"/>
    </xf>
    <xf numFmtId="14" fontId="0" fillId="0" borderId="0" xfId="0" applyNumberFormat="1" applyAlignment="1">
      <alignment horizontal="right" vertical="top" wrapText="1"/>
    </xf>
    <xf numFmtId="0" fontId="4" fillId="0" borderId="0" xfId="0" applyFont="1" applyAlignment="1">
      <alignment horizontal="left" vertical="top" wrapText="1"/>
    </xf>
    <xf numFmtId="0" fontId="0" fillId="0" borderId="0" xfId="0" applyAlignment="1">
      <alignment horizontal="left" vertical="top" wrapText="1"/>
    </xf>
    <xf numFmtId="0" fontId="1" fillId="0" borderId="1" xfId="0" applyFont="1" applyBorder="1" applyAlignment="1">
      <alignment horizontal="left" vertical="top"/>
    </xf>
    <xf numFmtId="0" fontId="11" fillId="6" borderId="0" xfId="0" applyFont="1" applyFill="1" applyAlignment="1">
      <alignment horizontal="center" vertical="center"/>
    </xf>
    <xf numFmtId="0" fontId="4" fillId="0" borderId="1" xfId="0" applyFont="1" applyBorder="1"/>
    <xf numFmtId="0" fontId="0" fillId="0" borderId="1" xfId="0" applyBorder="1"/>
    <xf numFmtId="0" fontId="0" fillId="0" borderId="1" xfId="0" applyBorder="1" applyAlignment="1">
      <alignment vertical="top"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1" xfId="0" applyFont="1" applyBorder="1" applyAlignment="1">
      <alignment vertical="top" wrapText="1"/>
    </xf>
    <xf numFmtId="0" fontId="15" fillId="0" borderId="12" xfId="0" applyFont="1" applyBorder="1"/>
    <xf numFmtId="0" fontId="11" fillId="6" borderId="0" xfId="0" applyFont="1" applyFill="1" applyAlignment="1">
      <alignment horizontal="center" vertical="center" wrapText="1"/>
    </xf>
    <xf numFmtId="0" fontId="0" fillId="7" borderId="13" xfId="0" applyFill="1" applyBorder="1" applyAlignment="1" applyProtection="1">
      <alignment horizontal="left"/>
      <protection locked="0"/>
    </xf>
    <xf numFmtId="0" fontId="0" fillId="7" borderId="12" xfId="0" applyFill="1" applyBorder="1" applyProtection="1">
      <protection locked="0"/>
    </xf>
    <xf numFmtId="0" fontId="0" fillId="7" borderId="13" xfId="0" applyFill="1" applyBorder="1" applyProtection="1">
      <protection locked="0"/>
    </xf>
    <xf numFmtId="0" fontId="5" fillId="7" borderId="13" xfId="1" applyFill="1" applyBorder="1" applyProtection="1">
      <protection locked="0"/>
    </xf>
    <xf numFmtId="0" fontId="17" fillId="2" borderId="0" xfId="0" applyFont="1" applyFill="1" applyAlignment="1">
      <alignment horizontal="center" vertical="center"/>
    </xf>
    <xf numFmtId="0" fontId="7" fillId="0" borderId="2" xfId="0" applyFont="1" applyBorder="1" applyAlignment="1" applyProtection="1">
      <alignment horizontal="center" vertical="top"/>
      <protection locked="0"/>
    </xf>
    <xf numFmtId="0" fontId="1" fillId="0" borderId="0" xfId="0" applyFont="1" applyAlignment="1" applyProtection="1">
      <alignment horizontal="center"/>
      <protection locked="0"/>
    </xf>
    <xf numFmtId="0" fontId="2" fillId="7" borderId="5" xfId="0" applyFont="1" applyFill="1" applyBorder="1"/>
    <xf numFmtId="0" fontId="0" fillId="7" borderId="6" xfId="0" applyFill="1" applyBorder="1"/>
    <xf numFmtId="0" fontId="0" fillId="7" borderId="7" xfId="0" applyFill="1" applyBorder="1"/>
    <xf numFmtId="0" fontId="2" fillId="7" borderId="0" xfId="0" applyFont="1" applyFill="1"/>
    <xf numFmtId="0" fontId="0" fillId="7" borderId="8" xfId="0" applyFill="1" applyBorder="1"/>
    <xf numFmtId="0" fontId="3" fillId="5" borderId="7" xfId="0" applyFont="1" applyFill="1" applyBorder="1"/>
    <xf numFmtId="0" fontId="0" fillId="5" borderId="0" xfId="0" applyFill="1"/>
    <xf numFmtId="0" fontId="0" fillId="5" borderId="8" xfId="0" applyFill="1" applyBorder="1"/>
    <xf numFmtId="0" fontId="2" fillId="7" borderId="8" xfId="0" applyFont="1" applyFill="1" applyBorder="1"/>
    <xf numFmtId="0" fontId="0" fillId="7" borderId="0" xfId="0" applyFill="1"/>
    <xf numFmtId="0" fontId="0" fillId="7" borderId="4" xfId="0" applyFill="1" applyBorder="1" applyAlignment="1">
      <alignment horizontal="left"/>
    </xf>
    <xf numFmtId="0" fontId="0" fillId="3" borderId="16" xfId="0" applyFill="1" applyBorder="1" applyAlignment="1">
      <alignment horizontal="left"/>
    </xf>
    <xf numFmtId="0" fontId="0" fillId="7" borderId="0" xfId="0" applyFill="1" applyAlignment="1">
      <alignment horizontal="left"/>
    </xf>
    <xf numFmtId="0" fontId="0" fillId="7" borderId="0" xfId="0" applyFill="1" applyAlignment="1">
      <alignment horizontal="center"/>
    </xf>
    <xf numFmtId="0" fontId="0" fillId="3" borderId="2" xfId="0" applyFill="1" applyBorder="1"/>
    <xf numFmtId="0" fontId="0" fillId="3" borderId="9" xfId="0" applyFill="1" applyBorder="1"/>
    <xf numFmtId="0" fontId="9" fillId="7" borderId="0" xfId="0" applyFont="1" applyFill="1"/>
    <xf numFmtId="0" fontId="1" fillId="7" borderId="0" xfId="0" applyFont="1" applyFill="1"/>
    <xf numFmtId="0" fontId="0" fillId="0" borderId="1" xfId="0" quotePrefix="1" applyBorder="1" applyAlignment="1">
      <alignment horizontal="center"/>
    </xf>
    <xf numFmtId="0" fontId="0" fillId="0" borderId="1" xfId="0" applyBorder="1" applyAlignment="1">
      <alignment horizontal="center"/>
    </xf>
    <xf numFmtId="0" fontId="1" fillId="0" borderId="0" xfId="0" applyFont="1" applyAlignment="1">
      <alignment horizontal="left" vertical="top"/>
    </xf>
    <xf numFmtId="0" fontId="2" fillId="7" borderId="0" xfId="0" applyFont="1" applyFill="1" applyAlignment="1">
      <alignment horizontal="centerContinuous"/>
    </xf>
    <xf numFmtId="0" fontId="2" fillId="7" borderId="8" xfId="0" applyFont="1" applyFill="1" applyBorder="1" applyAlignment="1">
      <alignment horizontal="centerContinuous"/>
    </xf>
    <xf numFmtId="0" fontId="2" fillId="7" borderId="0" xfId="0" applyFont="1" applyFill="1" applyAlignment="1">
      <alignment horizontal="centerContinuous" vertical="top" wrapText="1"/>
    </xf>
    <xf numFmtId="0" fontId="16" fillId="0" borderId="0" xfId="0" applyFont="1"/>
    <xf numFmtId="0" fontId="3" fillId="5" borderId="22" xfId="0" applyFont="1" applyFill="1" applyBorder="1"/>
    <xf numFmtId="0" fontId="3" fillId="5" borderId="20" xfId="0" applyFont="1" applyFill="1" applyBorder="1"/>
    <xf numFmtId="0" fontId="3" fillId="5" borderId="23" xfId="0" applyFont="1" applyFill="1" applyBorder="1"/>
    <xf numFmtId="0" fontId="4" fillId="0" borderId="24" xfId="0" applyFont="1" applyBorder="1"/>
    <xf numFmtId="0" fontId="0" fillId="0" borderId="25" xfId="0" applyBorder="1"/>
    <xf numFmtId="0" fontId="0" fillId="0" borderId="24" xfId="0" applyBorder="1"/>
    <xf numFmtId="0" fontId="1" fillId="0" borderId="24" xfId="0" applyFont="1" applyBorder="1"/>
    <xf numFmtId="0" fontId="0" fillId="0" borderId="26" xfId="0" applyBorder="1"/>
    <xf numFmtId="0" fontId="0" fillId="0" borderId="27" xfId="0" applyBorder="1"/>
    <xf numFmtId="0" fontId="0" fillId="0" borderId="28" xfId="0" applyBorder="1"/>
    <xf numFmtId="49" fontId="0" fillId="0" borderId="1" xfId="0" quotePrefix="1" applyNumberFormat="1" applyBorder="1"/>
    <xf numFmtId="49" fontId="0" fillId="0" borderId="1" xfId="0" applyNumberFormat="1" applyBorder="1"/>
    <xf numFmtId="0" fontId="0" fillId="0" borderId="24" xfId="0" applyBorder="1" applyAlignment="1">
      <alignment horizontal="left" vertical="top" wrapText="1"/>
    </xf>
    <xf numFmtId="0" fontId="0" fillId="0" borderId="0" xfId="0" applyAlignment="1">
      <alignment horizontal="left" vertical="top" wrapText="1"/>
    </xf>
    <xf numFmtId="0" fontId="0" fillId="0" borderId="25" xfId="0" applyBorder="1" applyAlignment="1">
      <alignment horizontal="left" vertical="top" wrapText="1"/>
    </xf>
    <xf numFmtId="0" fontId="14" fillId="7" borderId="10" xfId="2" applyFont="1" applyAlignment="1">
      <alignment horizontal="center" vertical="center" wrapText="1"/>
    </xf>
    <xf numFmtId="0" fontId="8" fillId="7" borderId="10" xfId="2" applyFont="1" applyAlignment="1">
      <alignment horizontal="center" vertical="center"/>
    </xf>
    <xf numFmtId="0" fontId="4" fillId="5" borderId="0" xfId="0" applyFont="1" applyFill="1" applyAlignment="1">
      <alignment horizontal="right" vertical="center"/>
    </xf>
    <xf numFmtId="0" fontId="0" fillId="7" borderId="14" xfId="0" applyFill="1" applyBorder="1" applyAlignment="1" applyProtection="1">
      <alignment horizontal="left"/>
      <protection locked="0"/>
    </xf>
    <xf numFmtId="0" fontId="0" fillId="7" borderId="15" xfId="0" applyFill="1" applyBorder="1" applyAlignment="1" applyProtection="1">
      <alignment horizontal="left"/>
      <protection locked="0"/>
    </xf>
    <xf numFmtId="0" fontId="0" fillId="3" borderId="2" xfId="0" applyFill="1" applyBorder="1" applyAlignment="1">
      <alignment horizontal="left"/>
    </xf>
    <xf numFmtId="0" fontId="0" fillId="3" borderId="9" xfId="0" applyFill="1" applyBorder="1" applyAlignment="1">
      <alignment horizontal="left"/>
    </xf>
    <xf numFmtId="0" fontId="0" fillId="2" borderId="2" xfId="0" applyFill="1" applyBorder="1" applyAlignment="1">
      <alignment horizontal="center"/>
    </xf>
    <xf numFmtId="0" fontId="0" fillId="2" borderId="9" xfId="0" applyFill="1" applyBorder="1" applyAlignment="1">
      <alignment horizontal="center"/>
    </xf>
    <xf numFmtId="0" fontId="0" fillId="2" borderId="3" xfId="0" applyFill="1" applyBorder="1" applyAlignment="1">
      <alignment horizontal="center"/>
    </xf>
    <xf numFmtId="0" fontId="3" fillId="7" borderId="4" xfId="0" applyFont="1" applyFill="1" applyBorder="1" applyAlignment="1">
      <alignment vertical="center"/>
    </xf>
    <xf numFmtId="0" fontId="3" fillId="7" borderId="5" xfId="0" applyFont="1" applyFill="1" applyBorder="1" applyAlignment="1">
      <alignment vertical="center"/>
    </xf>
    <xf numFmtId="0" fontId="18" fillId="7" borderId="0" xfId="0" applyFont="1" applyFill="1" applyAlignment="1">
      <alignment horizontal="center" vertical="center" wrapText="1"/>
    </xf>
    <xf numFmtId="0" fontId="13" fillId="7" borderId="17" xfId="2" applyBorder="1" applyAlignment="1">
      <alignment horizontal="center" vertical="center" wrapText="1"/>
    </xf>
    <xf numFmtId="0" fontId="13" fillId="7" borderId="18" xfId="2" applyBorder="1" applyAlignment="1">
      <alignment horizontal="center" vertical="center" wrapText="1"/>
    </xf>
    <xf numFmtId="0" fontId="13" fillId="7" borderId="19" xfId="2" applyBorder="1" applyAlignment="1">
      <alignment horizontal="center" vertical="center" wrapText="1"/>
    </xf>
    <xf numFmtId="0" fontId="12" fillId="0" borderId="20" xfId="0" applyFont="1" applyBorder="1" applyAlignment="1">
      <alignment horizontal="center" vertical="center" wrapText="1"/>
    </xf>
    <xf numFmtId="0" fontId="4" fillId="0" borderId="1" xfId="0" applyFont="1" applyBorder="1" applyAlignment="1">
      <alignment horizontal="center" vertical="top" wrapText="1"/>
    </xf>
    <xf numFmtId="0" fontId="0" fillId="0" borderId="21" xfId="0" applyBorder="1" applyAlignment="1">
      <alignment horizontal="center" vertical="top" wrapText="1"/>
    </xf>
    <xf numFmtId="0" fontId="0" fillId="0" borderId="0" xfId="0" applyAlignment="1">
      <alignment horizontal="center" vertical="top" wrapText="1"/>
    </xf>
  </cellXfs>
  <cellStyles count="3">
    <cellStyle name="Hinweis" xfId="2" xr:uid="{00000000-0005-0000-0000-000000000000}"/>
    <cellStyle name="Link" xfId="1" builtinId="8"/>
    <cellStyle name="Standard" xfId="0" builtinId="0"/>
  </cellStyles>
  <dxfs count="8">
    <dxf>
      <numFmt numFmtId="30" formatCode="@"/>
      <alignment horizontal="right" vertical="top"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numFmt numFmtId="30" formatCode="@"/>
      <alignment horizontal="right" vertical="top"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theme="6" tint="0.79998168889431442"/>
        </patternFill>
      </fill>
    </dxf>
    <dxf>
      <fill>
        <patternFill>
          <fgColor theme="5" tint="0.39994506668294322"/>
          <bgColor theme="5" tint="0.59996337778862885"/>
        </patternFill>
      </fill>
    </dxf>
    <dxf>
      <fill>
        <patternFill>
          <bgColor theme="5" tint="0.79998168889431442"/>
        </patternFill>
      </fill>
    </dxf>
    <dxf>
      <font>
        <b/>
        <i val="0"/>
      </font>
      <fill>
        <patternFill>
          <bgColor rgb="FFFFCCCC"/>
        </patternFill>
      </fill>
    </dxf>
    <dxf>
      <fill>
        <patternFill>
          <bgColor theme="9" tint="-0.24994659260841701"/>
        </patternFill>
      </fill>
    </dxf>
  </dxfs>
  <tableStyles count="0" defaultTableStyle="TableStyleMedium2" defaultPivotStyle="PivotStyleLight16"/>
  <colors>
    <mruColors>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161925</xdr:colOff>
      <xdr:row>9</xdr:row>
      <xdr:rowOff>123825</xdr:rowOff>
    </xdr:from>
    <xdr:to>
      <xdr:col>8</xdr:col>
      <xdr:colOff>57150</xdr:colOff>
      <xdr:row>18</xdr:row>
      <xdr:rowOff>191286</xdr:rowOff>
    </xdr:to>
    <xdr:grpSp>
      <xdr:nvGrpSpPr>
        <xdr:cNvPr id="7" name="Gruppieren 6">
          <a:extLst>
            <a:ext uri="{FF2B5EF4-FFF2-40B4-BE49-F238E27FC236}">
              <a16:creationId xmlns:a16="http://schemas.microsoft.com/office/drawing/2014/main" id="{00000000-0008-0000-0000-000007000000}"/>
            </a:ext>
          </a:extLst>
        </xdr:cNvPr>
        <xdr:cNvGrpSpPr/>
      </xdr:nvGrpSpPr>
      <xdr:grpSpPr>
        <a:xfrm>
          <a:off x="8258175" y="2886075"/>
          <a:ext cx="2181225" cy="1943886"/>
          <a:chOff x="8096250" y="2971800"/>
          <a:chExt cx="2181225" cy="1943886"/>
        </a:xfrm>
      </xdr:grpSpPr>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96250" y="2971800"/>
            <a:ext cx="1953415" cy="1943886"/>
          </a:xfrm>
          <a:prstGeom prst="rect">
            <a:avLst/>
          </a:prstGeom>
        </xdr:spPr>
      </xdr:pic>
      <xdr:cxnSp macro="">
        <xdr:nvCxnSpPr>
          <xdr:cNvPr id="4" name="Gerade Verbindung mit Pfeil 3">
            <a:extLst>
              <a:ext uri="{FF2B5EF4-FFF2-40B4-BE49-F238E27FC236}">
                <a16:creationId xmlns:a16="http://schemas.microsoft.com/office/drawing/2014/main" id="{00000000-0008-0000-0000-000004000000}"/>
              </a:ext>
            </a:extLst>
          </xdr:cNvPr>
          <xdr:cNvCxnSpPr/>
        </xdr:nvCxnSpPr>
        <xdr:spPr>
          <a:xfrm flipH="1" flipV="1">
            <a:off x="8982076" y="3790951"/>
            <a:ext cx="1295399" cy="371474"/>
          </a:xfrm>
          <a:prstGeom prst="straightConnector1">
            <a:avLst/>
          </a:prstGeom>
          <a:ln w="19050">
            <a:solidFill>
              <a:srgbClr val="C00000"/>
            </a:solidFill>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22" displayName="Tabelle22" ref="A2:A12" totalsRowShown="0" headerRowDxfId="2" dataDxfId="1">
  <autoFilter ref="A2:A12" xr:uid="{00000000-0009-0000-0100-000001000000}"/>
  <tableColumns count="1">
    <tableColumn id="1" xr3:uid="{00000000-0010-0000-0000-000001000000}" name="Kapitel"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0070C0"/>
  </sheetPr>
  <dimension ref="A1:O20"/>
  <sheetViews>
    <sheetView showGridLines="0" tabSelected="1" workbookViewId="0">
      <selection activeCell="D17" sqref="D17"/>
    </sheetView>
  </sheetViews>
  <sheetFormatPr defaultColWidth="11.42578125" defaultRowHeight="15"/>
  <cols>
    <col min="1" max="1" width="11.85546875" customWidth="1"/>
    <col min="2" max="2" width="44.7109375" customWidth="1"/>
    <col min="3" max="3" width="12.85546875" customWidth="1"/>
    <col min="4" max="4" width="40.5703125" customWidth="1"/>
    <col min="15" max="15" width="13.42578125" customWidth="1"/>
  </cols>
  <sheetData>
    <row r="1" spans="1:15" ht="80.099999999999994" customHeight="1" thickBot="1">
      <c r="A1" s="81" t="s">
        <v>0</v>
      </c>
      <c r="B1" s="82"/>
      <c r="C1" s="82"/>
      <c r="D1" s="82"/>
    </row>
    <row r="2" spans="1:15" ht="7.5" customHeight="1">
      <c r="A2" s="88"/>
      <c r="B2" s="89"/>
      <c r="C2" s="89"/>
      <c r="D2" s="90"/>
    </row>
    <row r="3" spans="1:15" ht="17.25">
      <c r="A3" s="91" t="s">
        <v>1</v>
      </c>
      <c r="B3" s="92"/>
      <c r="C3" s="41"/>
      <c r="D3" s="42"/>
    </row>
    <row r="4" spans="1:15" ht="18" thickBot="1">
      <c r="A4" s="43"/>
      <c r="B4" s="44"/>
      <c r="C4" s="44"/>
      <c r="D4" s="45"/>
    </row>
    <row r="5" spans="1:15" ht="17.25">
      <c r="A5" s="46" t="s">
        <v>2</v>
      </c>
      <c r="B5" s="47"/>
      <c r="C5" s="47"/>
      <c r="D5" s="48"/>
      <c r="F5" s="66" t="s">
        <v>3</v>
      </c>
      <c r="G5" s="67"/>
      <c r="H5" s="67"/>
      <c r="I5" s="67"/>
      <c r="J5" s="67"/>
      <c r="K5" s="67"/>
      <c r="L5" s="67"/>
      <c r="M5" s="67"/>
      <c r="N5" s="67"/>
      <c r="O5" s="68"/>
    </row>
    <row r="6" spans="1:15" ht="34.5" customHeight="1">
      <c r="A6" s="64" t="s">
        <v>4</v>
      </c>
      <c r="B6" s="62"/>
      <c r="C6" s="62"/>
      <c r="D6" s="63"/>
      <c r="F6" s="78" t="s">
        <v>5</v>
      </c>
      <c r="G6" s="79"/>
      <c r="H6" s="79"/>
      <c r="I6" s="79"/>
      <c r="J6" s="79"/>
      <c r="K6" s="79"/>
      <c r="L6" s="79"/>
      <c r="M6" s="79"/>
      <c r="N6" s="79"/>
      <c r="O6" s="80"/>
    </row>
    <row r="7" spans="1:15" ht="11.25" customHeight="1">
      <c r="A7" s="44"/>
      <c r="B7" s="44"/>
      <c r="C7" s="44"/>
      <c r="D7" s="49"/>
      <c r="F7" s="78"/>
      <c r="G7" s="79"/>
      <c r="H7" s="79"/>
      <c r="I7" s="79"/>
      <c r="J7" s="79"/>
      <c r="K7" s="79"/>
      <c r="L7" s="79"/>
      <c r="M7" s="79"/>
      <c r="N7" s="79"/>
      <c r="O7" s="80"/>
    </row>
    <row r="8" spans="1:15" ht="17.25" customHeight="1">
      <c r="A8" s="44"/>
      <c r="B8" s="44"/>
      <c r="C8" s="44"/>
      <c r="D8" s="49"/>
      <c r="F8" s="71"/>
      <c r="O8" s="70"/>
    </row>
    <row r="9" spans="1:15" ht="15" customHeight="1">
      <c r="A9" s="44"/>
      <c r="B9" s="44"/>
      <c r="C9" s="44"/>
      <c r="D9" s="49"/>
      <c r="F9" s="71" t="s">
        <v>6</v>
      </c>
      <c r="G9" s="65"/>
      <c r="O9" s="70"/>
    </row>
    <row r="10" spans="1:15" ht="17.25">
      <c r="A10" s="46" t="s">
        <v>7</v>
      </c>
      <c r="B10" s="47"/>
      <c r="C10" s="47"/>
      <c r="D10" s="48"/>
      <c r="F10" s="69"/>
      <c r="G10" s="9"/>
      <c r="O10" s="70"/>
    </row>
    <row r="11" spans="1:15" ht="15.75" customHeight="1" thickBot="1">
      <c r="A11" s="50"/>
      <c r="B11" s="50"/>
      <c r="C11" s="50"/>
      <c r="D11" s="50"/>
      <c r="F11" s="72"/>
      <c r="G11" s="9"/>
      <c r="O11" s="70"/>
    </row>
    <row r="12" spans="1:15" ht="16.5" thickBot="1">
      <c r="A12" s="86" t="s">
        <v>8</v>
      </c>
      <c r="B12" s="87"/>
      <c r="C12" s="84" t="s">
        <v>9</v>
      </c>
      <c r="D12" s="85"/>
      <c r="E12" s="9"/>
      <c r="F12" s="72"/>
      <c r="G12" s="9"/>
      <c r="O12" s="70"/>
    </row>
    <row r="13" spans="1:15" ht="16.5" thickBot="1">
      <c r="A13" s="51"/>
      <c r="B13" s="50"/>
      <c r="C13" s="52" t="s">
        <v>10</v>
      </c>
      <c r="D13" s="34" t="s">
        <v>11</v>
      </c>
      <c r="E13" s="9"/>
      <c r="F13" s="72"/>
      <c r="G13" s="9"/>
      <c r="O13" s="70"/>
    </row>
    <row r="14" spans="1:15" ht="16.5" thickBot="1">
      <c r="A14" s="53"/>
      <c r="B14" s="50" t="s">
        <v>12</v>
      </c>
      <c r="C14" s="53"/>
      <c r="D14" s="54"/>
      <c r="E14" s="9"/>
      <c r="F14" s="72"/>
      <c r="G14" s="9"/>
      <c r="O14" s="70"/>
    </row>
    <row r="15" spans="1:15" ht="16.5" thickBot="1">
      <c r="A15" s="55" t="s">
        <v>13</v>
      </c>
      <c r="B15" s="36" t="s">
        <v>14</v>
      </c>
      <c r="C15" s="56" t="s">
        <v>15</v>
      </c>
      <c r="D15" s="36" t="s">
        <v>16</v>
      </c>
      <c r="E15" s="9"/>
      <c r="F15" s="72"/>
      <c r="G15" s="9"/>
      <c r="O15" s="70"/>
    </row>
    <row r="16" spans="1:15" ht="16.5" thickBot="1">
      <c r="A16" s="55" t="s">
        <v>17</v>
      </c>
      <c r="B16" s="35" t="s">
        <v>18</v>
      </c>
      <c r="C16" s="50"/>
      <c r="D16" s="50"/>
      <c r="E16" s="9"/>
      <c r="F16" s="72"/>
      <c r="G16" s="9"/>
      <c r="O16" s="70"/>
    </row>
    <row r="17" spans="1:15" ht="16.5" thickBot="1">
      <c r="A17" s="55" t="s">
        <v>19</v>
      </c>
      <c r="B17" s="37" t="s">
        <v>20</v>
      </c>
      <c r="C17" s="56" t="s">
        <v>21</v>
      </c>
      <c r="D17" s="36" t="s">
        <v>22</v>
      </c>
      <c r="E17" s="9"/>
      <c r="F17" s="71"/>
      <c r="O17" s="70"/>
    </row>
    <row r="18" spans="1:15" ht="15.75" customHeight="1">
      <c r="A18" s="57"/>
      <c r="B18" s="93" t="s">
        <v>23</v>
      </c>
      <c r="C18" s="93"/>
      <c r="D18" s="93"/>
      <c r="E18" s="9"/>
      <c r="F18" s="71"/>
      <c r="O18" s="70"/>
    </row>
    <row r="19" spans="1:15" ht="19.5" customHeight="1">
      <c r="A19" s="58"/>
      <c r="B19" s="93"/>
      <c r="C19" s="93"/>
      <c r="D19" s="93"/>
      <c r="E19" s="9"/>
      <c r="F19" s="71"/>
      <c r="O19" s="70"/>
    </row>
    <row r="20" spans="1:15" ht="24.95" customHeight="1" thickBot="1">
      <c r="A20" s="83" t="s">
        <v>24</v>
      </c>
      <c r="B20" s="83"/>
      <c r="C20" s="83"/>
      <c r="D20" s="83"/>
      <c r="F20" s="73"/>
      <c r="G20" s="74"/>
      <c r="H20" s="74"/>
      <c r="I20" s="74"/>
      <c r="J20" s="74"/>
      <c r="K20" s="74"/>
      <c r="L20" s="74"/>
      <c r="M20" s="74"/>
      <c r="N20" s="74"/>
      <c r="O20" s="75"/>
    </row>
  </sheetData>
  <sheetProtection algorithmName="SHA-512" hashValue="Da0Nrs7OKYuIkYIknOCCz1coLWIz6zyiJqKtX+ensVSQyFbxTPA13fYk7M1NTLBQi0tlXMa+KVdPs8DTQn7g1g==" saltValue="4+KG72v5yvmvzk87aZvsnA==" spinCount="100000" sheet="1" selectLockedCells="1"/>
  <dataConsolidate link="1"/>
  <mergeCells count="8">
    <mergeCell ref="F6:O7"/>
    <mergeCell ref="A1:D1"/>
    <mergeCell ref="A20:D20"/>
    <mergeCell ref="C12:D12"/>
    <mergeCell ref="A12:B12"/>
    <mergeCell ref="A2:D2"/>
    <mergeCell ref="A3:B3"/>
    <mergeCell ref="B18:D19"/>
  </mergeCell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Fehlende Eingaben" xr:uid="{00000000-0002-0000-0000-000000000000}">
          <x14:formula1>
            <xm:f>OFFSET(Marktrollen!$A$2,,,COUNTIF(Marktrollen!$A$2:$A$32,"&gt;"""),)</xm:f>
          </x14:formula1>
          <xm:sqref>D13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9"/>
  </sheetPr>
  <dimension ref="A1:N296"/>
  <sheetViews>
    <sheetView showGridLines="0" zoomScale="90" zoomScaleNormal="90" workbookViewId="0">
      <pane ySplit="4" topLeftCell="A5" activePane="bottomLeft" state="frozen"/>
      <selection pane="bottomLeft" activeCell="E27" sqref="E27"/>
      <selection activeCell="G1048567" sqref="G1048567"/>
    </sheetView>
  </sheetViews>
  <sheetFormatPr defaultColWidth="11.42578125" defaultRowHeight="15.75"/>
  <cols>
    <col min="1" max="1" width="5.42578125" style="8" customWidth="1"/>
    <col min="2" max="2" width="40.7109375" style="6" bestFit="1" customWidth="1"/>
    <col min="3" max="3" width="3" style="40" customWidth="1"/>
    <col min="4" max="4" width="21.28515625" style="14" hidden="1" customWidth="1"/>
    <col min="5" max="5" width="60.28515625" style="14" customWidth="1"/>
    <col min="6" max="6" width="90.7109375" style="14" customWidth="1"/>
    <col min="7" max="7" width="90.7109375" style="6" customWidth="1"/>
    <col min="8" max="8" width="32.28515625" style="9" hidden="1" customWidth="1"/>
    <col min="9" max="9" width="70.7109375" style="61" hidden="1" customWidth="1"/>
    <col min="10" max="10" width="32.28515625" style="9" hidden="1" customWidth="1"/>
    <col min="11" max="11" width="47.42578125" style="9" hidden="1" customWidth="1"/>
    <col min="12" max="12" width="50.85546875" style="9" hidden="1" customWidth="1"/>
    <col min="13" max="13" width="52.28515625" style="9" hidden="1" customWidth="1"/>
    <col min="14" max="14" width="34.85546875" style="9" hidden="1" customWidth="1"/>
    <col min="15" max="16384" width="11.42578125" style="9"/>
  </cols>
  <sheetData>
    <row r="1" spans="1:14" ht="44.25" customHeight="1" thickBot="1">
      <c r="A1" s="94" t="s">
        <v>25</v>
      </c>
      <c r="B1" s="95"/>
      <c r="C1" s="95"/>
      <c r="D1" s="95"/>
      <c r="E1" s="95"/>
      <c r="F1" s="95"/>
      <c r="G1" s="96"/>
    </row>
    <row r="2" spans="1:14" ht="60" customHeight="1">
      <c r="A2" s="97" t="s">
        <v>26</v>
      </c>
      <c r="B2" s="97"/>
      <c r="C2" s="97"/>
      <c r="D2" s="97"/>
      <c r="E2" s="97"/>
      <c r="F2" s="97"/>
      <c r="G2" s="97"/>
    </row>
    <row r="3" spans="1:14" s="17" customFormat="1">
      <c r="A3" s="15"/>
      <c r="B3" s="33"/>
      <c r="C3" s="33"/>
      <c r="D3" s="16"/>
      <c r="E3" s="16"/>
      <c r="F3" s="16"/>
      <c r="G3" s="25"/>
      <c r="H3" s="11"/>
      <c r="I3" s="19"/>
      <c r="J3" s="11"/>
      <c r="K3" s="11"/>
      <c r="L3" s="11"/>
      <c r="M3" s="11"/>
      <c r="N3" s="11"/>
    </row>
    <row r="4" spans="1:14" s="3" customFormat="1" ht="38.25" customHeight="1">
      <c r="A4" s="2" t="s">
        <v>27</v>
      </c>
      <c r="B4" s="13" t="s">
        <v>28</v>
      </c>
      <c r="C4" s="38" t="s">
        <v>29</v>
      </c>
      <c r="D4" s="13" t="s">
        <v>30</v>
      </c>
      <c r="E4" s="13" t="s">
        <v>31</v>
      </c>
      <c r="F4" s="13" t="s">
        <v>32</v>
      </c>
      <c r="G4" s="2" t="s">
        <v>33</v>
      </c>
      <c r="H4" s="2" t="s">
        <v>34</v>
      </c>
      <c r="I4" s="2" t="s">
        <v>35</v>
      </c>
      <c r="J4" s="2" t="s">
        <v>36</v>
      </c>
      <c r="K4" s="2" t="s">
        <v>37</v>
      </c>
      <c r="L4" s="2" t="s">
        <v>38</v>
      </c>
      <c r="M4" s="2" t="s">
        <v>39</v>
      </c>
      <c r="N4" s="2" t="s">
        <v>40</v>
      </c>
    </row>
    <row r="5" spans="1:14" ht="409.5">
      <c r="A5" s="4">
        <v>1</v>
      </c>
      <c r="B5" s="5" t="s">
        <v>41</v>
      </c>
      <c r="C5" s="39" t="str">
        <f>IF(OR(ISNONTEXT(B5),ISNONTEXT(I5)),"!","-")</f>
        <v>-</v>
      </c>
      <c r="D5" s="12"/>
      <c r="E5" s="12" t="s">
        <v>42</v>
      </c>
      <c r="F5" s="10" t="s">
        <v>43</v>
      </c>
      <c r="G5" s="10" t="s">
        <v>44</v>
      </c>
      <c r="H5" s="7" t="str">
        <f>IF(B5="","",IF(Informationen!D$13="","Keine Rolle angegeben",Informationen!D$13))</f>
        <v>Verband</v>
      </c>
      <c r="I5" s="24" t="str">
        <f>IF(H5="","",Informationen!C$12)</f>
        <v>Bundesverband Neue Energiewirtschaft e.V. (bne)</v>
      </c>
      <c r="J5" s="61" t="str">
        <f>IF($H5="","",Informationen!B$16)</f>
        <v>lp</v>
      </c>
      <c r="K5" s="61" t="str">
        <f>IF($H5="","",Informationen!D$15)</f>
        <v>Lars</v>
      </c>
      <c r="L5" s="61" t="str">
        <f>IF($H5="","",Informationen!B$15)</f>
        <v>Petereit</v>
      </c>
      <c r="M5" s="61" t="str">
        <f>IF($H5="","",Informationen!B$17)</f>
        <v>lars.petereit@bne-online.de</v>
      </c>
      <c r="N5" s="61" t="str">
        <f>IF($H5="","",Informationen!D$17)</f>
        <v>0176 312 009 28</v>
      </c>
    </row>
    <row r="6" spans="1:14" ht="345">
      <c r="A6" s="4">
        <v>2</v>
      </c>
      <c r="B6" s="5" t="s">
        <v>45</v>
      </c>
      <c r="C6" s="39" t="str">
        <f t="shared" ref="C6:C69" si="0">IF(OR(ISNONTEXT(B6),ISNONTEXT(I6)),"!"," - ")</f>
        <v xml:space="preserve"> - </v>
      </c>
      <c r="D6" s="12"/>
      <c r="E6" s="12" t="s">
        <v>46</v>
      </c>
      <c r="F6" s="10" t="s">
        <v>47</v>
      </c>
      <c r="G6" s="10" t="s">
        <v>48</v>
      </c>
      <c r="H6" s="7" t="str">
        <f>IF(B6="","",IF(Informationen!D$13="","Keine Rolle angegeben",Informationen!D$13))</f>
        <v>Verband</v>
      </c>
      <c r="I6" s="24" t="str">
        <f>IF(H6="","",Informationen!C$12)</f>
        <v>Bundesverband Neue Energiewirtschaft e.V. (bne)</v>
      </c>
      <c r="J6" s="61" t="str">
        <f>IF($H6="","",Informationen!B$16)</f>
        <v>lp</v>
      </c>
      <c r="K6" s="61" t="str">
        <f>IF($H6="","",Informationen!D$15)</f>
        <v>Lars</v>
      </c>
      <c r="L6" s="61" t="str">
        <f>IF($H6="","",Informationen!B$15)</f>
        <v>Petereit</v>
      </c>
      <c r="M6" s="61" t="str">
        <f>IF($H6="","",Informationen!B$17)</f>
        <v>lars.petereit@bne-online.de</v>
      </c>
      <c r="N6" s="61" t="str">
        <f>IF($H6="","",Informationen!D$17)</f>
        <v>0176 312 009 28</v>
      </c>
    </row>
    <row r="7" spans="1:14" ht="135">
      <c r="A7" s="4">
        <v>3</v>
      </c>
      <c r="B7" s="5" t="s">
        <v>49</v>
      </c>
      <c r="C7" s="39" t="str">
        <f t="shared" si="0"/>
        <v xml:space="preserve"> - </v>
      </c>
      <c r="D7" s="12"/>
      <c r="E7" s="12" t="s">
        <v>50</v>
      </c>
      <c r="F7" s="10"/>
      <c r="G7" s="10" t="s">
        <v>51</v>
      </c>
      <c r="H7" s="7" t="str">
        <f>IF(B7="","",IF(Informationen!D$13="","Keine Rolle angegeben",Informationen!D$13))</f>
        <v>Verband</v>
      </c>
      <c r="I7" s="24" t="str">
        <f>IF(H7="","",Informationen!C$12)</f>
        <v>Bundesverband Neue Energiewirtschaft e.V. (bne)</v>
      </c>
      <c r="J7" s="61" t="str">
        <f>IF($H7="","",Informationen!B$16)</f>
        <v>lp</v>
      </c>
      <c r="K7" s="61" t="str">
        <f>IF($H7="","",Informationen!D$15)</f>
        <v>Lars</v>
      </c>
      <c r="L7" s="61" t="str">
        <f>IF($H7="","",Informationen!B$15)</f>
        <v>Petereit</v>
      </c>
      <c r="M7" s="61" t="str">
        <f>IF($H7="","",Informationen!B$17)</f>
        <v>lars.petereit@bne-online.de</v>
      </c>
      <c r="N7" s="61" t="str">
        <f>IF($H7="","",Informationen!D$17)</f>
        <v>0176 312 009 28</v>
      </c>
    </row>
    <row r="8" spans="1:14" ht="180">
      <c r="A8" s="4">
        <v>4</v>
      </c>
      <c r="B8" s="5" t="s">
        <v>52</v>
      </c>
      <c r="C8" s="39" t="str">
        <f t="shared" si="0"/>
        <v xml:space="preserve"> - </v>
      </c>
      <c r="D8" s="12"/>
      <c r="E8" s="12" t="s">
        <v>53</v>
      </c>
      <c r="F8" s="10" t="s">
        <v>54</v>
      </c>
      <c r="G8" s="10" t="s">
        <v>55</v>
      </c>
      <c r="H8" s="7" t="str">
        <f>IF(B8="","",IF(Informationen!D$13="","Keine Rolle angegeben",Informationen!D$13))</f>
        <v>Verband</v>
      </c>
      <c r="I8" s="24" t="str">
        <f>IF(H8="","",Informationen!C$12)</f>
        <v>Bundesverband Neue Energiewirtschaft e.V. (bne)</v>
      </c>
      <c r="J8" s="61" t="str">
        <f>IF($H8="","",Informationen!B$16)</f>
        <v>lp</v>
      </c>
      <c r="K8" s="61" t="str">
        <f>IF($H8="","",Informationen!D$15)</f>
        <v>Lars</v>
      </c>
      <c r="L8" s="61" t="str">
        <f>IF($H8="","",Informationen!B$15)</f>
        <v>Petereit</v>
      </c>
      <c r="M8" s="61" t="str">
        <f>IF($H8="","",Informationen!B$17)</f>
        <v>lars.petereit@bne-online.de</v>
      </c>
      <c r="N8" s="61" t="str">
        <f>IF($H8="","",Informationen!D$17)</f>
        <v>0176 312 009 28</v>
      </c>
    </row>
    <row r="9" spans="1:14" ht="45">
      <c r="A9" s="4">
        <v>5</v>
      </c>
      <c r="B9" s="5" t="s">
        <v>56</v>
      </c>
      <c r="C9" s="39" t="str">
        <f t="shared" si="0"/>
        <v xml:space="preserve"> - </v>
      </c>
      <c r="D9" s="12"/>
      <c r="E9" s="12" t="s">
        <v>57</v>
      </c>
      <c r="F9" s="10"/>
      <c r="G9" s="10" t="s">
        <v>58</v>
      </c>
      <c r="H9" s="7" t="str">
        <f>IF(B9="","",IF(Informationen!D$13="","Keine Rolle angegeben",Informationen!D$13))</f>
        <v>Verband</v>
      </c>
      <c r="I9" s="24" t="str">
        <f>IF(H9="","",Informationen!C$12)</f>
        <v>Bundesverband Neue Energiewirtschaft e.V. (bne)</v>
      </c>
      <c r="J9" s="61" t="str">
        <f>IF($H9="","",Informationen!B$16)</f>
        <v>lp</v>
      </c>
      <c r="K9" s="61" t="str">
        <f>IF($H9="","",Informationen!D$15)</f>
        <v>Lars</v>
      </c>
      <c r="L9" s="61" t="str">
        <f>IF($H9="","",Informationen!B$15)</f>
        <v>Petereit</v>
      </c>
      <c r="M9" s="61" t="str">
        <f>IF($H9="","",Informationen!B$17)</f>
        <v>lars.petereit@bne-online.de</v>
      </c>
      <c r="N9" s="61" t="str">
        <f>IF($H9="","",Informationen!D$17)</f>
        <v>0176 312 009 28</v>
      </c>
    </row>
    <row r="10" spans="1:14" ht="210">
      <c r="A10" s="4">
        <v>6</v>
      </c>
      <c r="B10" s="5" t="s">
        <v>59</v>
      </c>
      <c r="C10" s="39" t="str">
        <f t="shared" si="0"/>
        <v xml:space="preserve"> - </v>
      </c>
      <c r="D10" s="12"/>
      <c r="E10" s="12" t="s">
        <v>60</v>
      </c>
      <c r="F10" s="10" t="s">
        <v>61</v>
      </c>
      <c r="G10" s="10" t="s">
        <v>62</v>
      </c>
      <c r="H10" s="7" t="str">
        <f>IF(B10="","",IF(Informationen!D$13="","Keine Rolle angegeben",Informationen!D$13))</f>
        <v>Verband</v>
      </c>
      <c r="I10" s="24" t="str">
        <f>IF(H10="","",Informationen!C$12)</f>
        <v>Bundesverband Neue Energiewirtschaft e.V. (bne)</v>
      </c>
      <c r="J10" s="61" t="str">
        <f>IF($H10="","",Informationen!B$16)</f>
        <v>lp</v>
      </c>
      <c r="K10" s="61" t="str">
        <f>IF($H10="","",Informationen!D$15)</f>
        <v>Lars</v>
      </c>
      <c r="L10" s="61" t="str">
        <f>IF($H10="","",Informationen!B$15)</f>
        <v>Petereit</v>
      </c>
      <c r="M10" s="61" t="str">
        <f>IF($H10="","",Informationen!B$17)</f>
        <v>lars.petereit@bne-online.de</v>
      </c>
      <c r="N10" s="61" t="str">
        <f>IF($H10="","",Informationen!D$17)</f>
        <v>0176 312 009 28</v>
      </c>
    </row>
    <row r="11" spans="1:14" ht="60">
      <c r="A11" s="4">
        <v>7</v>
      </c>
      <c r="B11" s="5" t="s">
        <v>63</v>
      </c>
      <c r="C11" s="39" t="str">
        <f t="shared" si="0"/>
        <v xml:space="preserve"> - </v>
      </c>
      <c r="D11" s="12"/>
      <c r="E11" s="12" t="s">
        <v>64</v>
      </c>
      <c r="F11" s="10"/>
      <c r="G11" s="10" t="s">
        <v>65</v>
      </c>
      <c r="H11" s="7" t="str">
        <f>IF(B11="","",IF(Informationen!D$13="","Keine Rolle angegeben",Informationen!D$13))</f>
        <v>Verband</v>
      </c>
      <c r="I11" s="24" t="str">
        <f>IF(H11="","",Informationen!C$12)</f>
        <v>Bundesverband Neue Energiewirtschaft e.V. (bne)</v>
      </c>
      <c r="J11" s="61" t="str">
        <f>IF($H11="","",Informationen!B$16)</f>
        <v>lp</v>
      </c>
      <c r="K11" s="61" t="str">
        <f>IF($H11="","",Informationen!D$15)</f>
        <v>Lars</v>
      </c>
      <c r="L11" s="61" t="str">
        <f>IF($H11="","",Informationen!B$15)</f>
        <v>Petereit</v>
      </c>
      <c r="M11" s="61" t="str">
        <f>IF($H11="","",Informationen!B$17)</f>
        <v>lars.petereit@bne-online.de</v>
      </c>
      <c r="N11" s="61" t="str">
        <f>IF($H11="","",Informationen!D$17)</f>
        <v>0176 312 009 28</v>
      </c>
    </row>
    <row r="12" spans="1:14" ht="105">
      <c r="A12" s="4">
        <v>8</v>
      </c>
      <c r="B12" s="5" t="s">
        <v>66</v>
      </c>
      <c r="C12" s="39" t="str">
        <f t="shared" si="0"/>
        <v xml:space="preserve"> - </v>
      </c>
      <c r="D12" s="12"/>
      <c r="E12" s="12" t="s">
        <v>67</v>
      </c>
      <c r="F12" s="10"/>
      <c r="G12" s="10" t="s">
        <v>68</v>
      </c>
      <c r="H12" s="7" t="str">
        <f>IF(B12="","",IF(Informationen!D$13="","Keine Rolle angegeben",Informationen!D$13))</f>
        <v>Verband</v>
      </c>
      <c r="I12" s="24" t="str">
        <f>IF(H12="","",Informationen!C$12)</f>
        <v>Bundesverband Neue Energiewirtschaft e.V. (bne)</v>
      </c>
      <c r="J12" s="61" t="str">
        <f>IF($H12="","",Informationen!B$16)</f>
        <v>lp</v>
      </c>
      <c r="K12" s="61" t="str">
        <f>IF($H12="","",Informationen!D$15)</f>
        <v>Lars</v>
      </c>
      <c r="L12" s="61" t="str">
        <f>IF($H12="","",Informationen!B$15)</f>
        <v>Petereit</v>
      </c>
      <c r="M12" s="61" t="str">
        <f>IF($H12="","",Informationen!B$17)</f>
        <v>lars.petereit@bne-online.de</v>
      </c>
      <c r="N12" s="61" t="str">
        <f>IF($H12="","",Informationen!D$17)</f>
        <v>0176 312 009 28</v>
      </c>
    </row>
    <row r="13" spans="1:14" ht="135">
      <c r="A13" s="4">
        <v>9</v>
      </c>
      <c r="B13" s="5" t="s">
        <v>69</v>
      </c>
      <c r="C13" s="39" t="str">
        <f t="shared" si="0"/>
        <v xml:space="preserve"> - </v>
      </c>
      <c r="D13" s="12"/>
      <c r="E13" s="12" t="s">
        <v>70</v>
      </c>
      <c r="F13" s="10" t="s">
        <v>71</v>
      </c>
      <c r="G13" s="10" t="s">
        <v>72</v>
      </c>
      <c r="H13" s="7" t="str">
        <f>IF(B13="","",IF(Informationen!D$13="","Keine Rolle angegeben",Informationen!D$13))</f>
        <v>Verband</v>
      </c>
      <c r="I13" s="24" t="str">
        <f>IF(H13="","",Informationen!C$12)</f>
        <v>Bundesverband Neue Energiewirtschaft e.V. (bne)</v>
      </c>
      <c r="J13" s="61" t="str">
        <f>IF($H13="","",Informationen!B$16)</f>
        <v>lp</v>
      </c>
      <c r="K13" s="61" t="str">
        <f>IF($H13="","",Informationen!D$15)</f>
        <v>Lars</v>
      </c>
      <c r="L13" s="61" t="str">
        <f>IF($H13="","",Informationen!B$15)</f>
        <v>Petereit</v>
      </c>
      <c r="M13" s="61" t="str">
        <f>IF($H13="","",Informationen!B$17)</f>
        <v>lars.petereit@bne-online.de</v>
      </c>
      <c r="N13" s="61" t="str">
        <f>IF($H13="","",Informationen!D$17)</f>
        <v>0176 312 009 28</v>
      </c>
    </row>
    <row r="14" spans="1:14" ht="225">
      <c r="A14" s="4">
        <v>10</v>
      </c>
      <c r="B14" s="5" t="s">
        <v>73</v>
      </c>
      <c r="C14" s="39" t="str">
        <f t="shared" si="0"/>
        <v xml:space="preserve"> - </v>
      </c>
      <c r="D14" s="12"/>
      <c r="E14" s="12" t="s">
        <v>74</v>
      </c>
      <c r="F14" s="10"/>
      <c r="G14" s="10" t="s">
        <v>75</v>
      </c>
      <c r="H14" s="7" t="str">
        <f>IF(B14="","",IF(Informationen!D$13="","Keine Rolle angegeben",Informationen!D$13))</f>
        <v>Verband</v>
      </c>
      <c r="I14" s="24" t="str">
        <f>IF(H14="","",Informationen!C$12)</f>
        <v>Bundesverband Neue Energiewirtschaft e.V. (bne)</v>
      </c>
      <c r="J14" s="61" t="str">
        <f>IF($H14="","",Informationen!B$16)</f>
        <v>lp</v>
      </c>
      <c r="K14" s="61" t="str">
        <f>IF($H14="","",Informationen!D$15)</f>
        <v>Lars</v>
      </c>
      <c r="L14" s="61" t="str">
        <f>IF($H14="","",Informationen!B$15)</f>
        <v>Petereit</v>
      </c>
      <c r="M14" s="61" t="str">
        <f>IF($H14="","",Informationen!B$17)</f>
        <v>lars.petereit@bne-online.de</v>
      </c>
      <c r="N14" s="61" t="str">
        <f>IF($H14="","",Informationen!D$17)</f>
        <v>0176 312 009 28</v>
      </c>
    </row>
    <row r="15" spans="1:14" ht="165">
      <c r="A15" s="4">
        <v>11</v>
      </c>
      <c r="B15" s="5" t="s">
        <v>76</v>
      </c>
      <c r="C15" s="39" t="str">
        <f t="shared" si="0"/>
        <v xml:space="preserve"> - </v>
      </c>
      <c r="D15" s="12"/>
      <c r="E15" s="12" t="s">
        <v>77</v>
      </c>
      <c r="F15" s="10" t="s">
        <v>78</v>
      </c>
      <c r="G15" s="10" t="s">
        <v>79</v>
      </c>
      <c r="H15" s="7" t="str">
        <f>IF(B15="","",IF(Informationen!D$13="","Keine Rolle angegeben",Informationen!D$13))</f>
        <v>Verband</v>
      </c>
      <c r="I15" s="24" t="str">
        <f>IF(H15="","",Informationen!C$12)</f>
        <v>Bundesverband Neue Energiewirtschaft e.V. (bne)</v>
      </c>
      <c r="J15" s="61" t="str">
        <f>IF($H15="","",Informationen!B$16)</f>
        <v>lp</v>
      </c>
      <c r="K15" s="61" t="str">
        <f>IF($H15="","",Informationen!D$15)</f>
        <v>Lars</v>
      </c>
      <c r="L15" s="61" t="str">
        <f>IF($H15="","",Informationen!B$15)</f>
        <v>Petereit</v>
      </c>
      <c r="M15" s="61" t="str">
        <f>IF($H15="","",Informationen!B$17)</f>
        <v>lars.petereit@bne-online.de</v>
      </c>
      <c r="N15" s="61" t="str">
        <f>IF($H15="","",Informationen!D$17)</f>
        <v>0176 312 009 28</v>
      </c>
    </row>
    <row r="16" spans="1:14" ht="105">
      <c r="A16" s="4">
        <v>12</v>
      </c>
      <c r="B16" s="5" t="s">
        <v>80</v>
      </c>
      <c r="C16" s="39" t="str">
        <f t="shared" si="0"/>
        <v xml:space="preserve"> - </v>
      </c>
      <c r="D16" s="12"/>
      <c r="E16" s="12" t="s">
        <v>81</v>
      </c>
      <c r="F16" s="10" t="s">
        <v>82</v>
      </c>
      <c r="G16" s="10" t="s">
        <v>83</v>
      </c>
      <c r="H16" s="7" t="str">
        <f>IF(B16="","",IF(Informationen!D$13="","Keine Rolle angegeben",Informationen!D$13))</f>
        <v>Verband</v>
      </c>
      <c r="I16" s="24" t="str">
        <f>IF(H16="","",Informationen!C$12)</f>
        <v>Bundesverband Neue Energiewirtschaft e.V. (bne)</v>
      </c>
      <c r="J16" s="61" t="str">
        <f>IF($H16="","",Informationen!B$16)</f>
        <v>lp</v>
      </c>
      <c r="K16" s="61" t="str">
        <f>IF($H16="","",Informationen!D$15)</f>
        <v>Lars</v>
      </c>
      <c r="L16" s="61" t="str">
        <f>IF($H16="","",Informationen!B$15)</f>
        <v>Petereit</v>
      </c>
      <c r="M16" s="61" t="str">
        <f>IF($H16="","",Informationen!B$17)</f>
        <v>lars.petereit@bne-online.de</v>
      </c>
      <c r="N16" s="61" t="str">
        <f>IF($H16="","",Informationen!D$17)</f>
        <v>0176 312 009 28</v>
      </c>
    </row>
    <row r="17" spans="1:14" ht="120">
      <c r="A17" s="4">
        <v>13</v>
      </c>
      <c r="B17" s="5" t="s">
        <v>84</v>
      </c>
      <c r="C17" s="39" t="str">
        <f t="shared" si="0"/>
        <v xml:space="preserve"> - </v>
      </c>
      <c r="D17" s="12"/>
      <c r="E17" s="12" t="s">
        <v>85</v>
      </c>
      <c r="F17" s="10" t="s">
        <v>86</v>
      </c>
      <c r="G17" s="10" t="s">
        <v>87</v>
      </c>
      <c r="H17" s="7" t="str">
        <f>IF(B17="","",IF(Informationen!D$13="","Keine Rolle angegeben",Informationen!D$13))</f>
        <v>Verband</v>
      </c>
      <c r="I17" s="24" t="str">
        <f>IF(H17="","",Informationen!C$12)</f>
        <v>Bundesverband Neue Energiewirtschaft e.V. (bne)</v>
      </c>
      <c r="J17" s="61" t="str">
        <f>IF($H17="","",Informationen!B$16)</f>
        <v>lp</v>
      </c>
      <c r="K17" s="61" t="str">
        <f>IF($H17="","",Informationen!D$15)</f>
        <v>Lars</v>
      </c>
      <c r="L17" s="61" t="str">
        <f>IF($H17="","",Informationen!B$15)</f>
        <v>Petereit</v>
      </c>
      <c r="M17" s="61" t="str">
        <f>IF($H17="","",Informationen!B$17)</f>
        <v>lars.petereit@bne-online.de</v>
      </c>
      <c r="N17" s="61" t="str">
        <f>IF($H17="","",Informationen!D$17)</f>
        <v>0176 312 009 28</v>
      </c>
    </row>
    <row r="18" spans="1:14" ht="180">
      <c r="A18" s="4">
        <v>14</v>
      </c>
      <c r="B18" s="5" t="s">
        <v>88</v>
      </c>
      <c r="C18" s="39" t="str">
        <f t="shared" si="0"/>
        <v xml:space="preserve"> - </v>
      </c>
      <c r="D18" s="12"/>
      <c r="E18" s="12" t="s">
        <v>89</v>
      </c>
      <c r="F18" s="10" t="s">
        <v>90</v>
      </c>
      <c r="G18" s="10" t="s">
        <v>91</v>
      </c>
      <c r="H18" s="7" t="str">
        <f>IF(B18="","",IF(Informationen!D$13="","Keine Rolle angegeben",Informationen!D$13))</f>
        <v>Verband</v>
      </c>
      <c r="I18" s="24" t="str">
        <f>IF(H18="","",Informationen!C$12)</f>
        <v>Bundesverband Neue Energiewirtschaft e.V. (bne)</v>
      </c>
      <c r="J18" s="61" t="str">
        <f>IF($H18="","",Informationen!B$16)</f>
        <v>lp</v>
      </c>
      <c r="K18" s="61" t="str">
        <f>IF($H18="","",Informationen!D$15)</f>
        <v>Lars</v>
      </c>
      <c r="L18" s="61" t="str">
        <f>IF($H18="","",Informationen!B$15)</f>
        <v>Petereit</v>
      </c>
      <c r="M18" s="61" t="str">
        <f>IF($H18="","",Informationen!B$17)</f>
        <v>lars.petereit@bne-online.de</v>
      </c>
      <c r="N18" s="61" t="str">
        <f>IF($H18="","",Informationen!D$17)</f>
        <v>0176 312 009 28</v>
      </c>
    </row>
    <row r="19" spans="1:14" ht="409.5">
      <c r="A19" s="4">
        <v>15</v>
      </c>
      <c r="B19" s="5" t="s">
        <v>92</v>
      </c>
      <c r="C19" s="39" t="str">
        <f t="shared" si="0"/>
        <v xml:space="preserve"> - </v>
      </c>
      <c r="D19" s="12"/>
      <c r="E19" s="12" t="s">
        <v>93</v>
      </c>
      <c r="F19" s="10" t="s">
        <v>94</v>
      </c>
      <c r="G19" s="10" t="s">
        <v>95</v>
      </c>
      <c r="H19" s="7" t="str">
        <f>IF(B19="","",IF(Informationen!D$13="","Keine Rolle angegeben",Informationen!D$13))</f>
        <v>Verband</v>
      </c>
      <c r="I19" s="24" t="str">
        <f>IF(H19="","",Informationen!C$12)</f>
        <v>Bundesverband Neue Energiewirtschaft e.V. (bne)</v>
      </c>
      <c r="J19" s="61" t="str">
        <f>IF($H19="","",Informationen!B$16)</f>
        <v>lp</v>
      </c>
      <c r="K19" s="61" t="str">
        <f>IF($H19="","",Informationen!D$15)</f>
        <v>Lars</v>
      </c>
      <c r="L19" s="61" t="str">
        <f>IF($H19="","",Informationen!B$15)</f>
        <v>Petereit</v>
      </c>
      <c r="M19" s="61" t="str">
        <f>IF($H19="","",Informationen!B$17)</f>
        <v>lars.petereit@bne-online.de</v>
      </c>
      <c r="N19" s="61" t="str">
        <f>IF($H19="","",Informationen!D$17)</f>
        <v>0176 312 009 28</v>
      </c>
    </row>
    <row r="20" spans="1:14" ht="165">
      <c r="A20" s="4">
        <v>16</v>
      </c>
      <c r="B20" s="5" t="s">
        <v>96</v>
      </c>
      <c r="C20" s="39" t="str">
        <f t="shared" si="0"/>
        <v xml:space="preserve"> - </v>
      </c>
      <c r="D20" s="12"/>
      <c r="E20" s="12" t="s">
        <v>97</v>
      </c>
      <c r="F20" s="10"/>
      <c r="G20" s="10" t="s">
        <v>98</v>
      </c>
      <c r="H20" s="7" t="str">
        <f>IF(B20="","",IF(Informationen!D$13="","Keine Rolle angegeben",Informationen!D$13))</f>
        <v>Verband</v>
      </c>
      <c r="I20" s="24" t="str">
        <f>IF(H20="","",Informationen!C$12)</f>
        <v>Bundesverband Neue Energiewirtschaft e.V. (bne)</v>
      </c>
      <c r="J20" s="61" t="str">
        <f>IF($H20="","",Informationen!B$16)</f>
        <v>lp</v>
      </c>
      <c r="K20" s="61" t="str">
        <f>IF($H20="","",Informationen!D$15)</f>
        <v>Lars</v>
      </c>
      <c r="L20" s="61" t="str">
        <f>IF($H20="","",Informationen!B$15)</f>
        <v>Petereit</v>
      </c>
      <c r="M20" s="61" t="str">
        <f>IF($H20="","",Informationen!B$17)</f>
        <v>lars.petereit@bne-online.de</v>
      </c>
      <c r="N20" s="61" t="str">
        <f>IF($H20="","",Informationen!D$17)</f>
        <v>0176 312 009 28</v>
      </c>
    </row>
    <row r="21" spans="1:14" ht="315">
      <c r="A21" s="4">
        <v>17</v>
      </c>
      <c r="B21" s="5" t="s">
        <v>99</v>
      </c>
      <c r="C21" s="39" t="str">
        <f t="shared" si="0"/>
        <v xml:space="preserve"> - </v>
      </c>
      <c r="D21" s="12"/>
      <c r="E21" s="12" t="s">
        <v>100</v>
      </c>
      <c r="F21" s="10"/>
      <c r="G21" s="10" t="s">
        <v>101</v>
      </c>
      <c r="H21" s="7" t="str">
        <f>IF(B21="","",IF(Informationen!D$13="","Keine Rolle angegeben",Informationen!D$13))</f>
        <v>Verband</v>
      </c>
      <c r="I21" s="24" t="str">
        <f>IF(H21="","",Informationen!C$12)</f>
        <v>Bundesverband Neue Energiewirtschaft e.V. (bne)</v>
      </c>
      <c r="J21" s="61" t="str">
        <f>IF($H21="","",Informationen!B$16)</f>
        <v>lp</v>
      </c>
      <c r="K21" s="61" t="str">
        <f>IF($H21="","",Informationen!D$15)</f>
        <v>Lars</v>
      </c>
      <c r="L21" s="61" t="str">
        <f>IF($H21="","",Informationen!B$15)</f>
        <v>Petereit</v>
      </c>
      <c r="M21" s="61" t="str">
        <f>IF($H21="","",Informationen!B$17)</f>
        <v>lars.petereit@bne-online.de</v>
      </c>
      <c r="N21" s="61" t="str">
        <f>IF($H21="","",Informationen!D$17)</f>
        <v>0176 312 009 28</v>
      </c>
    </row>
    <row r="22" spans="1:14" ht="409.5">
      <c r="A22" s="4">
        <v>18</v>
      </c>
      <c r="B22" s="5" t="s">
        <v>102</v>
      </c>
      <c r="C22" s="39" t="str">
        <f t="shared" si="0"/>
        <v xml:space="preserve"> - </v>
      </c>
      <c r="D22" s="12"/>
      <c r="E22" s="12" t="s">
        <v>103</v>
      </c>
      <c r="F22" s="10" t="s">
        <v>104</v>
      </c>
      <c r="G22" s="10"/>
      <c r="H22" s="7" t="str">
        <f>IF(B22="","",IF(Informationen!D$13="","Keine Rolle angegeben",Informationen!D$13))</f>
        <v>Verband</v>
      </c>
      <c r="I22" s="24" t="str">
        <f>IF(H22="","",Informationen!C$12)</f>
        <v>Bundesverband Neue Energiewirtschaft e.V. (bne)</v>
      </c>
      <c r="J22" s="61" t="str">
        <f>IF($H22="","",Informationen!B$16)</f>
        <v>lp</v>
      </c>
      <c r="K22" s="61" t="str">
        <f>IF($H22="","",Informationen!D$15)</f>
        <v>Lars</v>
      </c>
      <c r="L22" s="61" t="str">
        <f>IF($H22="","",Informationen!B$15)</f>
        <v>Petereit</v>
      </c>
      <c r="M22" s="61" t="str">
        <f>IF($H22="","",Informationen!B$17)</f>
        <v>lars.petereit@bne-online.de</v>
      </c>
      <c r="N22" s="61" t="str">
        <f>IF($H22="","",Informationen!D$17)</f>
        <v>0176 312 009 28</v>
      </c>
    </row>
    <row r="23" spans="1:14" ht="210">
      <c r="A23" s="4">
        <v>19</v>
      </c>
      <c r="B23" s="5" t="s">
        <v>105</v>
      </c>
      <c r="C23" s="39" t="str">
        <f t="shared" si="0"/>
        <v xml:space="preserve"> - </v>
      </c>
      <c r="D23" s="12"/>
      <c r="E23" s="12" t="s">
        <v>106</v>
      </c>
      <c r="F23" s="10" t="s">
        <v>107</v>
      </c>
      <c r="G23" s="10" t="s">
        <v>108</v>
      </c>
      <c r="H23" s="7" t="str">
        <f>IF(B23="","",IF(Informationen!D$13="","Keine Rolle angegeben",Informationen!D$13))</f>
        <v>Verband</v>
      </c>
      <c r="I23" s="24" t="str">
        <f>IF(H23="","",Informationen!C$12)</f>
        <v>Bundesverband Neue Energiewirtschaft e.V. (bne)</v>
      </c>
      <c r="J23" s="61" t="str">
        <f>IF($H23="","",Informationen!B$16)</f>
        <v>lp</v>
      </c>
      <c r="K23" s="61" t="str">
        <f>IF($H23="","",Informationen!D$15)</f>
        <v>Lars</v>
      </c>
      <c r="L23" s="61" t="str">
        <f>IF($H23="","",Informationen!B$15)</f>
        <v>Petereit</v>
      </c>
      <c r="M23" s="61" t="str">
        <f>IF($H23="","",Informationen!B$17)</f>
        <v>lars.petereit@bne-online.de</v>
      </c>
      <c r="N23" s="61" t="str">
        <f>IF($H23="","",Informationen!D$17)</f>
        <v>0176 312 009 28</v>
      </c>
    </row>
    <row r="24" spans="1:14" ht="135">
      <c r="A24" s="4">
        <v>20</v>
      </c>
      <c r="B24" s="5" t="s">
        <v>109</v>
      </c>
      <c r="C24" s="39" t="str">
        <f t="shared" si="0"/>
        <v xml:space="preserve"> - </v>
      </c>
      <c r="D24" s="12"/>
      <c r="E24" s="12"/>
      <c r="F24" s="10"/>
      <c r="G24" s="10" t="s">
        <v>110</v>
      </c>
      <c r="H24" s="7" t="str">
        <f>IF(B24="","",IF(Informationen!D$13="","Keine Rolle angegeben",Informationen!D$13))</f>
        <v>Verband</v>
      </c>
      <c r="I24" s="24" t="str">
        <f>IF(H24="","",Informationen!C$12)</f>
        <v>Bundesverband Neue Energiewirtschaft e.V. (bne)</v>
      </c>
      <c r="J24" s="61" t="str">
        <f>IF($H24="","",Informationen!B$16)</f>
        <v>lp</v>
      </c>
      <c r="K24" s="61" t="str">
        <f>IF($H24="","",Informationen!D$15)</f>
        <v>Lars</v>
      </c>
      <c r="L24" s="61" t="str">
        <f>IF($H24="","",Informationen!B$15)</f>
        <v>Petereit</v>
      </c>
      <c r="M24" s="61" t="str">
        <f>IF($H24="","",Informationen!B$17)</f>
        <v>lars.petereit@bne-online.de</v>
      </c>
      <c r="N24" s="61" t="str">
        <f>IF($H24="","",Informationen!D$17)</f>
        <v>0176 312 009 28</v>
      </c>
    </row>
    <row r="25" spans="1:14">
      <c r="A25" s="4">
        <v>21</v>
      </c>
      <c r="B25" s="5"/>
      <c r="C25" s="39" t="str">
        <f t="shared" si="0"/>
        <v>!</v>
      </c>
      <c r="D25" s="12"/>
      <c r="E25" s="12"/>
      <c r="F25" s="10"/>
      <c r="G25" s="10"/>
      <c r="H25" s="7" t="str">
        <f>IF(B25="","",IF(Informationen!D$13="","Keine Rolle angegeben",Informationen!D$13))</f>
        <v/>
      </c>
      <c r="I25" s="24" t="str">
        <f>IF(H25="","",Informationen!C$12)</f>
        <v/>
      </c>
      <c r="J25" s="61" t="str">
        <f>IF($H25="","",Informationen!B$16)</f>
        <v/>
      </c>
      <c r="K25" s="61" t="str">
        <f>IF($H25="","",Informationen!D$15)</f>
        <v/>
      </c>
      <c r="L25" s="61" t="str">
        <f>IF($H25="","",Informationen!B$15)</f>
        <v/>
      </c>
      <c r="M25" s="61" t="str">
        <f>IF($H25="","",Informationen!B$17)</f>
        <v/>
      </c>
      <c r="N25" s="61" t="str">
        <f>IF($H25="","",Informationen!D$17)</f>
        <v/>
      </c>
    </row>
    <row r="26" spans="1:14">
      <c r="A26" s="4">
        <v>22</v>
      </c>
      <c r="B26" s="5"/>
      <c r="C26" s="39" t="str">
        <f t="shared" si="0"/>
        <v>!</v>
      </c>
      <c r="D26" s="12"/>
      <c r="E26" s="12"/>
      <c r="F26" s="10"/>
      <c r="G26" s="10"/>
      <c r="H26" s="7" t="str">
        <f>IF(B26="","",IF(Informationen!D$13="","Keine Rolle angegeben",Informationen!D$13))</f>
        <v/>
      </c>
      <c r="I26" s="24" t="str">
        <f>IF(H26="","",Informationen!C$12)</f>
        <v/>
      </c>
      <c r="J26" s="61" t="str">
        <f>IF($H26="","",Informationen!B$16)</f>
        <v/>
      </c>
      <c r="K26" s="61" t="str">
        <f>IF($H26="","",Informationen!D$15)</f>
        <v/>
      </c>
      <c r="L26" s="61" t="str">
        <f>IF($H26="","",Informationen!B$15)</f>
        <v/>
      </c>
      <c r="M26" s="61" t="str">
        <f>IF($H26="","",Informationen!B$17)</f>
        <v/>
      </c>
      <c r="N26" s="61" t="str">
        <f>IF($H26="","",Informationen!D$17)</f>
        <v/>
      </c>
    </row>
    <row r="27" spans="1:14">
      <c r="A27" s="4">
        <v>23</v>
      </c>
      <c r="B27" s="5"/>
      <c r="C27" s="39" t="str">
        <f t="shared" si="0"/>
        <v>!</v>
      </c>
      <c r="D27" s="12"/>
      <c r="E27" s="12"/>
      <c r="F27" s="10"/>
      <c r="G27" s="10"/>
      <c r="H27" s="7" t="str">
        <f>IF(B27="","",IF(Informationen!D$13="","Keine Rolle angegeben",Informationen!D$13))</f>
        <v/>
      </c>
      <c r="I27" s="24" t="str">
        <f>IF(H27="","",Informationen!C$12)</f>
        <v/>
      </c>
      <c r="J27" s="61" t="str">
        <f>IF($H27="","",Informationen!B$16)</f>
        <v/>
      </c>
      <c r="K27" s="61" t="str">
        <f>IF($H27="","",Informationen!D$15)</f>
        <v/>
      </c>
      <c r="L27" s="61" t="str">
        <f>IF($H27="","",Informationen!B$15)</f>
        <v/>
      </c>
      <c r="M27" s="61" t="str">
        <f>IF($H27="","",Informationen!B$17)</f>
        <v/>
      </c>
      <c r="N27" s="61" t="str">
        <f>IF($H27="","",Informationen!D$17)</f>
        <v/>
      </c>
    </row>
    <row r="28" spans="1:14">
      <c r="A28" s="4">
        <v>24</v>
      </c>
      <c r="B28" s="5"/>
      <c r="C28" s="39" t="str">
        <f t="shared" si="0"/>
        <v>!</v>
      </c>
      <c r="D28" s="12"/>
      <c r="E28" s="12"/>
      <c r="F28" s="10"/>
      <c r="G28" s="10"/>
      <c r="H28" s="7" t="str">
        <f>IF(B28="","",IF(Informationen!D$13="","Keine Rolle angegeben",Informationen!D$13))</f>
        <v/>
      </c>
      <c r="I28" s="24" t="str">
        <f>IF(H28="","",Informationen!C$12)</f>
        <v/>
      </c>
      <c r="J28" s="61" t="str">
        <f>IF($H28="","",Informationen!B$16)</f>
        <v/>
      </c>
      <c r="K28" s="61" t="str">
        <f>IF($H28="","",Informationen!D$15)</f>
        <v/>
      </c>
      <c r="L28" s="61" t="str">
        <f>IF($H28="","",Informationen!B$15)</f>
        <v/>
      </c>
      <c r="M28" s="61" t="str">
        <f>IF($H28="","",Informationen!B$17)</f>
        <v/>
      </c>
      <c r="N28" s="61" t="str">
        <f>IF($H28="","",Informationen!D$17)</f>
        <v/>
      </c>
    </row>
    <row r="29" spans="1:14">
      <c r="A29" s="4">
        <v>25</v>
      </c>
      <c r="B29" s="5"/>
      <c r="C29" s="39" t="str">
        <f t="shared" si="0"/>
        <v>!</v>
      </c>
      <c r="D29" s="12"/>
      <c r="E29" s="12"/>
      <c r="F29" s="10"/>
      <c r="G29" s="10"/>
      <c r="H29" s="7" t="str">
        <f>IF(B29="","",IF(Informationen!D$13="","Keine Rolle angegeben",Informationen!D$13))</f>
        <v/>
      </c>
      <c r="I29" s="24" t="str">
        <f>IF(H29="","",Informationen!C$12)</f>
        <v/>
      </c>
      <c r="J29" s="61" t="str">
        <f>IF($H29="","",Informationen!B$16)</f>
        <v/>
      </c>
      <c r="K29" s="61" t="str">
        <f>IF($H29="","",Informationen!D$15)</f>
        <v/>
      </c>
      <c r="L29" s="61" t="str">
        <f>IF($H29="","",Informationen!B$15)</f>
        <v/>
      </c>
      <c r="M29" s="61" t="str">
        <f>IF($H29="","",Informationen!B$17)</f>
        <v/>
      </c>
      <c r="N29" s="61" t="str">
        <f>IF($H29="","",Informationen!D$17)</f>
        <v/>
      </c>
    </row>
    <row r="30" spans="1:14">
      <c r="A30" s="4">
        <v>26</v>
      </c>
      <c r="B30" s="5"/>
      <c r="C30" s="39" t="str">
        <f t="shared" si="0"/>
        <v>!</v>
      </c>
      <c r="D30" s="12"/>
      <c r="E30" s="12"/>
      <c r="F30" s="10"/>
      <c r="G30" s="10"/>
      <c r="H30" s="7" t="str">
        <f>IF(B30="","",IF(Informationen!D$13="","Keine Rolle angegeben",Informationen!D$13))</f>
        <v/>
      </c>
      <c r="I30" s="24" t="str">
        <f>IF(H30="","",Informationen!C$12)</f>
        <v/>
      </c>
      <c r="J30" s="61" t="str">
        <f>IF($H30="","",Informationen!B$16)</f>
        <v/>
      </c>
      <c r="K30" s="61" t="str">
        <f>IF($H30="","",Informationen!D$15)</f>
        <v/>
      </c>
      <c r="L30" s="61" t="str">
        <f>IF($H30="","",Informationen!B$15)</f>
        <v/>
      </c>
      <c r="M30" s="61" t="str">
        <f>IF($H30="","",Informationen!B$17)</f>
        <v/>
      </c>
      <c r="N30" s="61" t="str">
        <f>IF($H30="","",Informationen!D$17)</f>
        <v/>
      </c>
    </row>
    <row r="31" spans="1:14">
      <c r="A31" s="4">
        <v>27</v>
      </c>
      <c r="B31" s="5"/>
      <c r="C31" s="39" t="str">
        <f t="shared" si="0"/>
        <v>!</v>
      </c>
      <c r="D31" s="12"/>
      <c r="E31" s="12"/>
      <c r="F31" s="10"/>
      <c r="G31" s="10"/>
      <c r="H31" s="7" t="str">
        <f>IF(B31="","",IF(Informationen!D$13="","Keine Rolle angegeben",Informationen!D$13))</f>
        <v/>
      </c>
      <c r="I31" s="24" t="str">
        <f>IF(H31="","",Informationen!C$12)</f>
        <v/>
      </c>
      <c r="J31" s="61" t="str">
        <f>IF($H31="","",Informationen!B$16)</f>
        <v/>
      </c>
      <c r="K31" s="61" t="str">
        <f>IF($H31="","",Informationen!D$15)</f>
        <v/>
      </c>
      <c r="L31" s="61" t="str">
        <f>IF($H31="","",Informationen!B$15)</f>
        <v/>
      </c>
      <c r="M31" s="61" t="str">
        <f>IF($H31="","",Informationen!B$17)</f>
        <v/>
      </c>
      <c r="N31" s="61" t="str">
        <f>IF($H31="","",Informationen!D$17)</f>
        <v/>
      </c>
    </row>
    <row r="32" spans="1:14">
      <c r="A32" s="4">
        <v>28</v>
      </c>
      <c r="B32" s="5"/>
      <c r="C32" s="39" t="str">
        <f t="shared" si="0"/>
        <v>!</v>
      </c>
      <c r="D32" s="12"/>
      <c r="E32" s="12"/>
      <c r="F32" s="10"/>
      <c r="G32" s="10"/>
      <c r="H32" s="7" t="str">
        <f>IF(B32="","",IF(Informationen!D$13="","Keine Rolle angegeben",Informationen!D$13))</f>
        <v/>
      </c>
      <c r="I32" s="24" t="str">
        <f>IF(H32="","",Informationen!C$12)</f>
        <v/>
      </c>
      <c r="J32" s="61" t="str">
        <f>IF($H32="","",Informationen!B$16)</f>
        <v/>
      </c>
      <c r="K32" s="61" t="str">
        <f>IF($H32="","",Informationen!D$15)</f>
        <v/>
      </c>
      <c r="L32" s="61" t="str">
        <f>IF($H32="","",Informationen!B$15)</f>
        <v/>
      </c>
      <c r="M32" s="61" t="str">
        <f>IF($H32="","",Informationen!B$17)</f>
        <v/>
      </c>
      <c r="N32" s="61" t="str">
        <f>IF($H32="","",Informationen!D$17)</f>
        <v/>
      </c>
    </row>
    <row r="33" spans="1:14">
      <c r="A33" s="4">
        <v>29</v>
      </c>
      <c r="B33" s="5"/>
      <c r="C33" s="39" t="str">
        <f t="shared" si="0"/>
        <v>!</v>
      </c>
      <c r="D33" s="12"/>
      <c r="E33" s="12"/>
      <c r="F33" s="10"/>
      <c r="G33" s="10"/>
      <c r="H33" s="7" t="str">
        <f>IF(B33="","",IF(Informationen!D$13="","Keine Rolle angegeben",Informationen!D$13))</f>
        <v/>
      </c>
      <c r="I33" s="24" t="str">
        <f>IF(H33="","",Informationen!C$12)</f>
        <v/>
      </c>
      <c r="J33" s="61" t="str">
        <f>IF($H33="","",Informationen!B$16)</f>
        <v/>
      </c>
      <c r="K33" s="61" t="str">
        <f>IF($H33="","",Informationen!D$15)</f>
        <v/>
      </c>
      <c r="L33" s="61" t="str">
        <f>IF($H33="","",Informationen!B$15)</f>
        <v/>
      </c>
      <c r="M33" s="61" t="str">
        <f>IF($H33="","",Informationen!B$17)</f>
        <v/>
      </c>
      <c r="N33" s="61" t="str">
        <f>IF($H33="","",Informationen!D$17)</f>
        <v/>
      </c>
    </row>
    <row r="34" spans="1:14">
      <c r="A34" s="4">
        <v>30</v>
      </c>
      <c r="B34" s="5"/>
      <c r="C34" s="39" t="str">
        <f t="shared" si="0"/>
        <v>!</v>
      </c>
      <c r="D34" s="12"/>
      <c r="E34" s="12"/>
      <c r="F34" s="10"/>
      <c r="G34" s="10"/>
      <c r="H34" s="7" t="str">
        <f>IF(B34="","",IF(Informationen!D$13="","Keine Rolle angegeben",Informationen!D$13))</f>
        <v/>
      </c>
      <c r="I34" s="24" t="str">
        <f>IF(H34="","",Informationen!C$12)</f>
        <v/>
      </c>
      <c r="J34" s="61" t="str">
        <f>IF($H34="","",Informationen!B$16)</f>
        <v/>
      </c>
      <c r="K34" s="61" t="str">
        <f>IF($H34="","",Informationen!D$15)</f>
        <v/>
      </c>
      <c r="L34" s="61" t="str">
        <f>IF($H34="","",Informationen!B$15)</f>
        <v/>
      </c>
      <c r="M34" s="61" t="str">
        <f>IF($H34="","",Informationen!B$17)</f>
        <v/>
      </c>
      <c r="N34" s="61" t="str">
        <f>IF($H34="","",Informationen!D$17)</f>
        <v/>
      </c>
    </row>
    <row r="35" spans="1:14">
      <c r="A35" s="4">
        <v>31</v>
      </c>
      <c r="B35" s="5"/>
      <c r="C35" s="39" t="str">
        <f t="shared" si="0"/>
        <v>!</v>
      </c>
      <c r="D35" s="12"/>
      <c r="E35" s="12"/>
      <c r="F35" s="10"/>
      <c r="G35" s="10"/>
      <c r="H35" s="7" t="str">
        <f>IF(B35="","",IF(Informationen!D$13="","Keine Rolle angegeben",Informationen!D$13))</f>
        <v/>
      </c>
      <c r="I35" s="24" t="str">
        <f>IF(H35="","",Informationen!C$12)</f>
        <v/>
      </c>
      <c r="J35" s="61" t="str">
        <f>IF($H35="","",Informationen!B$16)</f>
        <v/>
      </c>
      <c r="K35" s="61" t="str">
        <f>IF($H35="","",Informationen!D$15)</f>
        <v/>
      </c>
      <c r="L35" s="61" t="str">
        <f>IF($H35="","",Informationen!B$15)</f>
        <v/>
      </c>
      <c r="M35" s="61" t="str">
        <f>IF($H35="","",Informationen!B$17)</f>
        <v/>
      </c>
      <c r="N35" s="61" t="str">
        <f>IF($H35="","",Informationen!D$17)</f>
        <v/>
      </c>
    </row>
    <row r="36" spans="1:14">
      <c r="A36" s="4">
        <v>32</v>
      </c>
      <c r="B36" s="5"/>
      <c r="C36" s="39" t="str">
        <f t="shared" si="0"/>
        <v>!</v>
      </c>
      <c r="D36" s="12"/>
      <c r="E36" s="12"/>
      <c r="F36" s="10"/>
      <c r="G36" s="10"/>
      <c r="H36" s="7" t="str">
        <f>IF(B36="","",IF(Informationen!D$13="","Keine Rolle angegeben",Informationen!D$13))</f>
        <v/>
      </c>
      <c r="I36" s="24" t="str">
        <f>IF(H36="","",Informationen!C$12)</f>
        <v/>
      </c>
      <c r="J36" s="61" t="str">
        <f>IF($H36="","",Informationen!B$16)</f>
        <v/>
      </c>
      <c r="K36" s="61" t="str">
        <f>IF($H36="","",Informationen!D$15)</f>
        <v/>
      </c>
      <c r="L36" s="61" t="str">
        <f>IF($H36="","",Informationen!B$15)</f>
        <v/>
      </c>
      <c r="M36" s="61" t="str">
        <f>IF($H36="","",Informationen!B$17)</f>
        <v/>
      </c>
      <c r="N36" s="61" t="str">
        <f>IF($H36="","",Informationen!D$17)</f>
        <v/>
      </c>
    </row>
    <row r="37" spans="1:14">
      <c r="A37" s="4">
        <v>33</v>
      </c>
      <c r="B37" s="5"/>
      <c r="C37" s="39" t="str">
        <f t="shared" si="0"/>
        <v>!</v>
      </c>
      <c r="D37" s="12"/>
      <c r="E37" s="12"/>
      <c r="F37" s="10"/>
      <c r="G37" s="10"/>
      <c r="H37" s="7" t="str">
        <f>IF(B37="","",IF(Informationen!D$13="","Keine Rolle angegeben",Informationen!D$13))</f>
        <v/>
      </c>
      <c r="I37" s="24" t="str">
        <f>IF(H37="","",Informationen!C$12)</f>
        <v/>
      </c>
      <c r="J37" s="61" t="str">
        <f>IF($H37="","",Informationen!B$16)</f>
        <v/>
      </c>
      <c r="K37" s="61" t="str">
        <f>IF($H37="","",Informationen!D$15)</f>
        <v/>
      </c>
      <c r="L37" s="61" t="str">
        <f>IF($H37="","",Informationen!B$15)</f>
        <v/>
      </c>
      <c r="M37" s="61" t="str">
        <f>IF($H37="","",Informationen!B$17)</f>
        <v/>
      </c>
      <c r="N37" s="61" t="str">
        <f>IF($H37="","",Informationen!D$17)</f>
        <v/>
      </c>
    </row>
    <row r="38" spans="1:14">
      <c r="A38" s="4">
        <v>34</v>
      </c>
      <c r="B38" s="5"/>
      <c r="C38" s="39" t="str">
        <f t="shared" si="0"/>
        <v>!</v>
      </c>
      <c r="D38" s="12"/>
      <c r="E38" s="12"/>
      <c r="F38" s="10"/>
      <c r="G38" s="10"/>
      <c r="H38" s="7" t="str">
        <f>IF(B38="","",IF(Informationen!D$13="","Keine Rolle angegeben",Informationen!D$13))</f>
        <v/>
      </c>
      <c r="I38" s="24" t="str">
        <f>IF(H38="","",Informationen!C$12)</f>
        <v/>
      </c>
      <c r="J38" s="61" t="str">
        <f>IF($H38="","",Informationen!B$16)</f>
        <v/>
      </c>
      <c r="K38" s="61" t="str">
        <f>IF($H38="","",Informationen!D$15)</f>
        <v/>
      </c>
      <c r="L38" s="61" t="str">
        <f>IF($H38="","",Informationen!B$15)</f>
        <v/>
      </c>
      <c r="M38" s="61" t="str">
        <f>IF($H38="","",Informationen!B$17)</f>
        <v/>
      </c>
      <c r="N38" s="61" t="str">
        <f>IF($H38="","",Informationen!D$17)</f>
        <v/>
      </c>
    </row>
    <row r="39" spans="1:14">
      <c r="A39" s="4">
        <v>35</v>
      </c>
      <c r="B39" s="5"/>
      <c r="C39" s="39" t="str">
        <f t="shared" si="0"/>
        <v>!</v>
      </c>
      <c r="D39" s="12"/>
      <c r="E39" s="12"/>
      <c r="F39" s="10"/>
      <c r="G39" s="10"/>
      <c r="H39" s="7" t="str">
        <f>IF(B39="","",IF(Informationen!D$13="","Keine Rolle angegeben",Informationen!D$13))</f>
        <v/>
      </c>
      <c r="I39" s="24" t="str">
        <f>IF(H39="","",Informationen!C$12)</f>
        <v/>
      </c>
      <c r="J39" s="61" t="str">
        <f>IF($H39="","",Informationen!B$16)</f>
        <v/>
      </c>
      <c r="K39" s="61" t="str">
        <f>IF($H39="","",Informationen!D$15)</f>
        <v/>
      </c>
      <c r="L39" s="61" t="str">
        <f>IF($H39="","",Informationen!B$15)</f>
        <v/>
      </c>
      <c r="M39" s="61" t="str">
        <f>IF($H39="","",Informationen!B$17)</f>
        <v/>
      </c>
      <c r="N39" s="61" t="str">
        <f>IF($H39="","",Informationen!D$17)</f>
        <v/>
      </c>
    </row>
    <row r="40" spans="1:14">
      <c r="A40" s="4">
        <v>36</v>
      </c>
      <c r="B40" s="5"/>
      <c r="C40" s="39" t="str">
        <f t="shared" si="0"/>
        <v>!</v>
      </c>
      <c r="D40" s="12"/>
      <c r="E40" s="12"/>
      <c r="F40" s="10"/>
      <c r="G40" s="10"/>
      <c r="H40" s="7" t="str">
        <f>IF(B40="","",IF(Informationen!D$13="","Keine Rolle angegeben",Informationen!D$13))</f>
        <v/>
      </c>
      <c r="I40" s="24" t="str">
        <f>IF(H40="","",Informationen!C$12)</f>
        <v/>
      </c>
      <c r="J40" s="61" t="str">
        <f>IF($H40="","",Informationen!B$16)</f>
        <v/>
      </c>
      <c r="K40" s="61" t="str">
        <f>IF($H40="","",Informationen!D$15)</f>
        <v/>
      </c>
      <c r="L40" s="61" t="str">
        <f>IF($H40="","",Informationen!B$15)</f>
        <v/>
      </c>
      <c r="M40" s="61" t="str">
        <f>IF($H40="","",Informationen!B$17)</f>
        <v/>
      </c>
      <c r="N40" s="61" t="str">
        <f>IF($H40="","",Informationen!D$17)</f>
        <v/>
      </c>
    </row>
    <row r="41" spans="1:14">
      <c r="A41" s="4">
        <v>37</v>
      </c>
      <c r="B41" s="5"/>
      <c r="C41" s="39" t="str">
        <f t="shared" si="0"/>
        <v>!</v>
      </c>
      <c r="D41" s="12"/>
      <c r="E41" s="12"/>
      <c r="F41" s="10"/>
      <c r="G41" s="10"/>
      <c r="H41" s="7" t="str">
        <f>IF(B41="","",IF(Informationen!D$13="","Keine Rolle angegeben",Informationen!D$13))</f>
        <v/>
      </c>
      <c r="I41" s="24" t="str">
        <f>IF(H41="","",Informationen!C$12)</f>
        <v/>
      </c>
      <c r="J41" s="61" t="str">
        <f>IF($H41="","",Informationen!B$16)</f>
        <v/>
      </c>
      <c r="K41" s="61" t="str">
        <f>IF($H41="","",Informationen!D$15)</f>
        <v/>
      </c>
      <c r="L41" s="61" t="str">
        <f>IF($H41="","",Informationen!B$15)</f>
        <v/>
      </c>
      <c r="M41" s="61" t="str">
        <f>IF($H41="","",Informationen!B$17)</f>
        <v/>
      </c>
      <c r="N41" s="61" t="str">
        <f>IF($H41="","",Informationen!D$17)</f>
        <v/>
      </c>
    </row>
    <row r="42" spans="1:14">
      <c r="A42" s="4">
        <v>38</v>
      </c>
      <c r="B42" s="5"/>
      <c r="C42" s="39" t="str">
        <f t="shared" si="0"/>
        <v>!</v>
      </c>
      <c r="D42" s="12"/>
      <c r="E42" s="12"/>
      <c r="F42" s="10"/>
      <c r="G42" s="10"/>
      <c r="H42" s="7" t="str">
        <f>IF(B42="","",IF(Informationen!D$13="","Keine Rolle angegeben",Informationen!D$13))</f>
        <v/>
      </c>
      <c r="I42" s="24" t="str">
        <f>IF(H42="","",Informationen!C$12)</f>
        <v/>
      </c>
      <c r="J42" s="61" t="str">
        <f>IF($H42="","",Informationen!B$16)</f>
        <v/>
      </c>
      <c r="K42" s="61" t="str">
        <f>IF($H42="","",Informationen!D$15)</f>
        <v/>
      </c>
      <c r="L42" s="61" t="str">
        <f>IF($H42="","",Informationen!B$15)</f>
        <v/>
      </c>
      <c r="M42" s="61" t="str">
        <f>IF($H42="","",Informationen!B$17)</f>
        <v/>
      </c>
      <c r="N42" s="61" t="str">
        <f>IF($H42="","",Informationen!D$17)</f>
        <v/>
      </c>
    </row>
    <row r="43" spans="1:14">
      <c r="A43" s="4">
        <v>39</v>
      </c>
      <c r="B43" s="5"/>
      <c r="C43" s="39" t="str">
        <f t="shared" si="0"/>
        <v>!</v>
      </c>
      <c r="D43" s="12"/>
      <c r="E43" s="12"/>
      <c r="F43" s="10"/>
      <c r="G43" s="10"/>
      <c r="H43" s="7" t="str">
        <f>IF(B43="","",IF(Informationen!D$13="","Keine Rolle angegeben",Informationen!D$13))</f>
        <v/>
      </c>
      <c r="I43" s="24" t="str">
        <f>IF(H43="","",Informationen!C$12)</f>
        <v/>
      </c>
      <c r="J43" s="61" t="str">
        <f>IF($H43="","",Informationen!B$16)</f>
        <v/>
      </c>
      <c r="K43" s="61" t="str">
        <f>IF($H43="","",Informationen!D$15)</f>
        <v/>
      </c>
      <c r="L43" s="61" t="str">
        <f>IF($H43="","",Informationen!B$15)</f>
        <v/>
      </c>
      <c r="M43" s="61" t="str">
        <f>IF($H43="","",Informationen!B$17)</f>
        <v/>
      </c>
      <c r="N43" s="61" t="str">
        <f>IF($H43="","",Informationen!D$17)</f>
        <v/>
      </c>
    </row>
    <row r="44" spans="1:14">
      <c r="A44" s="4">
        <v>40</v>
      </c>
      <c r="B44" s="5"/>
      <c r="C44" s="39" t="str">
        <f t="shared" si="0"/>
        <v>!</v>
      </c>
      <c r="D44" s="12"/>
      <c r="E44" s="12"/>
      <c r="F44" s="10"/>
      <c r="G44" s="10"/>
      <c r="H44" s="7" t="str">
        <f>IF(B44="","",IF(Informationen!D$13="","Keine Rolle angegeben",Informationen!D$13))</f>
        <v/>
      </c>
      <c r="I44" s="24" t="str">
        <f>IF(H44="","",Informationen!C$12)</f>
        <v/>
      </c>
      <c r="J44" s="61" t="str">
        <f>IF($H44="","",Informationen!B$16)</f>
        <v/>
      </c>
      <c r="K44" s="61" t="str">
        <f>IF($H44="","",Informationen!D$15)</f>
        <v/>
      </c>
      <c r="L44" s="61" t="str">
        <f>IF($H44="","",Informationen!B$15)</f>
        <v/>
      </c>
      <c r="M44" s="61" t="str">
        <f>IF($H44="","",Informationen!B$17)</f>
        <v/>
      </c>
      <c r="N44" s="61" t="str">
        <f>IF($H44="","",Informationen!D$17)</f>
        <v/>
      </c>
    </row>
    <row r="45" spans="1:14">
      <c r="A45" s="4">
        <v>41</v>
      </c>
      <c r="B45" s="5"/>
      <c r="C45" s="39" t="str">
        <f t="shared" si="0"/>
        <v>!</v>
      </c>
      <c r="D45" s="12"/>
      <c r="E45" s="12"/>
      <c r="F45" s="10"/>
      <c r="G45" s="10"/>
      <c r="H45" s="7" t="str">
        <f>IF(B45="","",IF(Informationen!D$13="","Keine Rolle angegeben",Informationen!D$13))</f>
        <v/>
      </c>
      <c r="I45" s="24" t="str">
        <f>IF(H45="","",Informationen!C$12)</f>
        <v/>
      </c>
      <c r="J45" s="61" t="str">
        <f>IF($H45="","",Informationen!B$16)</f>
        <v/>
      </c>
      <c r="K45" s="61" t="str">
        <f>IF($H45="","",Informationen!D$15)</f>
        <v/>
      </c>
      <c r="L45" s="61" t="str">
        <f>IF($H45="","",Informationen!B$15)</f>
        <v/>
      </c>
      <c r="M45" s="61" t="str">
        <f>IF($H45="","",Informationen!B$17)</f>
        <v/>
      </c>
      <c r="N45" s="61" t="str">
        <f>IF($H45="","",Informationen!D$17)</f>
        <v/>
      </c>
    </row>
    <row r="46" spans="1:14">
      <c r="A46" s="4">
        <v>42</v>
      </c>
      <c r="B46" s="5"/>
      <c r="C46" s="39" t="str">
        <f t="shared" si="0"/>
        <v>!</v>
      </c>
      <c r="D46" s="12"/>
      <c r="E46" s="12"/>
      <c r="F46" s="10"/>
      <c r="G46" s="10"/>
      <c r="H46" s="7" t="str">
        <f>IF(B46="","",IF(Informationen!D$13="","Keine Rolle angegeben",Informationen!D$13))</f>
        <v/>
      </c>
      <c r="I46" s="24" t="str">
        <f>IF(H46="","",Informationen!C$12)</f>
        <v/>
      </c>
      <c r="J46" s="61" t="str">
        <f>IF($H46="","",Informationen!B$16)</f>
        <v/>
      </c>
      <c r="K46" s="61" t="str">
        <f>IF($H46="","",Informationen!D$15)</f>
        <v/>
      </c>
      <c r="L46" s="61" t="str">
        <f>IF($H46="","",Informationen!B$15)</f>
        <v/>
      </c>
      <c r="M46" s="61" t="str">
        <f>IF($H46="","",Informationen!B$17)</f>
        <v/>
      </c>
      <c r="N46" s="61" t="str">
        <f>IF($H46="","",Informationen!D$17)</f>
        <v/>
      </c>
    </row>
    <row r="47" spans="1:14">
      <c r="A47" s="4">
        <v>43</v>
      </c>
      <c r="B47" s="5"/>
      <c r="C47" s="39" t="str">
        <f t="shared" si="0"/>
        <v>!</v>
      </c>
      <c r="D47" s="12"/>
      <c r="E47" s="12"/>
      <c r="F47" s="10"/>
      <c r="G47" s="10"/>
      <c r="H47" s="7" t="str">
        <f>IF(B47="","",IF(Informationen!D$13="","Keine Rolle angegeben",Informationen!D$13))</f>
        <v/>
      </c>
      <c r="I47" s="24" t="str">
        <f>IF(H47="","",Informationen!C$12)</f>
        <v/>
      </c>
      <c r="J47" s="61" t="str">
        <f>IF($H47="","",Informationen!B$16)</f>
        <v/>
      </c>
      <c r="K47" s="61" t="str">
        <f>IF($H47="","",Informationen!D$15)</f>
        <v/>
      </c>
      <c r="L47" s="61" t="str">
        <f>IF($H47="","",Informationen!B$15)</f>
        <v/>
      </c>
      <c r="M47" s="61" t="str">
        <f>IF($H47="","",Informationen!B$17)</f>
        <v/>
      </c>
      <c r="N47" s="61" t="str">
        <f>IF($H47="","",Informationen!D$17)</f>
        <v/>
      </c>
    </row>
    <row r="48" spans="1:14">
      <c r="A48" s="4">
        <v>44</v>
      </c>
      <c r="B48" s="5"/>
      <c r="C48" s="39" t="str">
        <f t="shared" si="0"/>
        <v>!</v>
      </c>
      <c r="D48" s="12"/>
      <c r="E48" s="12"/>
      <c r="F48" s="10"/>
      <c r="G48" s="10"/>
      <c r="H48" s="7" t="str">
        <f>IF(B48="","",IF(Informationen!D$13="","Keine Rolle angegeben",Informationen!D$13))</f>
        <v/>
      </c>
      <c r="I48" s="24" t="str">
        <f>IF(H48="","",Informationen!C$12)</f>
        <v/>
      </c>
      <c r="J48" s="61" t="str">
        <f>IF($H48="","",Informationen!B$16)</f>
        <v/>
      </c>
      <c r="K48" s="61" t="str">
        <f>IF($H48="","",Informationen!D$15)</f>
        <v/>
      </c>
      <c r="L48" s="61" t="str">
        <f>IF($H48="","",Informationen!B$15)</f>
        <v/>
      </c>
      <c r="M48" s="61" t="str">
        <f>IF($H48="","",Informationen!B$17)</f>
        <v/>
      </c>
      <c r="N48" s="61" t="str">
        <f>IF($H48="","",Informationen!D$17)</f>
        <v/>
      </c>
    </row>
    <row r="49" spans="1:14">
      <c r="A49" s="4">
        <v>45</v>
      </c>
      <c r="B49" s="5"/>
      <c r="C49" s="39" t="str">
        <f t="shared" si="0"/>
        <v>!</v>
      </c>
      <c r="D49" s="12"/>
      <c r="E49" s="12"/>
      <c r="F49" s="10"/>
      <c r="G49" s="10"/>
      <c r="H49" s="7" t="str">
        <f>IF(B49="","",IF(Informationen!D$13="","Keine Rolle angegeben",Informationen!D$13))</f>
        <v/>
      </c>
      <c r="I49" s="24" t="str">
        <f>IF(H49="","",Informationen!C$12)</f>
        <v/>
      </c>
      <c r="J49" s="61" t="str">
        <f>IF($H49="","",Informationen!B$16)</f>
        <v/>
      </c>
      <c r="K49" s="61" t="str">
        <f>IF($H49="","",Informationen!D$15)</f>
        <v/>
      </c>
      <c r="L49" s="61" t="str">
        <f>IF($H49="","",Informationen!B$15)</f>
        <v/>
      </c>
      <c r="M49" s="61" t="str">
        <f>IF($H49="","",Informationen!B$17)</f>
        <v/>
      </c>
      <c r="N49" s="61" t="str">
        <f>IF($H49="","",Informationen!D$17)</f>
        <v/>
      </c>
    </row>
    <row r="50" spans="1:14">
      <c r="A50" s="4">
        <v>46</v>
      </c>
      <c r="B50" s="5"/>
      <c r="C50" s="39" t="str">
        <f t="shared" si="0"/>
        <v>!</v>
      </c>
      <c r="D50" s="12"/>
      <c r="E50" s="12"/>
      <c r="F50" s="10"/>
      <c r="G50" s="10"/>
      <c r="H50" s="7" t="str">
        <f>IF(B50="","",IF(Informationen!D$13="","Keine Rolle angegeben",Informationen!D$13))</f>
        <v/>
      </c>
      <c r="I50" s="24" t="str">
        <f>IF(H50="","",Informationen!C$12)</f>
        <v/>
      </c>
      <c r="J50" s="61" t="str">
        <f>IF($H50="","",Informationen!B$16)</f>
        <v/>
      </c>
      <c r="K50" s="61" t="str">
        <f>IF($H50="","",Informationen!D$15)</f>
        <v/>
      </c>
      <c r="L50" s="61" t="str">
        <f>IF($H50="","",Informationen!B$15)</f>
        <v/>
      </c>
      <c r="M50" s="61" t="str">
        <f>IF($H50="","",Informationen!B$17)</f>
        <v/>
      </c>
      <c r="N50" s="61" t="str">
        <f>IF($H50="","",Informationen!D$17)</f>
        <v/>
      </c>
    </row>
    <row r="51" spans="1:14">
      <c r="A51" s="4">
        <v>47</v>
      </c>
      <c r="B51" s="5"/>
      <c r="C51" s="39" t="str">
        <f t="shared" si="0"/>
        <v>!</v>
      </c>
      <c r="D51" s="12"/>
      <c r="E51" s="12"/>
      <c r="F51" s="10"/>
      <c r="G51" s="10"/>
      <c r="H51" s="7" t="str">
        <f>IF(B51="","",IF(Informationen!D$13="","Keine Rolle angegeben",Informationen!D$13))</f>
        <v/>
      </c>
      <c r="I51" s="24" t="str">
        <f>IF(H51="","",Informationen!C$12)</f>
        <v/>
      </c>
      <c r="J51" s="61" t="str">
        <f>IF($H51="","",Informationen!B$16)</f>
        <v/>
      </c>
      <c r="K51" s="61" t="str">
        <f>IF($H51="","",Informationen!D$15)</f>
        <v/>
      </c>
      <c r="L51" s="61" t="str">
        <f>IF($H51="","",Informationen!B$15)</f>
        <v/>
      </c>
      <c r="M51" s="61" t="str">
        <f>IF($H51="","",Informationen!B$17)</f>
        <v/>
      </c>
      <c r="N51" s="61" t="str">
        <f>IF($H51="","",Informationen!D$17)</f>
        <v/>
      </c>
    </row>
    <row r="52" spans="1:14">
      <c r="A52" s="4">
        <v>48</v>
      </c>
      <c r="B52" s="5"/>
      <c r="C52" s="39" t="str">
        <f t="shared" si="0"/>
        <v>!</v>
      </c>
      <c r="D52" s="12"/>
      <c r="E52" s="12"/>
      <c r="F52" s="10"/>
      <c r="G52" s="10"/>
      <c r="H52" s="7" t="str">
        <f>IF(B52="","",IF(Informationen!D$13="","Keine Rolle angegeben",Informationen!D$13))</f>
        <v/>
      </c>
      <c r="I52" s="24" t="str">
        <f>IF(H52="","",Informationen!C$12)</f>
        <v/>
      </c>
      <c r="J52" s="61" t="str">
        <f>IF($H52="","",Informationen!B$16)</f>
        <v/>
      </c>
      <c r="K52" s="61" t="str">
        <f>IF($H52="","",Informationen!D$15)</f>
        <v/>
      </c>
      <c r="L52" s="61" t="str">
        <f>IF($H52="","",Informationen!B$15)</f>
        <v/>
      </c>
      <c r="M52" s="61" t="str">
        <f>IF($H52="","",Informationen!B$17)</f>
        <v/>
      </c>
      <c r="N52" s="61" t="str">
        <f>IF($H52="","",Informationen!D$17)</f>
        <v/>
      </c>
    </row>
    <row r="53" spans="1:14">
      <c r="A53" s="4">
        <v>49</v>
      </c>
      <c r="B53" s="5"/>
      <c r="C53" s="39" t="str">
        <f t="shared" si="0"/>
        <v>!</v>
      </c>
      <c r="D53" s="12"/>
      <c r="E53" s="12"/>
      <c r="F53" s="10"/>
      <c r="G53" s="10"/>
      <c r="H53" s="7" t="str">
        <f>IF(B53="","",IF(Informationen!D$13="","Keine Rolle angegeben",Informationen!D$13))</f>
        <v/>
      </c>
      <c r="I53" s="24" t="str">
        <f>IF(H53="","",Informationen!C$12)</f>
        <v/>
      </c>
      <c r="J53" s="61" t="str">
        <f>IF($H53="","",Informationen!B$16)</f>
        <v/>
      </c>
      <c r="K53" s="61" t="str">
        <f>IF($H53="","",Informationen!D$15)</f>
        <v/>
      </c>
      <c r="L53" s="61" t="str">
        <f>IF($H53="","",Informationen!B$15)</f>
        <v/>
      </c>
      <c r="M53" s="61" t="str">
        <f>IF($H53="","",Informationen!B$17)</f>
        <v/>
      </c>
      <c r="N53" s="61" t="str">
        <f>IF($H53="","",Informationen!D$17)</f>
        <v/>
      </c>
    </row>
    <row r="54" spans="1:14">
      <c r="A54" s="4">
        <v>50</v>
      </c>
      <c r="B54" s="5"/>
      <c r="C54" s="39" t="str">
        <f t="shared" si="0"/>
        <v>!</v>
      </c>
      <c r="D54" s="12"/>
      <c r="E54" s="12"/>
      <c r="F54" s="10"/>
      <c r="G54" s="10"/>
      <c r="H54" s="7" t="str">
        <f>IF(B54="","",IF(Informationen!D$13="","Keine Rolle angegeben",Informationen!D$13))</f>
        <v/>
      </c>
      <c r="I54" s="24" t="str">
        <f>IF(H54="","",Informationen!C$12)</f>
        <v/>
      </c>
      <c r="J54" s="61" t="str">
        <f>IF($H54="","",Informationen!B$16)</f>
        <v/>
      </c>
      <c r="K54" s="61" t="str">
        <f>IF($H54="","",Informationen!D$15)</f>
        <v/>
      </c>
      <c r="L54" s="61" t="str">
        <f>IF($H54="","",Informationen!B$15)</f>
        <v/>
      </c>
      <c r="M54" s="61" t="str">
        <f>IF($H54="","",Informationen!B$17)</f>
        <v/>
      </c>
      <c r="N54" s="61" t="str">
        <f>IF($H54="","",Informationen!D$17)</f>
        <v/>
      </c>
    </row>
    <row r="55" spans="1:14">
      <c r="A55" s="4">
        <v>51</v>
      </c>
      <c r="B55" s="5"/>
      <c r="C55" s="39" t="str">
        <f t="shared" si="0"/>
        <v>!</v>
      </c>
      <c r="D55" s="12"/>
      <c r="E55" s="12"/>
      <c r="F55" s="10"/>
      <c r="G55" s="10"/>
      <c r="H55" s="7" t="str">
        <f>IF(B55="","",IF(Informationen!D$13="","Keine Rolle angegeben",Informationen!D$13))</f>
        <v/>
      </c>
      <c r="I55" s="24" t="str">
        <f>IF(H55="","",Informationen!C$12)</f>
        <v/>
      </c>
      <c r="J55" s="61" t="str">
        <f>IF($H55="","",Informationen!B$16)</f>
        <v/>
      </c>
      <c r="K55" s="61" t="str">
        <f>IF($H55="","",Informationen!D$15)</f>
        <v/>
      </c>
      <c r="L55" s="61" t="str">
        <f>IF($H55="","",Informationen!B$15)</f>
        <v/>
      </c>
      <c r="M55" s="61" t="str">
        <f>IF($H55="","",Informationen!B$17)</f>
        <v/>
      </c>
      <c r="N55" s="61" t="str">
        <f>IF($H55="","",Informationen!D$17)</f>
        <v/>
      </c>
    </row>
    <row r="56" spans="1:14">
      <c r="A56" s="4">
        <v>52</v>
      </c>
      <c r="B56" s="5"/>
      <c r="C56" s="39" t="str">
        <f t="shared" si="0"/>
        <v>!</v>
      </c>
      <c r="D56" s="12"/>
      <c r="E56" s="12"/>
      <c r="F56" s="10"/>
      <c r="G56" s="10"/>
      <c r="H56" s="7" t="str">
        <f>IF(B56="","",IF(Informationen!D$13="","Keine Rolle angegeben",Informationen!D$13))</f>
        <v/>
      </c>
      <c r="I56" s="24" t="str">
        <f>IF(H56="","",Informationen!C$12)</f>
        <v/>
      </c>
      <c r="J56" s="61" t="str">
        <f>IF($H56="","",Informationen!B$16)</f>
        <v/>
      </c>
      <c r="K56" s="61" t="str">
        <f>IF($H56="","",Informationen!D$15)</f>
        <v/>
      </c>
      <c r="L56" s="61" t="str">
        <f>IF($H56="","",Informationen!B$15)</f>
        <v/>
      </c>
      <c r="M56" s="61" t="str">
        <f>IF($H56="","",Informationen!B$17)</f>
        <v/>
      </c>
      <c r="N56" s="61" t="str">
        <f>IF($H56="","",Informationen!D$17)</f>
        <v/>
      </c>
    </row>
    <row r="57" spans="1:14">
      <c r="A57" s="4">
        <v>53</v>
      </c>
      <c r="B57" s="5"/>
      <c r="C57" s="39" t="str">
        <f t="shared" si="0"/>
        <v>!</v>
      </c>
      <c r="D57" s="12"/>
      <c r="E57" s="12"/>
      <c r="F57" s="10"/>
      <c r="G57" s="10"/>
      <c r="H57" s="7" t="str">
        <f>IF(B57="","",IF(Informationen!D$13="","Keine Rolle angegeben",Informationen!D$13))</f>
        <v/>
      </c>
      <c r="I57" s="24" t="str">
        <f>IF(H57="","",Informationen!C$12)</f>
        <v/>
      </c>
      <c r="J57" s="61" t="str">
        <f>IF($H57="","",Informationen!B$16)</f>
        <v/>
      </c>
      <c r="K57" s="61" t="str">
        <f>IF($H57="","",Informationen!D$15)</f>
        <v/>
      </c>
      <c r="L57" s="61" t="str">
        <f>IF($H57="","",Informationen!B$15)</f>
        <v/>
      </c>
      <c r="M57" s="61" t="str">
        <f>IF($H57="","",Informationen!B$17)</f>
        <v/>
      </c>
      <c r="N57" s="61" t="str">
        <f>IF($H57="","",Informationen!D$17)</f>
        <v/>
      </c>
    </row>
    <row r="58" spans="1:14">
      <c r="A58" s="4">
        <v>54</v>
      </c>
      <c r="B58" s="5"/>
      <c r="C58" s="39" t="str">
        <f t="shared" si="0"/>
        <v>!</v>
      </c>
      <c r="D58" s="12"/>
      <c r="E58" s="12"/>
      <c r="F58" s="10"/>
      <c r="G58" s="10"/>
      <c r="H58" s="7" t="str">
        <f>IF(B58="","",IF(Informationen!D$13="","Keine Rolle angegeben",Informationen!D$13))</f>
        <v/>
      </c>
      <c r="I58" s="24" t="str">
        <f>IF(H58="","",Informationen!C$12)</f>
        <v/>
      </c>
      <c r="J58" s="61" t="str">
        <f>IF($H58="","",Informationen!B$16)</f>
        <v/>
      </c>
      <c r="K58" s="61" t="str">
        <f>IF($H58="","",Informationen!D$15)</f>
        <v/>
      </c>
      <c r="L58" s="61" t="str">
        <f>IF($H58="","",Informationen!B$15)</f>
        <v/>
      </c>
      <c r="M58" s="61" t="str">
        <f>IF($H58="","",Informationen!B$17)</f>
        <v/>
      </c>
      <c r="N58" s="61" t="str">
        <f>IF($H58="","",Informationen!D$17)</f>
        <v/>
      </c>
    </row>
    <row r="59" spans="1:14">
      <c r="A59" s="4">
        <v>55</v>
      </c>
      <c r="B59" s="5"/>
      <c r="C59" s="39" t="str">
        <f t="shared" si="0"/>
        <v>!</v>
      </c>
      <c r="D59" s="12"/>
      <c r="E59" s="12"/>
      <c r="F59" s="10"/>
      <c r="G59" s="10"/>
      <c r="H59" s="7" t="str">
        <f>IF(B59="","",IF(Informationen!D$13="","Keine Rolle angegeben",Informationen!D$13))</f>
        <v/>
      </c>
      <c r="I59" s="24" t="str">
        <f>IF(H59="","",Informationen!C$12)</f>
        <v/>
      </c>
      <c r="J59" s="61" t="str">
        <f>IF($H59="","",Informationen!B$16)</f>
        <v/>
      </c>
      <c r="K59" s="61" t="str">
        <f>IF($H59="","",Informationen!D$15)</f>
        <v/>
      </c>
      <c r="L59" s="61" t="str">
        <f>IF($H59="","",Informationen!B$15)</f>
        <v/>
      </c>
      <c r="M59" s="61" t="str">
        <f>IF($H59="","",Informationen!B$17)</f>
        <v/>
      </c>
      <c r="N59" s="61" t="str">
        <f>IF($H59="","",Informationen!D$17)</f>
        <v/>
      </c>
    </row>
    <row r="60" spans="1:14">
      <c r="A60" s="4">
        <v>56</v>
      </c>
      <c r="B60" s="5"/>
      <c r="C60" s="39" t="str">
        <f t="shared" si="0"/>
        <v>!</v>
      </c>
      <c r="D60" s="12"/>
      <c r="E60" s="12"/>
      <c r="F60" s="10"/>
      <c r="G60" s="10"/>
      <c r="H60" s="7" t="str">
        <f>IF(B60="","",IF(Informationen!D$13="","Keine Rolle angegeben",Informationen!D$13))</f>
        <v/>
      </c>
      <c r="I60" s="24" t="str">
        <f>IF(H60="","",Informationen!C$12)</f>
        <v/>
      </c>
      <c r="J60" s="61" t="str">
        <f>IF($H60="","",Informationen!B$16)</f>
        <v/>
      </c>
      <c r="K60" s="61" t="str">
        <f>IF($H60="","",Informationen!D$15)</f>
        <v/>
      </c>
      <c r="L60" s="61" t="str">
        <f>IF($H60="","",Informationen!B$15)</f>
        <v/>
      </c>
      <c r="M60" s="61" t="str">
        <f>IF($H60="","",Informationen!B$17)</f>
        <v/>
      </c>
      <c r="N60" s="61" t="str">
        <f>IF($H60="","",Informationen!D$17)</f>
        <v/>
      </c>
    </row>
    <row r="61" spans="1:14">
      <c r="A61" s="4">
        <v>57</v>
      </c>
      <c r="B61" s="5"/>
      <c r="C61" s="39" t="str">
        <f t="shared" si="0"/>
        <v>!</v>
      </c>
      <c r="D61" s="12"/>
      <c r="E61" s="12"/>
      <c r="F61" s="10"/>
      <c r="G61" s="10"/>
      <c r="H61" s="7" t="str">
        <f>IF(B61="","",IF(Informationen!D$13="","Keine Rolle angegeben",Informationen!D$13))</f>
        <v/>
      </c>
      <c r="I61" s="24" t="str">
        <f>IF(H61="","",Informationen!C$12)</f>
        <v/>
      </c>
      <c r="J61" s="61" t="str">
        <f>IF($H61="","",Informationen!B$16)</f>
        <v/>
      </c>
      <c r="K61" s="61" t="str">
        <f>IF($H61="","",Informationen!D$15)</f>
        <v/>
      </c>
      <c r="L61" s="61" t="str">
        <f>IF($H61="","",Informationen!B$15)</f>
        <v/>
      </c>
      <c r="M61" s="61" t="str">
        <f>IF($H61="","",Informationen!B$17)</f>
        <v/>
      </c>
      <c r="N61" s="61" t="str">
        <f>IF($H61="","",Informationen!D$17)</f>
        <v/>
      </c>
    </row>
    <row r="62" spans="1:14">
      <c r="A62" s="4">
        <v>58</v>
      </c>
      <c r="B62" s="5"/>
      <c r="C62" s="39" t="str">
        <f t="shared" si="0"/>
        <v>!</v>
      </c>
      <c r="D62" s="12"/>
      <c r="E62" s="12"/>
      <c r="F62" s="10"/>
      <c r="G62" s="10"/>
      <c r="H62" s="7" t="str">
        <f>IF(B62="","",IF(Informationen!D$13="","Keine Rolle angegeben",Informationen!D$13))</f>
        <v/>
      </c>
      <c r="I62" s="24" t="str">
        <f>IF(H62="","",Informationen!C$12)</f>
        <v/>
      </c>
      <c r="J62" s="61" t="str">
        <f>IF($H62="","",Informationen!B$16)</f>
        <v/>
      </c>
      <c r="K62" s="61" t="str">
        <f>IF($H62="","",Informationen!D$15)</f>
        <v/>
      </c>
      <c r="L62" s="61" t="str">
        <f>IF($H62="","",Informationen!B$15)</f>
        <v/>
      </c>
      <c r="M62" s="61" t="str">
        <f>IF($H62="","",Informationen!B$17)</f>
        <v/>
      </c>
      <c r="N62" s="61" t="str">
        <f>IF($H62="","",Informationen!D$17)</f>
        <v/>
      </c>
    </row>
    <row r="63" spans="1:14">
      <c r="A63" s="4">
        <v>59</v>
      </c>
      <c r="B63" s="5"/>
      <c r="C63" s="39" t="str">
        <f t="shared" si="0"/>
        <v>!</v>
      </c>
      <c r="D63" s="12"/>
      <c r="E63" s="12"/>
      <c r="F63" s="10"/>
      <c r="G63" s="10"/>
      <c r="H63" s="7" t="str">
        <f>IF(B63="","",IF(Informationen!D$13="","Keine Rolle angegeben",Informationen!D$13))</f>
        <v/>
      </c>
      <c r="I63" s="24" t="str">
        <f>IF(H63="","",Informationen!C$12)</f>
        <v/>
      </c>
      <c r="J63" s="61" t="str">
        <f>IF($H63="","",Informationen!B$16)</f>
        <v/>
      </c>
      <c r="K63" s="61" t="str">
        <f>IF($H63="","",Informationen!D$15)</f>
        <v/>
      </c>
      <c r="L63" s="61" t="str">
        <f>IF($H63="","",Informationen!B$15)</f>
        <v/>
      </c>
      <c r="M63" s="61" t="str">
        <f>IF($H63="","",Informationen!B$17)</f>
        <v/>
      </c>
      <c r="N63" s="61" t="str">
        <f>IF($H63="","",Informationen!D$17)</f>
        <v/>
      </c>
    </row>
    <row r="64" spans="1:14">
      <c r="A64" s="4">
        <v>60</v>
      </c>
      <c r="B64" s="5"/>
      <c r="C64" s="39" t="str">
        <f t="shared" si="0"/>
        <v>!</v>
      </c>
      <c r="D64" s="12"/>
      <c r="E64" s="12"/>
      <c r="F64" s="10"/>
      <c r="G64" s="10"/>
      <c r="H64" s="7" t="str">
        <f>IF(B64="","",IF(Informationen!D$13="","Keine Rolle angegeben",Informationen!D$13))</f>
        <v/>
      </c>
      <c r="I64" s="24" t="str">
        <f>IF(H64="","",Informationen!C$12)</f>
        <v/>
      </c>
      <c r="J64" s="61" t="str">
        <f>IF($H64="","",Informationen!B$16)</f>
        <v/>
      </c>
      <c r="K64" s="61" t="str">
        <f>IF($H64="","",Informationen!D$15)</f>
        <v/>
      </c>
      <c r="L64" s="61" t="str">
        <f>IF($H64="","",Informationen!B$15)</f>
        <v/>
      </c>
      <c r="M64" s="61" t="str">
        <f>IF($H64="","",Informationen!B$17)</f>
        <v/>
      </c>
      <c r="N64" s="61" t="str">
        <f>IF($H64="","",Informationen!D$17)</f>
        <v/>
      </c>
    </row>
    <row r="65" spans="1:14">
      <c r="A65" s="4">
        <v>61</v>
      </c>
      <c r="B65" s="5"/>
      <c r="C65" s="39" t="str">
        <f t="shared" si="0"/>
        <v>!</v>
      </c>
      <c r="D65" s="12"/>
      <c r="E65" s="12"/>
      <c r="F65" s="10"/>
      <c r="G65" s="10"/>
      <c r="H65" s="7" t="str">
        <f>IF(B65="","",IF(Informationen!D$13="","Keine Rolle angegeben",Informationen!D$13))</f>
        <v/>
      </c>
      <c r="I65" s="24" t="str">
        <f>IF(H65="","",Informationen!C$12)</f>
        <v/>
      </c>
      <c r="J65" s="61" t="str">
        <f>IF($H65="","",Informationen!B$16)</f>
        <v/>
      </c>
      <c r="K65" s="61" t="str">
        <f>IF($H65="","",Informationen!D$15)</f>
        <v/>
      </c>
      <c r="L65" s="61" t="str">
        <f>IF($H65="","",Informationen!B$15)</f>
        <v/>
      </c>
      <c r="M65" s="61" t="str">
        <f>IF($H65="","",Informationen!B$17)</f>
        <v/>
      </c>
      <c r="N65" s="61" t="str">
        <f>IF($H65="","",Informationen!D$17)</f>
        <v/>
      </c>
    </row>
    <row r="66" spans="1:14">
      <c r="A66" s="4">
        <v>62</v>
      </c>
      <c r="B66" s="5"/>
      <c r="C66" s="39" t="str">
        <f t="shared" si="0"/>
        <v>!</v>
      </c>
      <c r="D66" s="12"/>
      <c r="E66" s="12"/>
      <c r="F66" s="10"/>
      <c r="G66" s="10"/>
      <c r="H66" s="7" t="str">
        <f>IF(B66="","",IF(Informationen!D$13="","Keine Rolle angegeben",Informationen!D$13))</f>
        <v/>
      </c>
      <c r="I66" s="24" t="str">
        <f>IF(H66="","",Informationen!C$12)</f>
        <v/>
      </c>
      <c r="J66" s="61" t="str">
        <f>IF($H66="","",Informationen!B$16)</f>
        <v/>
      </c>
      <c r="K66" s="61" t="str">
        <f>IF($H66="","",Informationen!D$15)</f>
        <v/>
      </c>
      <c r="L66" s="61" t="str">
        <f>IF($H66="","",Informationen!B$15)</f>
        <v/>
      </c>
      <c r="M66" s="61" t="str">
        <f>IF($H66="","",Informationen!B$17)</f>
        <v/>
      </c>
      <c r="N66" s="61" t="str">
        <f>IF($H66="","",Informationen!D$17)</f>
        <v/>
      </c>
    </row>
    <row r="67" spans="1:14">
      <c r="A67" s="4">
        <v>63</v>
      </c>
      <c r="B67" s="5"/>
      <c r="C67" s="39" t="str">
        <f t="shared" si="0"/>
        <v>!</v>
      </c>
      <c r="D67" s="12"/>
      <c r="E67" s="12"/>
      <c r="F67" s="10"/>
      <c r="G67" s="10"/>
      <c r="H67" s="7" t="str">
        <f>IF(B67="","",IF(Informationen!D$13="","Keine Rolle angegeben",Informationen!D$13))</f>
        <v/>
      </c>
      <c r="I67" s="24" t="str">
        <f>IF(H67="","",Informationen!C$12)</f>
        <v/>
      </c>
      <c r="J67" s="61" t="str">
        <f>IF($H67="","",Informationen!B$16)</f>
        <v/>
      </c>
      <c r="K67" s="61" t="str">
        <f>IF($H67="","",Informationen!D$15)</f>
        <v/>
      </c>
      <c r="L67" s="61" t="str">
        <f>IF($H67="","",Informationen!B$15)</f>
        <v/>
      </c>
      <c r="M67" s="61" t="str">
        <f>IF($H67="","",Informationen!B$17)</f>
        <v/>
      </c>
      <c r="N67" s="61" t="str">
        <f>IF($H67="","",Informationen!D$17)</f>
        <v/>
      </c>
    </row>
    <row r="68" spans="1:14">
      <c r="A68" s="4">
        <v>64</v>
      </c>
      <c r="B68" s="5"/>
      <c r="C68" s="39" t="str">
        <f t="shared" si="0"/>
        <v>!</v>
      </c>
      <c r="D68" s="12"/>
      <c r="E68" s="12"/>
      <c r="F68" s="10"/>
      <c r="G68" s="10"/>
      <c r="H68" s="7" t="str">
        <f>IF(B68="","",IF(Informationen!D$13="","Keine Rolle angegeben",Informationen!D$13))</f>
        <v/>
      </c>
      <c r="I68" s="24" t="str">
        <f>IF(H68="","",Informationen!C$12)</f>
        <v/>
      </c>
      <c r="J68" s="61" t="str">
        <f>IF($H68="","",Informationen!B$16)</f>
        <v/>
      </c>
      <c r="K68" s="61" t="str">
        <f>IF($H68="","",Informationen!D$15)</f>
        <v/>
      </c>
      <c r="L68" s="61" t="str">
        <f>IF($H68="","",Informationen!B$15)</f>
        <v/>
      </c>
      <c r="M68" s="61" t="str">
        <f>IF($H68="","",Informationen!B$17)</f>
        <v/>
      </c>
      <c r="N68" s="61" t="str">
        <f>IF($H68="","",Informationen!D$17)</f>
        <v/>
      </c>
    </row>
    <row r="69" spans="1:14">
      <c r="A69" s="4">
        <v>65</v>
      </c>
      <c r="B69" s="5"/>
      <c r="C69" s="39" t="str">
        <f t="shared" si="0"/>
        <v>!</v>
      </c>
      <c r="D69" s="12"/>
      <c r="E69" s="12"/>
      <c r="F69" s="10"/>
      <c r="G69" s="10"/>
      <c r="H69" s="7" t="str">
        <f>IF(B69="","",IF(Informationen!D$13="","Keine Rolle angegeben",Informationen!D$13))</f>
        <v/>
      </c>
      <c r="I69" s="24" t="str">
        <f>IF(H69="","",Informationen!C$12)</f>
        <v/>
      </c>
      <c r="J69" s="61" t="str">
        <f>IF($H69="","",Informationen!B$16)</f>
        <v/>
      </c>
      <c r="K69" s="61" t="str">
        <f>IF($H69="","",Informationen!D$15)</f>
        <v/>
      </c>
      <c r="L69" s="61" t="str">
        <f>IF($H69="","",Informationen!B$15)</f>
        <v/>
      </c>
      <c r="M69" s="61" t="str">
        <f>IF($H69="","",Informationen!B$17)</f>
        <v/>
      </c>
      <c r="N69" s="61" t="str">
        <f>IF($H69="","",Informationen!D$17)</f>
        <v/>
      </c>
    </row>
    <row r="70" spans="1:14">
      <c r="A70" s="4">
        <v>66</v>
      </c>
      <c r="B70" s="5"/>
      <c r="C70" s="39" t="str">
        <f t="shared" ref="C70:C133" si="1">IF(OR(ISNONTEXT(B70),ISNONTEXT(I70)),"!"," - ")</f>
        <v>!</v>
      </c>
      <c r="D70" s="12"/>
      <c r="E70" s="12"/>
      <c r="F70" s="10"/>
      <c r="G70" s="10"/>
      <c r="H70" s="7" t="str">
        <f>IF(B70="","",IF(Informationen!D$13="","Keine Rolle angegeben",Informationen!D$13))</f>
        <v/>
      </c>
      <c r="I70" s="24" t="str">
        <f>IF(H70="","",Informationen!C$12)</f>
        <v/>
      </c>
      <c r="J70" s="61" t="str">
        <f>IF($H70="","",Informationen!B$16)</f>
        <v/>
      </c>
      <c r="K70" s="61" t="str">
        <f>IF($H70="","",Informationen!D$15)</f>
        <v/>
      </c>
      <c r="L70" s="61" t="str">
        <f>IF($H70="","",Informationen!B$15)</f>
        <v/>
      </c>
      <c r="M70" s="61" t="str">
        <f>IF($H70="","",Informationen!B$17)</f>
        <v/>
      </c>
      <c r="N70" s="61" t="str">
        <f>IF($H70="","",Informationen!D$17)</f>
        <v/>
      </c>
    </row>
    <row r="71" spans="1:14">
      <c r="A71" s="4">
        <v>67</v>
      </c>
      <c r="B71" s="5"/>
      <c r="C71" s="39" t="str">
        <f t="shared" si="1"/>
        <v>!</v>
      </c>
      <c r="D71" s="12"/>
      <c r="E71" s="12"/>
      <c r="F71" s="10"/>
      <c r="G71" s="10"/>
      <c r="H71" s="7" t="str">
        <f>IF(B71="","",IF(Informationen!D$13="","Keine Rolle angegeben",Informationen!D$13))</f>
        <v/>
      </c>
      <c r="I71" s="24" t="str">
        <f>IF(H71="","",Informationen!C$12)</f>
        <v/>
      </c>
      <c r="J71" s="61" t="str">
        <f>IF($H71="","",Informationen!B$16)</f>
        <v/>
      </c>
      <c r="K71" s="61" t="str">
        <f>IF($H71="","",Informationen!D$15)</f>
        <v/>
      </c>
      <c r="L71" s="61" t="str">
        <f>IF($H71="","",Informationen!B$15)</f>
        <v/>
      </c>
      <c r="M71" s="61" t="str">
        <f>IF($H71="","",Informationen!B$17)</f>
        <v/>
      </c>
      <c r="N71" s="61" t="str">
        <f>IF($H71="","",Informationen!D$17)</f>
        <v/>
      </c>
    </row>
    <row r="72" spans="1:14">
      <c r="A72" s="4">
        <v>68</v>
      </c>
      <c r="B72" s="5"/>
      <c r="C72" s="39" t="str">
        <f t="shared" si="1"/>
        <v>!</v>
      </c>
      <c r="D72" s="12"/>
      <c r="E72" s="12"/>
      <c r="F72" s="10"/>
      <c r="G72" s="10"/>
      <c r="H72" s="7" t="str">
        <f>IF(B72="","",IF(Informationen!D$13="","Keine Rolle angegeben",Informationen!D$13))</f>
        <v/>
      </c>
      <c r="I72" s="24" t="str">
        <f>IF(H72="","",Informationen!C$12)</f>
        <v/>
      </c>
      <c r="J72" s="61" t="str">
        <f>IF($H72="","",Informationen!B$16)</f>
        <v/>
      </c>
      <c r="K72" s="61" t="str">
        <f>IF($H72="","",Informationen!D$15)</f>
        <v/>
      </c>
      <c r="L72" s="61" t="str">
        <f>IF($H72="","",Informationen!B$15)</f>
        <v/>
      </c>
      <c r="M72" s="61" t="str">
        <f>IF($H72="","",Informationen!B$17)</f>
        <v/>
      </c>
      <c r="N72" s="61" t="str">
        <f>IF($H72="","",Informationen!D$17)</f>
        <v/>
      </c>
    </row>
    <row r="73" spans="1:14">
      <c r="A73" s="4">
        <v>69</v>
      </c>
      <c r="B73" s="5"/>
      <c r="C73" s="39" t="str">
        <f t="shared" si="1"/>
        <v>!</v>
      </c>
      <c r="D73" s="12"/>
      <c r="E73" s="12"/>
      <c r="F73" s="10"/>
      <c r="G73" s="10"/>
      <c r="H73" s="7" t="str">
        <f>IF(B73="","",IF(Informationen!D$13="","Keine Rolle angegeben",Informationen!D$13))</f>
        <v/>
      </c>
      <c r="I73" s="24" t="str">
        <f>IF(H73="","",Informationen!C$12)</f>
        <v/>
      </c>
      <c r="J73" s="61" t="str">
        <f>IF($H73="","",Informationen!B$16)</f>
        <v/>
      </c>
      <c r="K73" s="61" t="str">
        <f>IF($H73="","",Informationen!D$15)</f>
        <v/>
      </c>
      <c r="L73" s="61" t="str">
        <f>IF($H73="","",Informationen!B$15)</f>
        <v/>
      </c>
      <c r="M73" s="61" t="str">
        <f>IF($H73="","",Informationen!B$17)</f>
        <v/>
      </c>
      <c r="N73" s="61" t="str">
        <f>IF($H73="","",Informationen!D$17)</f>
        <v/>
      </c>
    </row>
    <row r="74" spans="1:14">
      <c r="A74" s="4">
        <v>70</v>
      </c>
      <c r="B74" s="5"/>
      <c r="C74" s="39" t="str">
        <f t="shared" si="1"/>
        <v>!</v>
      </c>
      <c r="D74" s="12"/>
      <c r="E74" s="12"/>
      <c r="F74" s="10"/>
      <c r="G74" s="10"/>
      <c r="H74" s="7" t="str">
        <f>IF(B74="","",IF(Informationen!D$13="","Keine Rolle angegeben",Informationen!D$13))</f>
        <v/>
      </c>
      <c r="I74" s="24" t="str">
        <f>IF(H74="","",Informationen!C$12)</f>
        <v/>
      </c>
      <c r="J74" s="61" t="str">
        <f>IF($H74="","",Informationen!B$16)</f>
        <v/>
      </c>
      <c r="K74" s="61" t="str">
        <f>IF($H74="","",Informationen!D$15)</f>
        <v/>
      </c>
      <c r="L74" s="61" t="str">
        <f>IF($H74="","",Informationen!B$15)</f>
        <v/>
      </c>
      <c r="M74" s="61" t="str">
        <f>IF($H74="","",Informationen!B$17)</f>
        <v/>
      </c>
      <c r="N74" s="61" t="str">
        <f>IF($H74="","",Informationen!D$17)</f>
        <v/>
      </c>
    </row>
    <row r="75" spans="1:14">
      <c r="A75" s="4">
        <v>71</v>
      </c>
      <c r="B75" s="5"/>
      <c r="C75" s="39" t="str">
        <f t="shared" si="1"/>
        <v>!</v>
      </c>
      <c r="D75" s="12"/>
      <c r="E75" s="12"/>
      <c r="F75" s="10"/>
      <c r="G75" s="10"/>
      <c r="H75" s="7" t="str">
        <f>IF(B75="","",IF(Informationen!D$13="","Keine Rolle angegeben",Informationen!D$13))</f>
        <v/>
      </c>
      <c r="I75" s="24" t="str">
        <f>IF(H75="","",Informationen!C$12)</f>
        <v/>
      </c>
      <c r="J75" s="61" t="str">
        <f>IF($H75="","",Informationen!B$16)</f>
        <v/>
      </c>
      <c r="K75" s="61" t="str">
        <f>IF($H75="","",Informationen!D$15)</f>
        <v/>
      </c>
      <c r="L75" s="61" t="str">
        <f>IF($H75="","",Informationen!B$15)</f>
        <v/>
      </c>
      <c r="M75" s="61" t="str">
        <f>IF($H75="","",Informationen!B$17)</f>
        <v/>
      </c>
      <c r="N75" s="61" t="str">
        <f>IF($H75="","",Informationen!D$17)</f>
        <v/>
      </c>
    </row>
    <row r="76" spans="1:14">
      <c r="A76" s="4">
        <v>72</v>
      </c>
      <c r="B76" s="5"/>
      <c r="C76" s="39" t="str">
        <f t="shared" si="1"/>
        <v>!</v>
      </c>
      <c r="D76" s="12"/>
      <c r="E76" s="12"/>
      <c r="F76" s="10"/>
      <c r="G76" s="10"/>
      <c r="H76" s="7" t="str">
        <f>IF(B76="","",IF(Informationen!D$13="","Keine Rolle angegeben",Informationen!D$13))</f>
        <v/>
      </c>
      <c r="I76" s="24" t="str">
        <f>IF(H76="","",Informationen!C$12)</f>
        <v/>
      </c>
      <c r="J76" s="61" t="str">
        <f>IF($H76="","",Informationen!B$16)</f>
        <v/>
      </c>
      <c r="K76" s="61" t="str">
        <f>IF($H76="","",Informationen!D$15)</f>
        <v/>
      </c>
      <c r="L76" s="61" t="str">
        <f>IF($H76="","",Informationen!B$15)</f>
        <v/>
      </c>
      <c r="M76" s="61" t="str">
        <f>IF($H76="","",Informationen!B$17)</f>
        <v/>
      </c>
      <c r="N76" s="61" t="str">
        <f>IF($H76="","",Informationen!D$17)</f>
        <v/>
      </c>
    </row>
    <row r="77" spans="1:14">
      <c r="A77" s="4">
        <v>73</v>
      </c>
      <c r="B77" s="5"/>
      <c r="C77" s="39" t="str">
        <f t="shared" si="1"/>
        <v>!</v>
      </c>
      <c r="D77" s="12"/>
      <c r="E77" s="12"/>
      <c r="F77" s="10"/>
      <c r="G77" s="10"/>
      <c r="H77" s="7" t="str">
        <f>IF(B77="","",IF(Informationen!D$13="","Keine Rolle angegeben",Informationen!D$13))</f>
        <v/>
      </c>
      <c r="I77" s="24" t="str">
        <f>IF(H77="","",Informationen!C$12)</f>
        <v/>
      </c>
      <c r="J77" s="61" t="str">
        <f>IF($H77="","",Informationen!B$16)</f>
        <v/>
      </c>
      <c r="K77" s="61" t="str">
        <f>IF($H77="","",Informationen!D$15)</f>
        <v/>
      </c>
      <c r="L77" s="61" t="str">
        <f>IF($H77="","",Informationen!B$15)</f>
        <v/>
      </c>
      <c r="M77" s="61" t="str">
        <f>IF($H77="","",Informationen!B$17)</f>
        <v/>
      </c>
      <c r="N77" s="61" t="str">
        <f>IF($H77="","",Informationen!D$17)</f>
        <v/>
      </c>
    </row>
    <row r="78" spans="1:14">
      <c r="A78" s="4">
        <v>74</v>
      </c>
      <c r="B78" s="5"/>
      <c r="C78" s="39" t="str">
        <f t="shared" si="1"/>
        <v>!</v>
      </c>
      <c r="D78" s="12"/>
      <c r="E78" s="12"/>
      <c r="F78" s="10"/>
      <c r="G78" s="10"/>
      <c r="H78" s="7" t="str">
        <f>IF(B78="","",IF(Informationen!D$13="","Keine Rolle angegeben",Informationen!D$13))</f>
        <v/>
      </c>
      <c r="I78" s="24" t="str">
        <f>IF(H78="","",Informationen!C$12)</f>
        <v/>
      </c>
      <c r="J78" s="61" t="str">
        <f>IF($H78="","",Informationen!B$16)</f>
        <v/>
      </c>
      <c r="K78" s="61" t="str">
        <f>IF($H78="","",Informationen!D$15)</f>
        <v/>
      </c>
      <c r="L78" s="61" t="str">
        <f>IF($H78="","",Informationen!B$15)</f>
        <v/>
      </c>
      <c r="M78" s="61" t="str">
        <f>IF($H78="","",Informationen!B$17)</f>
        <v/>
      </c>
      <c r="N78" s="61" t="str">
        <f>IF($H78="","",Informationen!D$17)</f>
        <v/>
      </c>
    </row>
    <row r="79" spans="1:14">
      <c r="A79" s="4">
        <v>75</v>
      </c>
      <c r="B79" s="5"/>
      <c r="C79" s="39" t="str">
        <f t="shared" si="1"/>
        <v>!</v>
      </c>
      <c r="D79" s="12"/>
      <c r="E79" s="12"/>
      <c r="F79" s="10"/>
      <c r="G79" s="10"/>
      <c r="H79" s="7" t="str">
        <f>IF(B79="","",IF(Informationen!D$13="","Keine Rolle angegeben",Informationen!D$13))</f>
        <v/>
      </c>
      <c r="I79" s="24" t="str">
        <f>IF(H79="","",Informationen!C$12)</f>
        <v/>
      </c>
      <c r="J79" s="61" t="str">
        <f>IF($H79="","",Informationen!B$16)</f>
        <v/>
      </c>
      <c r="K79" s="61" t="str">
        <f>IF($H79="","",Informationen!D$15)</f>
        <v/>
      </c>
      <c r="L79" s="61" t="str">
        <f>IF($H79="","",Informationen!B$15)</f>
        <v/>
      </c>
      <c r="M79" s="61" t="str">
        <f>IF($H79="","",Informationen!B$17)</f>
        <v/>
      </c>
      <c r="N79" s="61" t="str">
        <f>IF($H79="","",Informationen!D$17)</f>
        <v/>
      </c>
    </row>
    <row r="80" spans="1:14">
      <c r="A80" s="4">
        <v>76</v>
      </c>
      <c r="B80" s="5"/>
      <c r="C80" s="39" t="str">
        <f t="shared" si="1"/>
        <v>!</v>
      </c>
      <c r="D80" s="12"/>
      <c r="E80" s="12"/>
      <c r="F80" s="10"/>
      <c r="G80" s="10"/>
      <c r="H80" s="7" t="str">
        <f>IF(B80="","",IF(Informationen!D$13="","Keine Rolle angegeben",Informationen!D$13))</f>
        <v/>
      </c>
      <c r="I80" s="24" t="str">
        <f>IF(H80="","",Informationen!C$12)</f>
        <v/>
      </c>
      <c r="J80" s="61" t="str">
        <f>IF($H80="","",Informationen!B$16)</f>
        <v/>
      </c>
      <c r="K80" s="61" t="str">
        <f>IF($H80="","",Informationen!D$15)</f>
        <v/>
      </c>
      <c r="L80" s="61" t="str">
        <f>IF($H80="","",Informationen!B$15)</f>
        <v/>
      </c>
      <c r="M80" s="61" t="str">
        <f>IF($H80="","",Informationen!B$17)</f>
        <v/>
      </c>
      <c r="N80" s="61" t="str">
        <f>IF($H80="","",Informationen!D$17)</f>
        <v/>
      </c>
    </row>
    <row r="81" spans="1:14">
      <c r="A81" s="4">
        <v>77</v>
      </c>
      <c r="B81" s="5"/>
      <c r="C81" s="39" t="str">
        <f t="shared" si="1"/>
        <v>!</v>
      </c>
      <c r="D81" s="12"/>
      <c r="E81" s="12"/>
      <c r="F81" s="10"/>
      <c r="G81" s="10"/>
      <c r="H81" s="7" t="str">
        <f>IF(B81="","",IF(Informationen!D$13="","Keine Rolle angegeben",Informationen!D$13))</f>
        <v/>
      </c>
      <c r="I81" s="24" t="str">
        <f>IF(H81="","",Informationen!C$12)</f>
        <v/>
      </c>
      <c r="J81" s="61" t="str">
        <f>IF($H81="","",Informationen!B$16)</f>
        <v/>
      </c>
      <c r="K81" s="61" t="str">
        <f>IF($H81="","",Informationen!D$15)</f>
        <v/>
      </c>
      <c r="L81" s="61" t="str">
        <f>IF($H81="","",Informationen!B$15)</f>
        <v/>
      </c>
      <c r="M81" s="61" t="str">
        <f>IF($H81="","",Informationen!B$17)</f>
        <v/>
      </c>
      <c r="N81" s="61" t="str">
        <f>IF($H81="","",Informationen!D$17)</f>
        <v/>
      </c>
    </row>
    <row r="82" spans="1:14">
      <c r="A82" s="4">
        <v>78</v>
      </c>
      <c r="B82" s="5"/>
      <c r="C82" s="39" t="str">
        <f t="shared" si="1"/>
        <v>!</v>
      </c>
      <c r="D82" s="12"/>
      <c r="E82" s="12"/>
      <c r="F82" s="10"/>
      <c r="G82" s="10"/>
      <c r="H82" s="7" t="str">
        <f>IF(B82="","",IF(Informationen!D$13="","Keine Rolle angegeben",Informationen!D$13))</f>
        <v/>
      </c>
      <c r="I82" s="24" t="str">
        <f>IF(H82="","",Informationen!C$12)</f>
        <v/>
      </c>
      <c r="J82" s="61" t="str">
        <f>IF($H82="","",Informationen!B$16)</f>
        <v/>
      </c>
      <c r="K82" s="61" t="str">
        <f>IF($H82="","",Informationen!D$15)</f>
        <v/>
      </c>
      <c r="L82" s="61" t="str">
        <f>IF($H82="","",Informationen!B$15)</f>
        <v/>
      </c>
      <c r="M82" s="61" t="str">
        <f>IF($H82="","",Informationen!B$17)</f>
        <v/>
      </c>
      <c r="N82" s="61" t="str">
        <f>IF($H82="","",Informationen!D$17)</f>
        <v/>
      </c>
    </row>
    <row r="83" spans="1:14">
      <c r="A83" s="4">
        <v>79</v>
      </c>
      <c r="B83" s="5"/>
      <c r="C83" s="39" t="str">
        <f t="shared" si="1"/>
        <v>!</v>
      </c>
      <c r="D83" s="12"/>
      <c r="E83" s="12"/>
      <c r="F83" s="10"/>
      <c r="G83" s="10"/>
      <c r="H83" s="7" t="str">
        <f>IF(B83="","",IF(Informationen!D$13="","Keine Rolle angegeben",Informationen!D$13))</f>
        <v/>
      </c>
      <c r="I83" s="24" t="str">
        <f>IF(H83="","",Informationen!C$12)</f>
        <v/>
      </c>
      <c r="J83" s="61" t="str">
        <f>IF($H83="","",Informationen!B$16)</f>
        <v/>
      </c>
      <c r="K83" s="61" t="str">
        <f>IF($H83="","",Informationen!D$15)</f>
        <v/>
      </c>
      <c r="L83" s="61" t="str">
        <f>IF($H83="","",Informationen!B$15)</f>
        <v/>
      </c>
      <c r="M83" s="61" t="str">
        <f>IF($H83="","",Informationen!B$17)</f>
        <v/>
      </c>
      <c r="N83" s="61" t="str">
        <f>IF($H83="","",Informationen!D$17)</f>
        <v/>
      </c>
    </row>
    <row r="84" spans="1:14">
      <c r="A84" s="4">
        <v>80</v>
      </c>
      <c r="B84" s="5"/>
      <c r="C84" s="39" t="str">
        <f t="shared" si="1"/>
        <v>!</v>
      </c>
      <c r="D84" s="12"/>
      <c r="E84" s="12"/>
      <c r="F84" s="10"/>
      <c r="G84" s="10"/>
      <c r="H84" s="7" t="str">
        <f>IF(B84="","",IF(Informationen!D$13="","Keine Rolle angegeben",Informationen!D$13))</f>
        <v/>
      </c>
      <c r="I84" s="24" t="str">
        <f>IF(H84="","",Informationen!C$12)</f>
        <v/>
      </c>
      <c r="J84" s="61" t="str">
        <f>IF($H84="","",Informationen!B$16)</f>
        <v/>
      </c>
      <c r="K84" s="61" t="str">
        <f>IF($H84="","",Informationen!D$15)</f>
        <v/>
      </c>
      <c r="L84" s="61" t="str">
        <f>IF($H84="","",Informationen!B$15)</f>
        <v/>
      </c>
      <c r="M84" s="61" t="str">
        <f>IF($H84="","",Informationen!B$17)</f>
        <v/>
      </c>
      <c r="N84" s="61" t="str">
        <f>IF($H84="","",Informationen!D$17)</f>
        <v/>
      </c>
    </row>
    <row r="85" spans="1:14">
      <c r="A85" s="4">
        <v>81</v>
      </c>
      <c r="B85" s="5"/>
      <c r="C85" s="39" t="str">
        <f t="shared" si="1"/>
        <v>!</v>
      </c>
      <c r="D85" s="12"/>
      <c r="E85" s="12"/>
      <c r="F85" s="10"/>
      <c r="G85" s="10"/>
      <c r="H85" s="7" t="str">
        <f>IF(B85="","",IF(Informationen!D$13="","Keine Rolle angegeben",Informationen!D$13))</f>
        <v/>
      </c>
      <c r="I85" s="24" t="str">
        <f>IF(H85="","",Informationen!C$12)</f>
        <v/>
      </c>
      <c r="J85" s="61" t="str">
        <f>IF($H85="","",Informationen!B$16)</f>
        <v/>
      </c>
      <c r="K85" s="61" t="str">
        <f>IF($H85="","",Informationen!D$15)</f>
        <v/>
      </c>
      <c r="L85" s="61" t="str">
        <f>IF($H85="","",Informationen!B$15)</f>
        <v/>
      </c>
      <c r="M85" s="61" t="str">
        <f>IF($H85="","",Informationen!B$17)</f>
        <v/>
      </c>
      <c r="N85" s="61" t="str">
        <f>IF($H85="","",Informationen!D$17)</f>
        <v/>
      </c>
    </row>
    <row r="86" spans="1:14">
      <c r="A86" s="4">
        <v>82</v>
      </c>
      <c r="B86" s="5"/>
      <c r="C86" s="39" t="str">
        <f t="shared" si="1"/>
        <v>!</v>
      </c>
      <c r="D86" s="12"/>
      <c r="E86" s="12"/>
      <c r="F86" s="10"/>
      <c r="G86" s="10"/>
      <c r="H86" s="7" t="str">
        <f>IF(B86="","",IF(Informationen!D$13="","Keine Rolle angegeben",Informationen!D$13))</f>
        <v/>
      </c>
      <c r="I86" s="24" t="str">
        <f>IF(H86="","",Informationen!C$12)</f>
        <v/>
      </c>
      <c r="J86" s="61" t="str">
        <f>IF($H86="","",Informationen!B$16)</f>
        <v/>
      </c>
      <c r="K86" s="61" t="str">
        <f>IF($H86="","",Informationen!D$15)</f>
        <v/>
      </c>
      <c r="L86" s="61" t="str">
        <f>IF($H86="","",Informationen!B$15)</f>
        <v/>
      </c>
      <c r="M86" s="61" t="str">
        <f>IF($H86="","",Informationen!B$17)</f>
        <v/>
      </c>
      <c r="N86" s="61" t="str">
        <f>IF($H86="","",Informationen!D$17)</f>
        <v/>
      </c>
    </row>
    <row r="87" spans="1:14">
      <c r="A87" s="4">
        <v>83</v>
      </c>
      <c r="B87" s="5"/>
      <c r="C87" s="39" t="str">
        <f t="shared" si="1"/>
        <v>!</v>
      </c>
      <c r="D87" s="12"/>
      <c r="E87" s="12"/>
      <c r="F87" s="10"/>
      <c r="G87" s="10"/>
      <c r="H87" s="7" t="str">
        <f>IF(B87="","",IF(Informationen!D$13="","Keine Rolle angegeben",Informationen!D$13))</f>
        <v/>
      </c>
      <c r="I87" s="24" t="str">
        <f>IF(H87="","",Informationen!C$12)</f>
        <v/>
      </c>
      <c r="J87" s="61" t="str">
        <f>IF($H87="","",Informationen!B$16)</f>
        <v/>
      </c>
      <c r="K87" s="61" t="str">
        <f>IF($H87="","",Informationen!D$15)</f>
        <v/>
      </c>
      <c r="L87" s="61" t="str">
        <f>IF($H87="","",Informationen!B$15)</f>
        <v/>
      </c>
      <c r="M87" s="61" t="str">
        <f>IF($H87="","",Informationen!B$17)</f>
        <v/>
      </c>
      <c r="N87" s="61" t="str">
        <f>IF($H87="","",Informationen!D$17)</f>
        <v/>
      </c>
    </row>
    <row r="88" spans="1:14">
      <c r="A88" s="4">
        <v>84</v>
      </c>
      <c r="B88" s="5"/>
      <c r="C88" s="39" t="str">
        <f t="shared" si="1"/>
        <v>!</v>
      </c>
      <c r="D88" s="12"/>
      <c r="E88" s="12"/>
      <c r="F88" s="10"/>
      <c r="G88" s="10"/>
      <c r="H88" s="7" t="str">
        <f>IF(B88="","",IF(Informationen!D$13="","Keine Rolle angegeben",Informationen!D$13))</f>
        <v/>
      </c>
      <c r="I88" s="24" t="str">
        <f>IF(H88="","",Informationen!C$12)</f>
        <v/>
      </c>
      <c r="J88" s="61" t="str">
        <f>IF($H88="","",Informationen!B$16)</f>
        <v/>
      </c>
      <c r="K88" s="61" t="str">
        <f>IF($H88="","",Informationen!D$15)</f>
        <v/>
      </c>
      <c r="L88" s="61" t="str">
        <f>IF($H88="","",Informationen!B$15)</f>
        <v/>
      </c>
      <c r="M88" s="61" t="str">
        <f>IF($H88="","",Informationen!B$17)</f>
        <v/>
      </c>
      <c r="N88" s="61" t="str">
        <f>IF($H88="","",Informationen!D$17)</f>
        <v/>
      </c>
    </row>
    <row r="89" spans="1:14">
      <c r="A89" s="4">
        <v>85</v>
      </c>
      <c r="B89" s="5"/>
      <c r="C89" s="39" t="str">
        <f t="shared" si="1"/>
        <v>!</v>
      </c>
      <c r="D89" s="12"/>
      <c r="E89" s="12"/>
      <c r="F89" s="10"/>
      <c r="G89" s="10"/>
      <c r="H89" s="7" t="str">
        <f>IF(B89="","",IF(Informationen!D$13="","Keine Rolle angegeben",Informationen!D$13))</f>
        <v/>
      </c>
      <c r="I89" s="24" t="str">
        <f>IF(H89="","",Informationen!C$12)</f>
        <v/>
      </c>
      <c r="J89" s="61" t="str">
        <f>IF($H89="","",Informationen!B$16)</f>
        <v/>
      </c>
      <c r="K89" s="61" t="str">
        <f>IF($H89="","",Informationen!D$15)</f>
        <v/>
      </c>
      <c r="L89" s="61" t="str">
        <f>IF($H89="","",Informationen!B$15)</f>
        <v/>
      </c>
      <c r="M89" s="61" t="str">
        <f>IF($H89="","",Informationen!B$17)</f>
        <v/>
      </c>
      <c r="N89" s="61" t="str">
        <f>IF($H89="","",Informationen!D$17)</f>
        <v/>
      </c>
    </row>
    <row r="90" spans="1:14">
      <c r="A90" s="4">
        <v>86</v>
      </c>
      <c r="B90" s="5"/>
      <c r="C90" s="39" t="str">
        <f t="shared" si="1"/>
        <v>!</v>
      </c>
      <c r="D90" s="12"/>
      <c r="E90" s="12"/>
      <c r="F90" s="10"/>
      <c r="G90" s="10"/>
      <c r="H90" s="7" t="str">
        <f>IF(B90="","",IF(Informationen!D$13="","Keine Rolle angegeben",Informationen!D$13))</f>
        <v/>
      </c>
      <c r="I90" s="24" t="str">
        <f>IF(H90="","",Informationen!C$12)</f>
        <v/>
      </c>
      <c r="J90" s="61" t="str">
        <f>IF($H90="","",Informationen!B$16)</f>
        <v/>
      </c>
      <c r="K90" s="61" t="str">
        <f>IF($H90="","",Informationen!D$15)</f>
        <v/>
      </c>
      <c r="L90" s="61" t="str">
        <f>IF($H90="","",Informationen!B$15)</f>
        <v/>
      </c>
      <c r="M90" s="61" t="str">
        <f>IF($H90="","",Informationen!B$17)</f>
        <v/>
      </c>
      <c r="N90" s="61" t="str">
        <f>IF($H90="","",Informationen!D$17)</f>
        <v/>
      </c>
    </row>
    <row r="91" spans="1:14">
      <c r="A91" s="4">
        <v>87</v>
      </c>
      <c r="B91" s="5"/>
      <c r="C91" s="39" t="str">
        <f t="shared" si="1"/>
        <v>!</v>
      </c>
      <c r="D91" s="12"/>
      <c r="E91" s="12"/>
      <c r="F91" s="10"/>
      <c r="G91" s="10"/>
      <c r="H91" s="7" t="str">
        <f>IF(B91="","",IF(Informationen!D$13="","Keine Rolle angegeben",Informationen!D$13))</f>
        <v/>
      </c>
      <c r="I91" s="24" t="str">
        <f>IF(H91="","",Informationen!C$12)</f>
        <v/>
      </c>
      <c r="J91" s="61" t="str">
        <f>IF($H91="","",Informationen!B$16)</f>
        <v/>
      </c>
      <c r="K91" s="61" t="str">
        <f>IF($H91="","",Informationen!D$15)</f>
        <v/>
      </c>
      <c r="L91" s="61" t="str">
        <f>IF($H91="","",Informationen!B$15)</f>
        <v/>
      </c>
      <c r="M91" s="61" t="str">
        <f>IF($H91="","",Informationen!B$17)</f>
        <v/>
      </c>
      <c r="N91" s="61" t="str">
        <f>IF($H91="","",Informationen!D$17)</f>
        <v/>
      </c>
    </row>
    <row r="92" spans="1:14">
      <c r="A92" s="4">
        <v>88</v>
      </c>
      <c r="B92" s="5"/>
      <c r="C92" s="39" t="str">
        <f t="shared" si="1"/>
        <v>!</v>
      </c>
      <c r="D92" s="12"/>
      <c r="E92" s="12"/>
      <c r="F92" s="10"/>
      <c r="G92" s="10"/>
      <c r="H92" s="7" t="str">
        <f>IF(B92="","",IF(Informationen!D$13="","Keine Rolle angegeben",Informationen!D$13))</f>
        <v/>
      </c>
      <c r="I92" s="24" t="str">
        <f>IF(H92="","",Informationen!C$12)</f>
        <v/>
      </c>
      <c r="J92" s="61" t="str">
        <f>IF($H92="","",Informationen!B$16)</f>
        <v/>
      </c>
      <c r="K92" s="61" t="str">
        <f>IF($H92="","",Informationen!D$15)</f>
        <v/>
      </c>
      <c r="L92" s="61" t="str">
        <f>IF($H92="","",Informationen!B$15)</f>
        <v/>
      </c>
      <c r="M92" s="61" t="str">
        <f>IF($H92="","",Informationen!B$17)</f>
        <v/>
      </c>
      <c r="N92" s="61" t="str">
        <f>IF($H92="","",Informationen!D$17)</f>
        <v/>
      </c>
    </row>
    <row r="93" spans="1:14">
      <c r="A93" s="4">
        <v>89</v>
      </c>
      <c r="B93" s="5"/>
      <c r="C93" s="39" t="str">
        <f t="shared" si="1"/>
        <v>!</v>
      </c>
      <c r="D93" s="12"/>
      <c r="E93" s="12"/>
      <c r="F93" s="10"/>
      <c r="G93" s="10"/>
      <c r="H93" s="7" t="str">
        <f>IF(B93="","",IF(Informationen!D$13="","Keine Rolle angegeben",Informationen!D$13))</f>
        <v/>
      </c>
      <c r="I93" s="24" t="str">
        <f>IF(H93="","",Informationen!C$12)</f>
        <v/>
      </c>
      <c r="J93" s="61" t="str">
        <f>IF($H93="","",Informationen!B$16)</f>
        <v/>
      </c>
      <c r="K93" s="61" t="str">
        <f>IF($H93="","",Informationen!D$15)</f>
        <v/>
      </c>
      <c r="L93" s="61" t="str">
        <f>IF($H93="","",Informationen!B$15)</f>
        <v/>
      </c>
      <c r="M93" s="61" t="str">
        <f>IF($H93="","",Informationen!B$17)</f>
        <v/>
      </c>
      <c r="N93" s="61" t="str">
        <f>IF($H93="","",Informationen!D$17)</f>
        <v/>
      </c>
    </row>
    <row r="94" spans="1:14">
      <c r="A94" s="4">
        <v>90</v>
      </c>
      <c r="B94" s="5"/>
      <c r="C94" s="39" t="str">
        <f t="shared" si="1"/>
        <v>!</v>
      </c>
      <c r="D94" s="12"/>
      <c r="E94" s="12"/>
      <c r="F94" s="10"/>
      <c r="G94" s="10"/>
      <c r="H94" s="7" t="str">
        <f>IF(B94="","",IF(Informationen!D$13="","Keine Rolle angegeben",Informationen!D$13))</f>
        <v/>
      </c>
      <c r="I94" s="24" t="str">
        <f>IF(H94="","",Informationen!C$12)</f>
        <v/>
      </c>
      <c r="J94" s="61" t="str">
        <f>IF($H94="","",Informationen!B$16)</f>
        <v/>
      </c>
      <c r="K94" s="61" t="str">
        <f>IF($H94="","",Informationen!D$15)</f>
        <v/>
      </c>
      <c r="L94" s="61" t="str">
        <f>IF($H94="","",Informationen!B$15)</f>
        <v/>
      </c>
      <c r="M94" s="61" t="str">
        <f>IF($H94="","",Informationen!B$17)</f>
        <v/>
      </c>
      <c r="N94" s="61" t="str">
        <f>IF($H94="","",Informationen!D$17)</f>
        <v/>
      </c>
    </row>
    <row r="95" spans="1:14">
      <c r="A95" s="4">
        <v>91</v>
      </c>
      <c r="B95" s="5"/>
      <c r="C95" s="39" t="str">
        <f t="shared" si="1"/>
        <v>!</v>
      </c>
      <c r="D95" s="12"/>
      <c r="E95" s="12"/>
      <c r="F95" s="10"/>
      <c r="G95" s="10"/>
      <c r="H95" s="7" t="str">
        <f>IF(B95="","",IF(Informationen!D$13="","Keine Rolle angegeben",Informationen!D$13))</f>
        <v/>
      </c>
      <c r="I95" s="24" t="str">
        <f>IF(H95="","",Informationen!C$12)</f>
        <v/>
      </c>
      <c r="J95" s="61" t="str">
        <f>IF($H95="","",Informationen!B$16)</f>
        <v/>
      </c>
      <c r="K95" s="61" t="str">
        <f>IF($H95="","",Informationen!D$15)</f>
        <v/>
      </c>
      <c r="L95" s="61" t="str">
        <f>IF($H95="","",Informationen!B$15)</f>
        <v/>
      </c>
      <c r="M95" s="61" t="str">
        <f>IF($H95="","",Informationen!B$17)</f>
        <v/>
      </c>
      <c r="N95" s="61" t="str">
        <f>IF($H95="","",Informationen!D$17)</f>
        <v/>
      </c>
    </row>
    <row r="96" spans="1:14">
      <c r="A96" s="4">
        <v>92</v>
      </c>
      <c r="B96" s="5"/>
      <c r="C96" s="39" t="str">
        <f t="shared" si="1"/>
        <v>!</v>
      </c>
      <c r="D96" s="12"/>
      <c r="E96" s="12"/>
      <c r="F96" s="10"/>
      <c r="G96" s="10"/>
      <c r="H96" s="7" t="str">
        <f>IF(B96="","",IF(Informationen!D$13="","Keine Rolle angegeben",Informationen!D$13))</f>
        <v/>
      </c>
      <c r="I96" s="24" t="str">
        <f>IF(H96="","",Informationen!C$12)</f>
        <v/>
      </c>
      <c r="J96" s="61" t="str">
        <f>IF($H96="","",Informationen!B$16)</f>
        <v/>
      </c>
      <c r="K96" s="61" t="str">
        <f>IF($H96="","",Informationen!D$15)</f>
        <v/>
      </c>
      <c r="L96" s="61" t="str">
        <f>IF($H96="","",Informationen!B$15)</f>
        <v/>
      </c>
      <c r="M96" s="61" t="str">
        <f>IF($H96="","",Informationen!B$17)</f>
        <v/>
      </c>
      <c r="N96" s="61" t="str">
        <f>IF($H96="","",Informationen!D$17)</f>
        <v/>
      </c>
    </row>
    <row r="97" spans="1:14">
      <c r="A97" s="4">
        <v>93</v>
      </c>
      <c r="B97" s="5"/>
      <c r="C97" s="39" t="str">
        <f t="shared" si="1"/>
        <v>!</v>
      </c>
      <c r="D97" s="12"/>
      <c r="E97" s="12"/>
      <c r="F97" s="10"/>
      <c r="G97" s="10"/>
      <c r="H97" s="7" t="str">
        <f>IF(B97="","",IF(Informationen!D$13="","Keine Rolle angegeben",Informationen!D$13))</f>
        <v/>
      </c>
      <c r="I97" s="24" t="str">
        <f>IF(H97="","",Informationen!C$12)</f>
        <v/>
      </c>
      <c r="J97" s="61" t="str">
        <f>IF($H97="","",Informationen!B$16)</f>
        <v/>
      </c>
      <c r="K97" s="61" t="str">
        <f>IF($H97="","",Informationen!D$15)</f>
        <v/>
      </c>
      <c r="L97" s="61" t="str">
        <f>IF($H97="","",Informationen!B$15)</f>
        <v/>
      </c>
      <c r="M97" s="61" t="str">
        <f>IF($H97="","",Informationen!B$17)</f>
        <v/>
      </c>
      <c r="N97" s="61" t="str">
        <f>IF($H97="","",Informationen!D$17)</f>
        <v/>
      </c>
    </row>
    <row r="98" spans="1:14">
      <c r="A98" s="4">
        <v>94</v>
      </c>
      <c r="B98" s="5"/>
      <c r="C98" s="39" t="str">
        <f t="shared" si="1"/>
        <v>!</v>
      </c>
      <c r="D98" s="12"/>
      <c r="E98" s="12"/>
      <c r="F98" s="10"/>
      <c r="G98" s="10"/>
      <c r="H98" s="7" t="str">
        <f>IF(B98="","",IF(Informationen!D$13="","Keine Rolle angegeben",Informationen!D$13))</f>
        <v/>
      </c>
      <c r="I98" s="24" t="str">
        <f>IF(H98="","",Informationen!C$12)</f>
        <v/>
      </c>
      <c r="J98" s="61" t="str">
        <f>IF($H98="","",Informationen!B$16)</f>
        <v/>
      </c>
      <c r="K98" s="61" t="str">
        <f>IF($H98="","",Informationen!D$15)</f>
        <v/>
      </c>
      <c r="L98" s="61" t="str">
        <f>IF($H98="","",Informationen!B$15)</f>
        <v/>
      </c>
      <c r="M98" s="61" t="str">
        <f>IF($H98="","",Informationen!B$17)</f>
        <v/>
      </c>
      <c r="N98" s="61" t="str">
        <f>IF($H98="","",Informationen!D$17)</f>
        <v/>
      </c>
    </row>
    <row r="99" spans="1:14">
      <c r="A99" s="4">
        <v>95</v>
      </c>
      <c r="B99" s="5"/>
      <c r="C99" s="39" t="str">
        <f t="shared" si="1"/>
        <v>!</v>
      </c>
      <c r="D99" s="12"/>
      <c r="E99" s="12"/>
      <c r="F99" s="10"/>
      <c r="G99" s="10"/>
      <c r="H99" s="7" t="str">
        <f>IF(B99="","",IF(Informationen!D$13="","Keine Rolle angegeben",Informationen!D$13))</f>
        <v/>
      </c>
      <c r="I99" s="24" t="str">
        <f>IF(H99="","",Informationen!C$12)</f>
        <v/>
      </c>
      <c r="J99" s="61" t="str">
        <f>IF($H99="","",Informationen!B$16)</f>
        <v/>
      </c>
      <c r="K99" s="61" t="str">
        <f>IF($H99="","",Informationen!D$15)</f>
        <v/>
      </c>
      <c r="L99" s="61" t="str">
        <f>IF($H99="","",Informationen!B$15)</f>
        <v/>
      </c>
      <c r="M99" s="61" t="str">
        <f>IF($H99="","",Informationen!B$17)</f>
        <v/>
      </c>
      <c r="N99" s="61" t="str">
        <f>IF($H99="","",Informationen!D$17)</f>
        <v/>
      </c>
    </row>
    <row r="100" spans="1:14">
      <c r="A100" s="4">
        <v>96</v>
      </c>
      <c r="B100" s="5"/>
      <c r="C100" s="39" t="str">
        <f t="shared" si="1"/>
        <v>!</v>
      </c>
      <c r="D100" s="12"/>
      <c r="E100" s="12"/>
      <c r="F100" s="10"/>
      <c r="G100" s="10"/>
      <c r="H100" s="7" t="str">
        <f>IF(B100="","",IF(Informationen!D$13="","Keine Rolle angegeben",Informationen!D$13))</f>
        <v/>
      </c>
      <c r="I100" s="24" t="str">
        <f>IF(H100="","",Informationen!C$12)</f>
        <v/>
      </c>
      <c r="J100" s="61" t="str">
        <f>IF($H100="","",Informationen!B$16)</f>
        <v/>
      </c>
      <c r="K100" s="61" t="str">
        <f>IF($H100="","",Informationen!D$15)</f>
        <v/>
      </c>
      <c r="L100" s="61" t="str">
        <f>IF($H100="","",Informationen!B$15)</f>
        <v/>
      </c>
      <c r="M100" s="61" t="str">
        <f>IF($H100="","",Informationen!B$17)</f>
        <v/>
      </c>
      <c r="N100" s="61" t="str">
        <f>IF($H100="","",Informationen!D$17)</f>
        <v/>
      </c>
    </row>
    <row r="101" spans="1:14">
      <c r="A101" s="4">
        <v>97</v>
      </c>
      <c r="B101" s="5"/>
      <c r="C101" s="39" t="str">
        <f t="shared" si="1"/>
        <v>!</v>
      </c>
      <c r="D101" s="12"/>
      <c r="E101" s="12"/>
      <c r="F101" s="10"/>
      <c r="G101" s="10"/>
      <c r="H101" s="7" t="str">
        <f>IF(B101="","",IF(Informationen!D$13="","Keine Rolle angegeben",Informationen!D$13))</f>
        <v/>
      </c>
      <c r="I101" s="24" t="str">
        <f>IF(H101="","",Informationen!C$12)</f>
        <v/>
      </c>
      <c r="J101" s="61" t="str">
        <f>IF($H101="","",Informationen!B$16)</f>
        <v/>
      </c>
      <c r="K101" s="61" t="str">
        <f>IF($H101="","",Informationen!D$15)</f>
        <v/>
      </c>
      <c r="L101" s="61" t="str">
        <f>IF($H101="","",Informationen!B$15)</f>
        <v/>
      </c>
      <c r="M101" s="61" t="str">
        <f>IF($H101="","",Informationen!B$17)</f>
        <v/>
      </c>
      <c r="N101" s="61" t="str">
        <f>IF($H101="","",Informationen!D$17)</f>
        <v/>
      </c>
    </row>
    <row r="102" spans="1:14">
      <c r="A102" s="4">
        <v>98</v>
      </c>
      <c r="B102" s="5"/>
      <c r="C102" s="39" t="str">
        <f t="shared" si="1"/>
        <v>!</v>
      </c>
      <c r="D102" s="12"/>
      <c r="E102" s="12"/>
      <c r="F102" s="10"/>
      <c r="G102" s="10"/>
      <c r="H102" s="7" t="str">
        <f>IF(B102="","",IF(Informationen!D$13="","Keine Rolle angegeben",Informationen!D$13))</f>
        <v/>
      </c>
      <c r="I102" s="24" t="str">
        <f>IF(H102="","",Informationen!C$12)</f>
        <v/>
      </c>
      <c r="J102" s="61" t="str">
        <f>IF($H102="","",Informationen!B$16)</f>
        <v/>
      </c>
      <c r="K102" s="61" t="str">
        <f>IF($H102="","",Informationen!D$15)</f>
        <v/>
      </c>
      <c r="L102" s="61" t="str">
        <f>IF($H102="","",Informationen!B$15)</f>
        <v/>
      </c>
      <c r="M102" s="61" t="str">
        <f>IF($H102="","",Informationen!B$17)</f>
        <v/>
      </c>
      <c r="N102" s="61" t="str">
        <f>IF($H102="","",Informationen!D$17)</f>
        <v/>
      </c>
    </row>
    <row r="103" spans="1:14">
      <c r="A103" s="4">
        <v>99</v>
      </c>
      <c r="B103" s="5"/>
      <c r="C103" s="39" t="str">
        <f t="shared" si="1"/>
        <v>!</v>
      </c>
      <c r="D103" s="12"/>
      <c r="E103" s="12"/>
      <c r="F103" s="10"/>
      <c r="G103" s="10"/>
      <c r="H103" s="7" t="str">
        <f>IF(B103="","",IF(Informationen!D$13="","Keine Rolle angegeben",Informationen!D$13))</f>
        <v/>
      </c>
      <c r="I103" s="24" t="str">
        <f>IF(H103="","",Informationen!C$12)</f>
        <v/>
      </c>
      <c r="J103" s="61" t="str">
        <f>IF($H103="","",Informationen!B$16)</f>
        <v/>
      </c>
      <c r="K103" s="61" t="str">
        <f>IF($H103="","",Informationen!D$15)</f>
        <v/>
      </c>
      <c r="L103" s="61" t="str">
        <f>IF($H103="","",Informationen!B$15)</f>
        <v/>
      </c>
      <c r="M103" s="61" t="str">
        <f>IF($H103="","",Informationen!B$17)</f>
        <v/>
      </c>
      <c r="N103" s="61" t="str">
        <f>IF($H103="","",Informationen!D$17)</f>
        <v/>
      </c>
    </row>
    <row r="104" spans="1:14">
      <c r="A104" s="4">
        <v>100</v>
      </c>
      <c r="B104" s="5"/>
      <c r="C104" s="39" t="str">
        <f t="shared" si="1"/>
        <v>!</v>
      </c>
      <c r="D104" s="12"/>
      <c r="E104" s="12"/>
      <c r="F104" s="10"/>
      <c r="G104" s="10"/>
      <c r="H104" s="7" t="str">
        <f>IF(B104="","",IF(Informationen!D$13="","Keine Rolle angegeben",Informationen!D$13))</f>
        <v/>
      </c>
      <c r="I104" s="24" t="str">
        <f>IF(H104="","",Informationen!C$12)</f>
        <v/>
      </c>
      <c r="J104" s="61" t="str">
        <f>IF($H104="","",Informationen!B$16)</f>
        <v/>
      </c>
      <c r="K104" s="61" t="str">
        <f>IF($H104="","",Informationen!D$15)</f>
        <v/>
      </c>
      <c r="L104" s="61" t="str">
        <f>IF($H104="","",Informationen!B$15)</f>
        <v/>
      </c>
      <c r="M104" s="61" t="str">
        <f>IF($H104="","",Informationen!B$17)</f>
        <v/>
      </c>
      <c r="N104" s="61" t="str">
        <f>IF($H104="","",Informationen!D$17)</f>
        <v/>
      </c>
    </row>
    <row r="105" spans="1:14">
      <c r="A105" s="4">
        <v>101</v>
      </c>
      <c r="B105" s="5"/>
      <c r="C105" s="39" t="str">
        <f t="shared" si="1"/>
        <v>!</v>
      </c>
      <c r="D105" s="12"/>
      <c r="E105" s="12"/>
      <c r="F105" s="10"/>
      <c r="G105" s="10"/>
      <c r="H105" s="7" t="str">
        <f>IF(B105="","",IF(Informationen!D$13="","Keine Rolle angegeben",Informationen!D$13))</f>
        <v/>
      </c>
      <c r="I105" s="24" t="str">
        <f>IF(H105="","",Informationen!C$12)</f>
        <v/>
      </c>
      <c r="J105" s="61" t="str">
        <f>IF($H105="","",Informationen!B$16)</f>
        <v/>
      </c>
      <c r="K105" s="61" t="str">
        <f>IF($H105="","",Informationen!D$15)</f>
        <v/>
      </c>
      <c r="L105" s="61" t="str">
        <f>IF($H105="","",Informationen!B$15)</f>
        <v/>
      </c>
      <c r="M105" s="61" t="str">
        <f>IF($H105="","",Informationen!B$17)</f>
        <v/>
      </c>
      <c r="N105" s="61" t="str">
        <f>IF($H105="","",Informationen!D$17)</f>
        <v/>
      </c>
    </row>
    <row r="106" spans="1:14">
      <c r="A106" s="4">
        <v>102</v>
      </c>
      <c r="B106" s="5"/>
      <c r="C106" s="39" t="str">
        <f t="shared" si="1"/>
        <v>!</v>
      </c>
      <c r="D106" s="12"/>
      <c r="E106" s="12"/>
      <c r="F106" s="10"/>
      <c r="G106" s="10"/>
      <c r="H106" s="7" t="str">
        <f>IF(B106="","",IF(Informationen!D$13="","Keine Rolle angegeben",Informationen!D$13))</f>
        <v/>
      </c>
      <c r="I106" s="24" t="str">
        <f>IF(H106="","",Informationen!C$12)</f>
        <v/>
      </c>
      <c r="J106" s="61" t="str">
        <f>IF($H106="","",Informationen!B$16)</f>
        <v/>
      </c>
      <c r="K106" s="61" t="str">
        <f>IF($H106="","",Informationen!D$15)</f>
        <v/>
      </c>
      <c r="L106" s="61" t="str">
        <f>IF($H106="","",Informationen!B$15)</f>
        <v/>
      </c>
      <c r="M106" s="61" t="str">
        <f>IF($H106="","",Informationen!B$17)</f>
        <v/>
      </c>
      <c r="N106" s="61" t="str">
        <f>IF($H106="","",Informationen!D$17)</f>
        <v/>
      </c>
    </row>
    <row r="107" spans="1:14">
      <c r="A107" s="4">
        <v>103</v>
      </c>
      <c r="B107" s="5"/>
      <c r="C107" s="39" t="str">
        <f t="shared" si="1"/>
        <v>!</v>
      </c>
      <c r="D107" s="12"/>
      <c r="E107" s="12"/>
      <c r="F107" s="10"/>
      <c r="G107" s="10"/>
      <c r="H107" s="7" t="str">
        <f>IF(B107="","",IF(Informationen!D$13="","Keine Rolle angegeben",Informationen!D$13))</f>
        <v/>
      </c>
      <c r="I107" s="24" t="str">
        <f>IF(H107="","",Informationen!C$12)</f>
        <v/>
      </c>
      <c r="J107" s="61" t="str">
        <f>IF($H107="","",Informationen!B$16)</f>
        <v/>
      </c>
      <c r="K107" s="61" t="str">
        <f>IF($H107="","",Informationen!D$15)</f>
        <v/>
      </c>
      <c r="L107" s="61" t="str">
        <f>IF($H107="","",Informationen!B$15)</f>
        <v/>
      </c>
      <c r="M107" s="61" t="str">
        <f>IF($H107="","",Informationen!B$17)</f>
        <v/>
      </c>
      <c r="N107" s="61" t="str">
        <f>IF($H107="","",Informationen!D$17)</f>
        <v/>
      </c>
    </row>
    <row r="108" spans="1:14">
      <c r="A108" s="4">
        <v>104</v>
      </c>
      <c r="B108" s="5"/>
      <c r="C108" s="39" t="str">
        <f t="shared" si="1"/>
        <v>!</v>
      </c>
      <c r="D108" s="12"/>
      <c r="E108" s="12"/>
      <c r="F108" s="10"/>
      <c r="G108" s="10"/>
      <c r="H108" s="7" t="str">
        <f>IF(B108="","",IF(Informationen!D$13="","Keine Rolle angegeben",Informationen!D$13))</f>
        <v/>
      </c>
      <c r="I108" s="24" t="str">
        <f>IF(H108="","",Informationen!C$12)</f>
        <v/>
      </c>
      <c r="J108" s="61" t="str">
        <f>IF($H108="","",Informationen!B$16)</f>
        <v/>
      </c>
      <c r="K108" s="61" t="str">
        <f>IF($H108="","",Informationen!D$15)</f>
        <v/>
      </c>
      <c r="L108" s="61" t="str">
        <f>IF($H108="","",Informationen!B$15)</f>
        <v/>
      </c>
      <c r="M108" s="61" t="str">
        <f>IF($H108="","",Informationen!B$17)</f>
        <v/>
      </c>
      <c r="N108" s="61" t="str">
        <f>IF($H108="","",Informationen!D$17)</f>
        <v/>
      </c>
    </row>
    <row r="109" spans="1:14">
      <c r="A109" s="4">
        <v>105</v>
      </c>
      <c r="B109" s="5"/>
      <c r="C109" s="39" t="str">
        <f t="shared" si="1"/>
        <v>!</v>
      </c>
      <c r="D109" s="12"/>
      <c r="E109" s="12"/>
      <c r="F109" s="10"/>
      <c r="G109" s="10"/>
      <c r="H109" s="7" t="str">
        <f>IF(B109="","",IF(Informationen!D$13="","Keine Rolle angegeben",Informationen!D$13))</f>
        <v/>
      </c>
      <c r="I109" s="24" t="str">
        <f>IF(H109="","",Informationen!C$12)</f>
        <v/>
      </c>
      <c r="J109" s="61" t="str">
        <f>IF($H109="","",Informationen!B$16)</f>
        <v/>
      </c>
      <c r="K109" s="61" t="str">
        <f>IF($H109="","",Informationen!D$15)</f>
        <v/>
      </c>
      <c r="L109" s="61" t="str">
        <f>IF($H109="","",Informationen!B$15)</f>
        <v/>
      </c>
      <c r="M109" s="61" t="str">
        <f>IF($H109="","",Informationen!B$17)</f>
        <v/>
      </c>
      <c r="N109" s="61" t="str">
        <f>IF($H109="","",Informationen!D$17)</f>
        <v/>
      </c>
    </row>
    <row r="110" spans="1:14">
      <c r="A110" s="4">
        <v>106</v>
      </c>
      <c r="B110" s="5"/>
      <c r="C110" s="39" t="str">
        <f t="shared" si="1"/>
        <v>!</v>
      </c>
      <c r="D110" s="12"/>
      <c r="E110" s="12"/>
      <c r="F110" s="10"/>
      <c r="G110" s="10"/>
      <c r="H110" s="7" t="str">
        <f>IF(B110="","",IF(Informationen!D$13="","Keine Rolle angegeben",Informationen!D$13))</f>
        <v/>
      </c>
      <c r="I110" s="24" t="str">
        <f>IF(H110="","",Informationen!C$12)</f>
        <v/>
      </c>
      <c r="J110" s="61" t="str">
        <f>IF($H110="","",Informationen!B$16)</f>
        <v/>
      </c>
      <c r="K110" s="61" t="str">
        <f>IF($H110="","",Informationen!D$15)</f>
        <v/>
      </c>
      <c r="L110" s="61" t="str">
        <f>IF($H110="","",Informationen!B$15)</f>
        <v/>
      </c>
      <c r="M110" s="61" t="str">
        <f>IF($H110="","",Informationen!B$17)</f>
        <v/>
      </c>
      <c r="N110" s="61" t="str">
        <f>IF($H110="","",Informationen!D$17)</f>
        <v/>
      </c>
    </row>
    <row r="111" spans="1:14">
      <c r="A111" s="4">
        <v>107</v>
      </c>
      <c r="B111" s="5"/>
      <c r="C111" s="39" t="str">
        <f t="shared" si="1"/>
        <v>!</v>
      </c>
      <c r="D111" s="12"/>
      <c r="E111" s="12"/>
      <c r="F111" s="10"/>
      <c r="G111" s="10"/>
      <c r="H111" s="7" t="str">
        <f>IF(B111="","",IF(Informationen!D$13="","Keine Rolle angegeben",Informationen!D$13))</f>
        <v/>
      </c>
      <c r="I111" s="24" t="str">
        <f>IF(H111="","",Informationen!C$12)</f>
        <v/>
      </c>
      <c r="J111" s="61" t="str">
        <f>IF($H111="","",Informationen!B$16)</f>
        <v/>
      </c>
      <c r="K111" s="61" t="str">
        <f>IF($H111="","",Informationen!D$15)</f>
        <v/>
      </c>
      <c r="L111" s="61" t="str">
        <f>IF($H111="","",Informationen!B$15)</f>
        <v/>
      </c>
      <c r="M111" s="61" t="str">
        <f>IF($H111="","",Informationen!B$17)</f>
        <v/>
      </c>
      <c r="N111" s="61" t="str">
        <f>IF($H111="","",Informationen!D$17)</f>
        <v/>
      </c>
    </row>
    <row r="112" spans="1:14">
      <c r="A112" s="4">
        <v>108</v>
      </c>
      <c r="B112" s="5"/>
      <c r="C112" s="39" t="str">
        <f t="shared" si="1"/>
        <v>!</v>
      </c>
      <c r="D112" s="12"/>
      <c r="E112" s="12"/>
      <c r="F112" s="10"/>
      <c r="G112" s="10"/>
      <c r="H112" s="7" t="str">
        <f>IF(B112="","",IF(Informationen!D$13="","Keine Rolle angegeben",Informationen!D$13))</f>
        <v/>
      </c>
      <c r="I112" s="24" t="str">
        <f>IF(H112="","",Informationen!C$12)</f>
        <v/>
      </c>
      <c r="J112" s="61" t="str">
        <f>IF($H112="","",Informationen!B$16)</f>
        <v/>
      </c>
      <c r="K112" s="61" t="str">
        <f>IF($H112="","",Informationen!D$15)</f>
        <v/>
      </c>
      <c r="L112" s="61" t="str">
        <f>IF($H112="","",Informationen!B$15)</f>
        <v/>
      </c>
      <c r="M112" s="61" t="str">
        <f>IF($H112="","",Informationen!B$17)</f>
        <v/>
      </c>
      <c r="N112" s="61" t="str">
        <f>IF($H112="","",Informationen!D$17)</f>
        <v/>
      </c>
    </row>
    <row r="113" spans="1:14">
      <c r="A113" s="4">
        <v>109</v>
      </c>
      <c r="B113" s="5"/>
      <c r="C113" s="39" t="str">
        <f t="shared" si="1"/>
        <v>!</v>
      </c>
      <c r="D113" s="12"/>
      <c r="E113" s="12"/>
      <c r="F113" s="10"/>
      <c r="G113" s="10"/>
      <c r="H113" s="7" t="str">
        <f>IF(B113="","",IF(Informationen!D$13="","Keine Rolle angegeben",Informationen!D$13))</f>
        <v/>
      </c>
      <c r="I113" s="24" t="str">
        <f>IF(H113="","",Informationen!C$12)</f>
        <v/>
      </c>
      <c r="J113" s="61" t="str">
        <f>IF($H113="","",Informationen!B$16)</f>
        <v/>
      </c>
      <c r="K113" s="61" t="str">
        <f>IF($H113="","",Informationen!D$15)</f>
        <v/>
      </c>
      <c r="L113" s="61" t="str">
        <f>IF($H113="","",Informationen!B$15)</f>
        <v/>
      </c>
      <c r="M113" s="61" t="str">
        <f>IF($H113="","",Informationen!B$17)</f>
        <v/>
      </c>
      <c r="N113" s="61" t="str">
        <f>IF($H113="","",Informationen!D$17)</f>
        <v/>
      </c>
    </row>
    <row r="114" spans="1:14">
      <c r="A114" s="4">
        <v>110</v>
      </c>
      <c r="B114" s="5"/>
      <c r="C114" s="39" t="str">
        <f t="shared" si="1"/>
        <v>!</v>
      </c>
      <c r="D114" s="12"/>
      <c r="E114" s="12"/>
      <c r="F114" s="10"/>
      <c r="G114" s="10"/>
      <c r="H114" s="7" t="str">
        <f>IF(B114="","",IF(Informationen!D$13="","Keine Rolle angegeben",Informationen!D$13))</f>
        <v/>
      </c>
      <c r="I114" s="24" t="str">
        <f>IF(H114="","",Informationen!C$12)</f>
        <v/>
      </c>
      <c r="J114" s="61" t="str">
        <f>IF($H114="","",Informationen!B$16)</f>
        <v/>
      </c>
      <c r="K114" s="61" t="str">
        <f>IF($H114="","",Informationen!D$15)</f>
        <v/>
      </c>
      <c r="L114" s="61" t="str">
        <f>IF($H114="","",Informationen!B$15)</f>
        <v/>
      </c>
      <c r="M114" s="61" t="str">
        <f>IF($H114="","",Informationen!B$17)</f>
        <v/>
      </c>
      <c r="N114" s="61" t="str">
        <f>IF($H114="","",Informationen!D$17)</f>
        <v/>
      </c>
    </row>
    <row r="115" spans="1:14">
      <c r="A115" s="4">
        <v>111</v>
      </c>
      <c r="B115" s="5"/>
      <c r="C115" s="39" t="str">
        <f t="shared" si="1"/>
        <v>!</v>
      </c>
      <c r="D115" s="12"/>
      <c r="E115" s="12"/>
      <c r="F115" s="10"/>
      <c r="G115" s="10"/>
      <c r="H115" s="7" t="str">
        <f>IF(B115="","",IF(Informationen!D$13="","Keine Rolle angegeben",Informationen!D$13))</f>
        <v/>
      </c>
      <c r="I115" s="24" t="str">
        <f>IF(H115="","",Informationen!C$12)</f>
        <v/>
      </c>
      <c r="J115" s="61" t="str">
        <f>IF($H115="","",Informationen!B$16)</f>
        <v/>
      </c>
      <c r="K115" s="61" t="str">
        <f>IF($H115="","",Informationen!D$15)</f>
        <v/>
      </c>
      <c r="L115" s="61" t="str">
        <f>IF($H115="","",Informationen!B$15)</f>
        <v/>
      </c>
      <c r="M115" s="61" t="str">
        <f>IF($H115="","",Informationen!B$17)</f>
        <v/>
      </c>
      <c r="N115" s="61" t="str">
        <f>IF($H115="","",Informationen!D$17)</f>
        <v/>
      </c>
    </row>
    <row r="116" spans="1:14">
      <c r="A116" s="4">
        <v>112</v>
      </c>
      <c r="B116" s="5"/>
      <c r="C116" s="39" t="str">
        <f t="shared" si="1"/>
        <v>!</v>
      </c>
      <c r="D116" s="12"/>
      <c r="E116" s="12"/>
      <c r="F116" s="10"/>
      <c r="G116" s="10"/>
      <c r="H116" s="7" t="str">
        <f>IF(B116="","",IF(Informationen!D$13="","Keine Rolle angegeben",Informationen!D$13))</f>
        <v/>
      </c>
      <c r="I116" s="24" t="str">
        <f>IF(H116="","",Informationen!C$12)</f>
        <v/>
      </c>
      <c r="J116" s="61" t="str">
        <f>IF($H116="","",Informationen!B$16)</f>
        <v/>
      </c>
      <c r="K116" s="61" t="str">
        <f>IF($H116="","",Informationen!D$15)</f>
        <v/>
      </c>
      <c r="L116" s="61" t="str">
        <f>IF($H116="","",Informationen!B$15)</f>
        <v/>
      </c>
      <c r="M116" s="61" t="str">
        <f>IF($H116="","",Informationen!B$17)</f>
        <v/>
      </c>
      <c r="N116" s="61" t="str">
        <f>IF($H116="","",Informationen!D$17)</f>
        <v/>
      </c>
    </row>
    <row r="117" spans="1:14">
      <c r="A117" s="4">
        <v>113</v>
      </c>
      <c r="B117" s="5"/>
      <c r="C117" s="39" t="str">
        <f t="shared" si="1"/>
        <v>!</v>
      </c>
      <c r="D117" s="12"/>
      <c r="E117" s="12"/>
      <c r="F117" s="10"/>
      <c r="G117" s="10"/>
      <c r="H117" s="7" t="str">
        <f>IF(B117="","",IF(Informationen!D$13="","Keine Rolle angegeben",Informationen!D$13))</f>
        <v/>
      </c>
      <c r="I117" s="24" t="str">
        <f>IF(H117="","",Informationen!C$12)</f>
        <v/>
      </c>
      <c r="J117" s="61" t="str">
        <f>IF($H117="","",Informationen!B$16)</f>
        <v/>
      </c>
      <c r="K117" s="61" t="str">
        <f>IF($H117="","",Informationen!D$15)</f>
        <v/>
      </c>
      <c r="L117" s="61" t="str">
        <f>IF($H117="","",Informationen!B$15)</f>
        <v/>
      </c>
      <c r="M117" s="61" t="str">
        <f>IF($H117="","",Informationen!B$17)</f>
        <v/>
      </c>
      <c r="N117" s="61" t="str">
        <f>IF($H117="","",Informationen!D$17)</f>
        <v/>
      </c>
    </row>
    <row r="118" spans="1:14">
      <c r="A118" s="4">
        <v>114</v>
      </c>
      <c r="B118" s="5"/>
      <c r="C118" s="39" t="str">
        <f t="shared" si="1"/>
        <v>!</v>
      </c>
      <c r="D118" s="12"/>
      <c r="E118" s="12"/>
      <c r="F118" s="10"/>
      <c r="G118" s="10"/>
      <c r="H118" s="7" t="str">
        <f>IF(B118="","",IF(Informationen!D$13="","Keine Rolle angegeben",Informationen!D$13))</f>
        <v/>
      </c>
      <c r="I118" s="24" t="str">
        <f>IF(H118="","",Informationen!C$12)</f>
        <v/>
      </c>
      <c r="J118" s="61" t="str">
        <f>IF($H118="","",Informationen!B$16)</f>
        <v/>
      </c>
      <c r="K118" s="61" t="str">
        <f>IF($H118="","",Informationen!D$15)</f>
        <v/>
      </c>
      <c r="L118" s="61" t="str">
        <f>IF($H118="","",Informationen!B$15)</f>
        <v/>
      </c>
      <c r="M118" s="61" t="str">
        <f>IF($H118="","",Informationen!B$17)</f>
        <v/>
      </c>
      <c r="N118" s="61" t="str">
        <f>IF($H118="","",Informationen!D$17)</f>
        <v/>
      </c>
    </row>
    <row r="119" spans="1:14">
      <c r="A119" s="4">
        <v>115</v>
      </c>
      <c r="B119" s="5"/>
      <c r="C119" s="39" t="str">
        <f t="shared" si="1"/>
        <v>!</v>
      </c>
      <c r="D119" s="12"/>
      <c r="E119" s="12"/>
      <c r="F119" s="10"/>
      <c r="G119" s="10"/>
      <c r="H119" s="7" t="str">
        <f>IF(B119="","",IF(Informationen!D$13="","Keine Rolle angegeben",Informationen!D$13))</f>
        <v/>
      </c>
      <c r="I119" s="24" t="str">
        <f>IF(H119="","",Informationen!C$12)</f>
        <v/>
      </c>
      <c r="J119" s="61" t="str">
        <f>IF($H119="","",Informationen!B$16)</f>
        <v/>
      </c>
      <c r="K119" s="61" t="str">
        <f>IF($H119="","",Informationen!D$15)</f>
        <v/>
      </c>
      <c r="L119" s="61" t="str">
        <f>IF($H119="","",Informationen!B$15)</f>
        <v/>
      </c>
      <c r="M119" s="61" t="str">
        <f>IF($H119="","",Informationen!B$17)</f>
        <v/>
      </c>
      <c r="N119" s="61" t="str">
        <f>IF($H119="","",Informationen!D$17)</f>
        <v/>
      </c>
    </row>
    <row r="120" spans="1:14">
      <c r="A120" s="4">
        <v>116</v>
      </c>
      <c r="B120" s="5"/>
      <c r="C120" s="39" t="str">
        <f t="shared" si="1"/>
        <v>!</v>
      </c>
      <c r="D120" s="12"/>
      <c r="E120" s="12"/>
      <c r="F120" s="10"/>
      <c r="G120" s="10"/>
      <c r="H120" s="7" t="str">
        <f>IF(B120="","",IF(Informationen!D$13="","Keine Rolle angegeben",Informationen!D$13))</f>
        <v/>
      </c>
      <c r="I120" s="24" t="str">
        <f>IF(H120="","",Informationen!C$12)</f>
        <v/>
      </c>
      <c r="J120" s="61" t="str">
        <f>IF($H120="","",Informationen!B$16)</f>
        <v/>
      </c>
      <c r="K120" s="61" t="str">
        <f>IF($H120="","",Informationen!D$15)</f>
        <v/>
      </c>
      <c r="L120" s="61" t="str">
        <f>IF($H120="","",Informationen!B$15)</f>
        <v/>
      </c>
      <c r="M120" s="61" t="str">
        <f>IF($H120="","",Informationen!B$17)</f>
        <v/>
      </c>
      <c r="N120" s="61" t="str">
        <f>IF($H120="","",Informationen!D$17)</f>
        <v/>
      </c>
    </row>
    <row r="121" spans="1:14">
      <c r="A121" s="4">
        <v>117</v>
      </c>
      <c r="B121" s="5"/>
      <c r="C121" s="39" t="str">
        <f t="shared" si="1"/>
        <v>!</v>
      </c>
      <c r="D121" s="12"/>
      <c r="E121" s="12"/>
      <c r="F121" s="10"/>
      <c r="G121" s="10"/>
      <c r="H121" s="7" t="str">
        <f>IF(B121="","",IF(Informationen!D$13="","Keine Rolle angegeben",Informationen!D$13))</f>
        <v/>
      </c>
      <c r="I121" s="24" t="str">
        <f>IF(H121="","",Informationen!C$12)</f>
        <v/>
      </c>
      <c r="J121" s="61" t="str">
        <f>IF($H121="","",Informationen!B$16)</f>
        <v/>
      </c>
      <c r="K121" s="61" t="str">
        <f>IF($H121="","",Informationen!D$15)</f>
        <v/>
      </c>
      <c r="L121" s="61" t="str">
        <f>IF($H121="","",Informationen!B$15)</f>
        <v/>
      </c>
      <c r="M121" s="61" t="str">
        <f>IF($H121="","",Informationen!B$17)</f>
        <v/>
      </c>
      <c r="N121" s="61" t="str">
        <f>IF($H121="","",Informationen!D$17)</f>
        <v/>
      </c>
    </row>
    <row r="122" spans="1:14">
      <c r="A122" s="4">
        <v>118</v>
      </c>
      <c r="B122" s="5"/>
      <c r="C122" s="39" t="str">
        <f t="shared" si="1"/>
        <v>!</v>
      </c>
      <c r="D122" s="12"/>
      <c r="E122" s="12"/>
      <c r="F122" s="10"/>
      <c r="G122" s="10"/>
      <c r="H122" s="7" t="str">
        <f>IF(B122="","",IF(Informationen!D$13="","Keine Rolle angegeben",Informationen!D$13))</f>
        <v/>
      </c>
      <c r="I122" s="24" t="str">
        <f>IF(H122="","",Informationen!C$12)</f>
        <v/>
      </c>
      <c r="J122" s="61" t="str">
        <f>IF($H122="","",Informationen!B$16)</f>
        <v/>
      </c>
      <c r="K122" s="61" t="str">
        <f>IF($H122="","",Informationen!D$15)</f>
        <v/>
      </c>
      <c r="L122" s="61" t="str">
        <f>IF($H122="","",Informationen!B$15)</f>
        <v/>
      </c>
      <c r="M122" s="61" t="str">
        <f>IF($H122="","",Informationen!B$17)</f>
        <v/>
      </c>
      <c r="N122" s="61" t="str">
        <f>IF($H122="","",Informationen!D$17)</f>
        <v/>
      </c>
    </row>
    <row r="123" spans="1:14">
      <c r="A123" s="4">
        <v>119</v>
      </c>
      <c r="B123" s="5"/>
      <c r="C123" s="39" t="str">
        <f t="shared" si="1"/>
        <v>!</v>
      </c>
      <c r="D123" s="12"/>
      <c r="E123" s="12"/>
      <c r="F123" s="10"/>
      <c r="G123" s="10"/>
      <c r="H123" s="7" t="str">
        <f>IF(B123="","",IF(Informationen!D$13="","Keine Rolle angegeben",Informationen!D$13))</f>
        <v/>
      </c>
      <c r="I123" s="24" t="str">
        <f>IF(H123="","",Informationen!C$12)</f>
        <v/>
      </c>
      <c r="J123" s="61" t="str">
        <f>IF($H123="","",Informationen!B$16)</f>
        <v/>
      </c>
      <c r="K123" s="61" t="str">
        <f>IF($H123="","",Informationen!D$15)</f>
        <v/>
      </c>
      <c r="L123" s="61" t="str">
        <f>IF($H123="","",Informationen!B$15)</f>
        <v/>
      </c>
      <c r="M123" s="61" t="str">
        <f>IF($H123="","",Informationen!B$17)</f>
        <v/>
      </c>
      <c r="N123" s="61" t="str">
        <f>IF($H123="","",Informationen!D$17)</f>
        <v/>
      </c>
    </row>
    <row r="124" spans="1:14">
      <c r="A124" s="4">
        <v>120</v>
      </c>
      <c r="B124" s="5"/>
      <c r="C124" s="39" t="str">
        <f t="shared" si="1"/>
        <v>!</v>
      </c>
      <c r="D124" s="12"/>
      <c r="E124" s="12"/>
      <c r="F124" s="10"/>
      <c r="G124" s="10"/>
      <c r="H124" s="7" t="str">
        <f>IF(B124="","",IF(Informationen!D$13="","Keine Rolle angegeben",Informationen!D$13))</f>
        <v/>
      </c>
      <c r="I124" s="24" t="str">
        <f>IF(H124="","",Informationen!C$12)</f>
        <v/>
      </c>
      <c r="J124" s="61" t="str">
        <f>IF($H124="","",Informationen!B$16)</f>
        <v/>
      </c>
      <c r="K124" s="61" t="str">
        <f>IF($H124="","",Informationen!D$15)</f>
        <v/>
      </c>
      <c r="L124" s="61" t="str">
        <f>IF($H124="","",Informationen!B$15)</f>
        <v/>
      </c>
      <c r="M124" s="61" t="str">
        <f>IF($H124="","",Informationen!B$17)</f>
        <v/>
      </c>
      <c r="N124" s="61" t="str">
        <f>IF($H124="","",Informationen!D$17)</f>
        <v/>
      </c>
    </row>
    <row r="125" spans="1:14">
      <c r="A125" s="4">
        <v>121</v>
      </c>
      <c r="B125" s="5"/>
      <c r="C125" s="39" t="str">
        <f t="shared" si="1"/>
        <v>!</v>
      </c>
      <c r="D125" s="12"/>
      <c r="E125" s="12"/>
      <c r="F125" s="10"/>
      <c r="G125" s="10"/>
      <c r="H125" s="7" t="str">
        <f>IF(B125="","",IF(Informationen!D$13="","Keine Rolle angegeben",Informationen!D$13))</f>
        <v/>
      </c>
      <c r="I125" s="24" t="str">
        <f>IF(H125="","",Informationen!C$12)</f>
        <v/>
      </c>
      <c r="J125" s="61" t="str">
        <f>IF($H125="","",Informationen!B$16)</f>
        <v/>
      </c>
      <c r="K125" s="61" t="str">
        <f>IF($H125="","",Informationen!D$15)</f>
        <v/>
      </c>
      <c r="L125" s="61" t="str">
        <f>IF($H125="","",Informationen!B$15)</f>
        <v/>
      </c>
      <c r="M125" s="61" t="str">
        <f>IF($H125="","",Informationen!B$17)</f>
        <v/>
      </c>
      <c r="N125" s="61" t="str">
        <f>IF($H125="","",Informationen!D$17)</f>
        <v/>
      </c>
    </row>
    <row r="126" spans="1:14">
      <c r="A126" s="4">
        <v>122</v>
      </c>
      <c r="B126" s="5"/>
      <c r="C126" s="39" t="str">
        <f t="shared" si="1"/>
        <v>!</v>
      </c>
      <c r="D126" s="12"/>
      <c r="E126" s="12"/>
      <c r="F126" s="10"/>
      <c r="G126" s="10"/>
      <c r="H126" s="7" t="str">
        <f>IF(B126="","",IF(Informationen!D$13="","Keine Rolle angegeben",Informationen!D$13))</f>
        <v/>
      </c>
      <c r="I126" s="24" t="str">
        <f>IF(H126="","",Informationen!C$12)</f>
        <v/>
      </c>
      <c r="J126" s="61" t="str">
        <f>IF($H126="","",Informationen!B$16)</f>
        <v/>
      </c>
      <c r="K126" s="61" t="str">
        <f>IF($H126="","",Informationen!D$15)</f>
        <v/>
      </c>
      <c r="L126" s="61" t="str">
        <f>IF($H126="","",Informationen!B$15)</f>
        <v/>
      </c>
      <c r="M126" s="61" t="str">
        <f>IF($H126="","",Informationen!B$17)</f>
        <v/>
      </c>
      <c r="N126" s="61" t="str">
        <f>IF($H126="","",Informationen!D$17)</f>
        <v/>
      </c>
    </row>
    <row r="127" spans="1:14">
      <c r="A127" s="4">
        <v>123</v>
      </c>
      <c r="B127" s="5"/>
      <c r="C127" s="39" t="str">
        <f t="shared" si="1"/>
        <v>!</v>
      </c>
      <c r="D127" s="12"/>
      <c r="E127" s="12"/>
      <c r="F127" s="10"/>
      <c r="G127" s="10"/>
      <c r="H127" s="7" t="str">
        <f>IF(B127="","",IF(Informationen!D$13="","Keine Rolle angegeben",Informationen!D$13))</f>
        <v/>
      </c>
      <c r="I127" s="24" t="str">
        <f>IF(H127="","",Informationen!C$12)</f>
        <v/>
      </c>
      <c r="J127" s="61" t="str">
        <f>IF($H127="","",Informationen!B$16)</f>
        <v/>
      </c>
      <c r="K127" s="61" t="str">
        <f>IF($H127="","",Informationen!D$15)</f>
        <v/>
      </c>
      <c r="L127" s="61" t="str">
        <f>IF($H127="","",Informationen!B$15)</f>
        <v/>
      </c>
      <c r="M127" s="61" t="str">
        <f>IF($H127="","",Informationen!B$17)</f>
        <v/>
      </c>
      <c r="N127" s="61" t="str">
        <f>IF($H127="","",Informationen!D$17)</f>
        <v/>
      </c>
    </row>
    <row r="128" spans="1:14">
      <c r="A128" s="4">
        <v>124</v>
      </c>
      <c r="B128" s="5"/>
      <c r="C128" s="39" t="str">
        <f t="shared" si="1"/>
        <v>!</v>
      </c>
      <c r="D128" s="12"/>
      <c r="E128" s="12"/>
      <c r="F128" s="10"/>
      <c r="G128" s="10"/>
      <c r="H128" s="7" t="str">
        <f>IF(B128="","",IF(Informationen!D$13="","Keine Rolle angegeben",Informationen!D$13))</f>
        <v/>
      </c>
      <c r="I128" s="24" t="str">
        <f>IF(H128="","",Informationen!C$12)</f>
        <v/>
      </c>
      <c r="J128" s="61" t="str">
        <f>IF($H128="","",Informationen!B$16)</f>
        <v/>
      </c>
      <c r="K128" s="61" t="str">
        <f>IF($H128="","",Informationen!D$15)</f>
        <v/>
      </c>
      <c r="L128" s="61" t="str">
        <f>IF($H128="","",Informationen!B$15)</f>
        <v/>
      </c>
      <c r="M128" s="61" t="str">
        <f>IF($H128="","",Informationen!B$17)</f>
        <v/>
      </c>
      <c r="N128" s="61" t="str">
        <f>IF($H128="","",Informationen!D$17)</f>
        <v/>
      </c>
    </row>
    <row r="129" spans="1:14">
      <c r="A129" s="4">
        <v>125</v>
      </c>
      <c r="B129" s="5"/>
      <c r="C129" s="39" t="str">
        <f t="shared" si="1"/>
        <v>!</v>
      </c>
      <c r="D129" s="12"/>
      <c r="E129" s="12"/>
      <c r="F129" s="10"/>
      <c r="G129" s="10"/>
      <c r="H129" s="7" t="str">
        <f>IF(B129="","",IF(Informationen!D$13="","Keine Rolle angegeben",Informationen!D$13))</f>
        <v/>
      </c>
      <c r="I129" s="24" t="str">
        <f>IF(H129="","",Informationen!C$12)</f>
        <v/>
      </c>
      <c r="J129" s="61" t="str">
        <f>IF($H129="","",Informationen!B$16)</f>
        <v/>
      </c>
      <c r="K129" s="61" t="str">
        <f>IF($H129="","",Informationen!D$15)</f>
        <v/>
      </c>
      <c r="L129" s="61" t="str">
        <f>IF($H129="","",Informationen!B$15)</f>
        <v/>
      </c>
      <c r="M129" s="61" t="str">
        <f>IF($H129="","",Informationen!B$17)</f>
        <v/>
      </c>
      <c r="N129" s="61" t="str">
        <f>IF($H129="","",Informationen!D$17)</f>
        <v/>
      </c>
    </row>
    <row r="130" spans="1:14">
      <c r="A130" s="4">
        <v>126</v>
      </c>
      <c r="B130" s="5"/>
      <c r="C130" s="39" t="str">
        <f t="shared" si="1"/>
        <v>!</v>
      </c>
      <c r="D130" s="12"/>
      <c r="E130" s="12"/>
      <c r="F130" s="10"/>
      <c r="G130" s="10"/>
      <c r="H130" s="7" t="str">
        <f>IF(B130="","",IF(Informationen!D$13="","Keine Rolle angegeben",Informationen!D$13))</f>
        <v/>
      </c>
      <c r="I130" s="24" t="str">
        <f>IF(H130="","",Informationen!C$12)</f>
        <v/>
      </c>
      <c r="J130" s="61" t="str">
        <f>IF($H130="","",Informationen!B$16)</f>
        <v/>
      </c>
      <c r="K130" s="61" t="str">
        <f>IF($H130="","",Informationen!D$15)</f>
        <v/>
      </c>
      <c r="L130" s="61" t="str">
        <f>IF($H130="","",Informationen!B$15)</f>
        <v/>
      </c>
      <c r="M130" s="61" t="str">
        <f>IF($H130="","",Informationen!B$17)</f>
        <v/>
      </c>
      <c r="N130" s="61" t="str">
        <f>IF($H130="","",Informationen!D$17)</f>
        <v/>
      </c>
    </row>
    <row r="131" spans="1:14">
      <c r="A131" s="4">
        <v>127</v>
      </c>
      <c r="B131" s="5"/>
      <c r="C131" s="39" t="str">
        <f t="shared" si="1"/>
        <v>!</v>
      </c>
      <c r="D131" s="12"/>
      <c r="E131" s="12"/>
      <c r="F131" s="10"/>
      <c r="G131" s="10"/>
      <c r="H131" s="7" t="str">
        <f>IF(B131="","",IF(Informationen!D$13="","Keine Rolle angegeben",Informationen!D$13))</f>
        <v/>
      </c>
      <c r="I131" s="24" t="str">
        <f>IF(H131="","",Informationen!C$12)</f>
        <v/>
      </c>
      <c r="J131" s="61" t="str">
        <f>IF($H131="","",Informationen!B$16)</f>
        <v/>
      </c>
      <c r="K131" s="61" t="str">
        <f>IF($H131="","",Informationen!D$15)</f>
        <v/>
      </c>
      <c r="L131" s="61" t="str">
        <f>IF($H131="","",Informationen!B$15)</f>
        <v/>
      </c>
      <c r="M131" s="61" t="str">
        <f>IF($H131="","",Informationen!B$17)</f>
        <v/>
      </c>
      <c r="N131" s="61" t="str">
        <f>IF($H131="","",Informationen!D$17)</f>
        <v/>
      </c>
    </row>
    <row r="132" spans="1:14">
      <c r="A132" s="4">
        <v>128</v>
      </c>
      <c r="B132" s="5"/>
      <c r="C132" s="39" t="str">
        <f t="shared" si="1"/>
        <v>!</v>
      </c>
      <c r="D132" s="12"/>
      <c r="E132" s="12"/>
      <c r="F132" s="10"/>
      <c r="G132" s="10"/>
      <c r="H132" s="7" t="str">
        <f>IF(B132="","",IF(Informationen!D$13="","Keine Rolle angegeben",Informationen!D$13))</f>
        <v/>
      </c>
      <c r="I132" s="24" t="str">
        <f>IF(H132="","",Informationen!C$12)</f>
        <v/>
      </c>
      <c r="J132" s="61" t="str">
        <f>IF($H132="","",Informationen!B$16)</f>
        <v/>
      </c>
      <c r="K132" s="61" t="str">
        <f>IF($H132="","",Informationen!D$15)</f>
        <v/>
      </c>
      <c r="L132" s="61" t="str">
        <f>IF($H132="","",Informationen!B$15)</f>
        <v/>
      </c>
      <c r="M132" s="61" t="str">
        <f>IF($H132="","",Informationen!B$17)</f>
        <v/>
      </c>
      <c r="N132" s="61" t="str">
        <f>IF($H132="","",Informationen!D$17)</f>
        <v/>
      </c>
    </row>
    <row r="133" spans="1:14">
      <c r="A133" s="4">
        <v>129</v>
      </c>
      <c r="B133" s="5"/>
      <c r="C133" s="39" t="str">
        <f t="shared" si="1"/>
        <v>!</v>
      </c>
      <c r="D133" s="12"/>
      <c r="E133" s="12"/>
      <c r="F133" s="10"/>
      <c r="G133" s="10"/>
      <c r="H133" s="7" t="str">
        <f>IF(B133="","",IF(Informationen!D$13="","Keine Rolle angegeben",Informationen!D$13))</f>
        <v/>
      </c>
      <c r="I133" s="24" t="str">
        <f>IF(H133="","",Informationen!C$12)</f>
        <v/>
      </c>
      <c r="J133" s="61" t="str">
        <f>IF($H133="","",Informationen!B$16)</f>
        <v/>
      </c>
      <c r="K133" s="61" t="str">
        <f>IF($H133="","",Informationen!D$15)</f>
        <v/>
      </c>
      <c r="L133" s="61" t="str">
        <f>IF($H133="","",Informationen!B$15)</f>
        <v/>
      </c>
      <c r="M133" s="61" t="str">
        <f>IF($H133="","",Informationen!B$17)</f>
        <v/>
      </c>
      <c r="N133" s="61" t="str">
        <f>IF($H133="","",Informationen!D$17)</f>
        <v/>
      </c>
    </row>
    <row r="134" spans="1:14">
      <c r="A134" s="4">
        <v>130</v>
      </c>
      <c r="B134" s="5"/>
      <c r="C134" s="39" t="str">
        <f t="shared" ref="C134:C197" si="2">IF(OR(ISNONTEXT(B134),ISNONTEXT(I134)),"!"," - ")</f>
        <v>!</v>
      </c>
      <c r="D134" s="12"/>
      <c r="E134" s="12"/>
      <c r="F134" s="10"/>
      <c r="G134" s="10"/>
      <c r="H134" s="7" t="str">
        <f>IF(B134="","",IF(Informationen!D$13="","Keine Rolle angegeben",Informationen!D$13))</f>
        <v/>
      </c>
      <c r="I134" s="24" t="str">
        <f>IF(H134="","",Informationen!C$12)</f>
        <v/>
      </c>
      <c r="J134" s="61" t="str">
        <f>IF($H134="","",Informationen!B$16)</f>
        <v/>
      </c>
      <c r="K134" s="61" t="str">
        <f>IF($H134="","",Informationen!D$15)</f>
        <v/>
      </c>
      <c r="L134" s="61" t="str">
        <f>IF($H134="","",Informationen!B$15)</f>
        <v/>
      </c>
      <c r="M134" s="61" t="str">
        <f>IF($H134="","",Informationen!B$17)</f>
        <v/>
      </c>
      <c r="N134" s="61" t="str">
        <f>IF($H134="","",Informationen!D$17)</f>
        <v/>
      </c>
    </row>
    <row r="135" spans="1:14">
      <c r="A135" s="4">
        <v>131</v>
      </c>
      <c r="B135" s="5"/>
      <c r="C135" s="39" t="str">
        <f t="shared" si="2"/>
        <v>!</v>
      </c>
      <c r="D135" s="12"/>
      <c r="E135" s="12"/>
      <c r="F135" s="10"/>
      <c r="G135" s="10"/>
      <c r="H135" s="7" t="str">
        <f>IF(B135="","",IF(Informationen!D$13="","Keine Rolle angegeben",Informationen!D$13))</f>
        <v/>
      </c>
      <c r="I135" s="24" t="str">
        <f>IF(H135="","",Informationen!C$12)</f>
        <v/>
      </c>
      <c r="J135" s="61" t="str">
        <f>IF($H135="","",Informationen!B$16)</f>
        <v/>
      </c>
      <c r="K135" s="61" t="str">
        <f>IF($H135="","",Informationen!D$15)</f>
        <v/>
      </c>
      <c r="L135" s="61" t="str">
        <f>IF($H135="","",Informationen!B$15)</f>
        <v/>
      </c>
      <c r="M135" s="61" t="str">
        <f>IF($H135="","",Informationen!B$17)</f>
        <v/>
      </c>
      <c r="N135" s="61" t="str">
        <f>IF($H135="","",Informationen!D$17)</f>
        <v/>
      </c>
    </row>
    <row r="136" spans="1:14">
      <c r="A136" s="4">
        <v>132</v>
      </c>
      <c r="B136" s="5"/>
      <c r="C136" s="39" t="str">
        <f t="shared" si="2"/>
        <v>!</v>
      </c>
      <c r="D136" s="12"/>
      <c r="E136" s="12"/>
      <c r="F136" s="10"/>
      <c r="G136" s="10"/>
      <c r="H136" s="7" t="str">
        <f>IF(B136="","",IF(Informationen!D$13="","Keine Rolle angegeben",Informationen!D$13))</f>
        <v/>
      </c>
      <c r="I136" s="24" t="str">
        <f>IF(H136="","",Informationen!C$12)</f>
        <v/>
      </c>
      <c r="J136" s="61" t="str">
        <f>IF($H136="","",Informationen!B$16)</f>
        <v/>
      </c>
      <c r="K136" s="61" t="str">
        <f>IF($H136="","",Informationen!D$15)</f>
        <v/>
      </c>
      <c r="L136" s="61" t="str">
        <f>IF($H136="","",Informationen!B$15)</f>
        <v/>
      </c>
      <c r="M136" s="61" t="str">
        <f>IF($H136="","",Informationen!B$17)</f>
        <v/>
      </c>
      <c r="N136" s="61" t="str">
        <f>IF($H136="","",Informationen!D$17)</f>
        <v/>
      </c>
    </row>
    <row r="137" spans="1:14">
      <c r="A137" s="4">
        <v>133</v>
      </c>
      <c r="B137" s="5"/>
      <c r="C137" s="39" t="str">
        <f t="shared" si="2"/>
        <v>!</v>
      </c>
      <c r="D137" s="12"/>
      <c r="E137" s="12"/>
      <c r="F137" s="10"/>
      <c r="G137" s="10"/>
      <c r="H137" s="7" t="str">
        <f>IF(B137="","",IF(Informationen!D$13="","Keine Rolle angegeben",Informationen!D$13))</f>
        <v/>
      </c>
      <c r="I137" s="24" t="str">
        <f>IF(H137="","",Informationen!C$12)</f>
        <v/>
      </c>
      <c r="J137" s="61" t="str">
        <f>IF($H137="","",Informationen!B$16)</f>
        <v/>
      </c>
      <c r="K137" s="61" t="str">
        <f>IF($H137="","",Informationen!D$15)</f>
        <v/>
      </c>
      <c r="L137" s="61" t="str">
        <f>IF($H137="","",Informationen!B$15)</f>
        <v/>
      </c>
      <c r="M137" s="61" t="str">
        <f>IF($H137="","",Informationen!B$17)</f>
        <v/>
      </c>
      <c r="N137" s="61" t="str">
        <f>IF($H137="","",Informationen!D$17)</f>
        <v/>
      </c>
    </row>
    <row r="138" spans="1:14">
      <c r="A138" s="4">
        <v>134</v>
      </c>
      <c r="B138" s="5"/>
      <c r="C138" s="39" t="str">
        <f t="shared" si="2"/>
        <v>!</v>
      </c>
      <c r="D138" s="12"/>
      <c r="E138" s="12"/>
      <c r="F138" s="10"/>
      <c r="G138" s="10"/>
      <c r="H138" s="7" t="str">
        <f>IF(B138="","",IF(Informationen!D$13="","Keine Rolle angegeben",Informationen!D$13))</f>
        <v/>
      </c>
      <c r="I138" s="24" t="str">
        <f>IF(H138="","",Informationen!C$12)</f>
        <v/>
      </c>
      <c r="J138" s="61" t="str">
        <f>IF($H138="","",Informationen!B$16)</f>
        <v/>
      </c>
      <c r="K138" s="61" t="str">
        <f>IF($H138="","",Informationen!D$15)</f>
        <v/>
      </c>
      <c r="L138" s="61" t="str">
        <f>IF($H138="","",Informationen!B$15)</f>
        <v/>
      </c>
      <c r="M138" s="61" t="str">
        <f>IF($H138="","",Informationen!B$17)</f>
        <v/>
      </c>
      <c r="N138" s="61" t="str">
        <f>IF($H138="","",Informationen!D$17)</f>
        <v/>
      </c>
    </row>
    <row r="139" spans="1:14">
      <c r="A139" s="4">
        <v>135</v>
      </c>
      <c r="B139" s="5"/>
      <c r="C139" s="39" t="str">
        <f t="shared" si="2"/>
        <v>!</v>
      </c>
      <c r="D139" s="12"/>
      <c r="E139" s="12"/>
      <c r="F139" s="10"/>
      <c r="G139" s="10"/>
      <c r="H139" s="7" t="str">
        <f>IF(B139="","",IF(Informationen!D$13="","Keine Rolle angegeben",Informationen!D$13))</f>
        <v/>
      </c>
      <c r="I139" s="24" t="str">
        <f>IF(H139="","",Informationen!C$12)</f>
        <v/>
      </c>
      <c r="J139" s="61" t="str">
        <f>IF($H139="","",Informationen!B$16)</f>
        <v/>
      </c>
      <c r="K139" s="61" t="str">
        <f>IF($H139="","",Informationen!D$15)</f>
        <v/>
      </c>
      <c r="L139" s="61" t="str">
        <f>IF($H139="","",Informationen!B$15)</f>
        <v/>
      </c>
      <c r="M139" s="61" t="str">
        <f>IF($H139="","",Informationen!B$17)</f>
        <v/>
      </c>
      <c r="N139" s="61" t="str">
        <f>IF($H139="","",Informationen!D$17)</f>
        <v/>
      </c>
    </row>
    <row r="140" spans="1:14">
      <c r="A140" s="4">
        <v>136</v>
      </c>
      <c r="B140" s="5"/>
      <c r="C140" s="39" t="str">
        <f t="shared" si="2"/>
        <v>!</v>
      </c>
      <c r="D140" s="12"/>
      <c r="E140" s="12"/>
      <c r="F140" s="10"/>
      <c r="G140" s="10"/>
      <c r="H140" s="7" t="str">
        <f>IF(B140="","",IF(Informationen!D$13="","Keine Rolle angegeben",Informationen!D$13))</f>
        <v/>
      </c>
      <c r="I140" s="24" t="str">
        <f>IF(H140="","",Informationen!C$12)</f>
        <v/>
      </c>
      <c r="J140" s="61" t="str">
        <f>IF($H140="","",Informationen!B$16)</f>
        <v/>
      </c>
      <c r="K140" s="61" t="str">
        <f>IF($H140="","",Informationen!D$15)</f>
        <v/>
      </c>
      <c r="L140" s="61" t="str">
        <f>IF($H140="","",Informationen!B$15)</f>
        <v/>
      </c>
      <c r="M140" s="61" t="str">
        <f>IF($H140="","",Informationen!B$17)</f>
        <v/>
      </c>
      <c r="N140" s="61" t="str">
        <f>IF($H140="","",Informationen!D$17)</f>
        <v/>
      </c>
    </row>
    <row r="141" spans="1:14">
      <c r="A141" s="4">
        <v>137</v>
      </c>
      <c r="B141" s="5"/>
      <c r="C141" s="39" t="str">
        <f t="shared" si="2"/>
        <v>!</v>
      </c>
      <c r="D141" s="12"/>
      <c r="E141" s="12"/>
      <c r="F141" s="10"/>
      <c r="G141" s="10"/>
      <c r="H141" s="7" t="str">
        <f>IF(B141="","",IF(Informationen!D$13="","Keine Rolle angegeben",Informationen!D$13))</f>
        <v/>
      </c>
      <c r="I141" s="24" t="str">
        <f>IF(H141="","",Informationen!C$12)</f>
        <v/>
      </c>
      <c r="J141" s="61" t="str">
        <f>IF($H141="","",Informationen!B$16)</f>
        <v/>
      </c>
      <c r="K141" s="61" t="str">
        <f>IF($H141="","",Informationen!D$15)</f>
        <v/>
      </c>
      <c r="L141" s="61" t="str">
        <f>IF($H141="","",Informationen!B$15)</f>
        <v/>
      </c>
      <c r="M141" s="61" t="str">
        <f>IF($H141="","",Informationen!B$17)</f>
        <v/>
      </c>
      <c r="N141" s="61" t="str">
        <f>IF($H141="","",Informationen!D$17)</f>
        <v/>
      </c>
    </row>
    <row r="142" spans="1:14">
      <c r="A142" s="4">
        <v>138</v>
      </c>
      <c r="B142" s="5"/>
      <c r="C142" s="39" t="str">
        <f t="shared" si="2"/>
        <v>!</v>
      </c>
      <c r="D142" s="12"/>
      <c r="E142" s="12"/>
      <c r="F142" s="10"/>
      <c r="G142" s="10"/>
      <c r="H142" s="7" t="str">
        <f>IF(B142="","",IF(Informationen!D$13="","Keine Rolle angegeben",Informationen!D$13))</f>
        <v/>
      </c>
      <c r="I142" s="24" t="str">
        <f>IF(H142="","",Informationen!C$12)</f>
        <v/>
      </c>
      <c r="J142" s="61" t="str">
        <f>IF($H142="","",Informationen!B$16)</f>
        <v/>
      </c>
      <c r="K142" s="61" t="str">
        <f>IF($H142="","",Informationen!D$15)</f>
        <v/>
      </c>
      <c r="L142" s="61" t="str">
        <f>IF($H142="","",Informationen!B$15)</f>
        <v/>
      </c>
      <c r="M142" s="61" t="str">
        <f>IF($H142="","",Informationen!B$17)</f>
        <v/>
      </c>
      <c r="N142" s="61" t="str">
        <f>IF($H142="","",Informationen!D$17)</f>
        <v/>
      </c>
    </row>
    <row r="143" spans="1:14">
      <c r="A143" s="4">
        <v>139</v>
      </c>
      <c r="B143" s="5"/>
      <c r="C143" s="39" t="str">
        <f t="shared" si="2"/>
        <v>!</v>
      </c>
      <c r="D143" s="12"/>
      <c r="E143" s="12"/>
      <c r="F143" s="10"/>
      <c r="G143" s="10"/>
      <c r="H143" s="7" t="str">
        <f>IF(B143="","",IF(Informationen!D$13="","Keine Rolle angegeben",Informationen!D$13))</f>
        <v/>
      </c>
      <c r="I143" s="24" t="str">
        <f>IF(H143="","",Informationen!C$12)</f>
        <v/>
      </c>
      <c r="J143" s="61" t="str">
        <f>IF($H143="","",Informationen!B$16)</f>
        <v/>
      </c>
      <c r="K143" s="61" t="str">
        <f>IF($H143="","",Informationen!D$15)</f>
        <v/>
      </c>
      <c r="L143" s="61" t="str">
        <f>IF($H143="","",Informationen!B$15)</f>
        <v/>
      </c>
      <c r="M143" s="61" t="str">
        <f>IF($H143="","",Informationen!B$17)</f>
        <v/>
      </c>
      <c r="N143" s="61" t="str">
        <f>IF($H143="","",Informationen!D$17)</f>
        <v/>
      </c>
    </row>
    <row r="144" spans="1:14">
      <c r="A144" s="4">
        <v>140</v>
      </c>
      <c r="B144" s="5"/>
      <c r="C144" s="39" t="str">
        <f t="shared" si="2"/>
        <v>!</v>
      </c>
      <c r="D144" s="12"/>
      <c r="E144" s="12"/>
      <c r="F144" s="10"/>
      <c r="G144" s="10"/>
      <c r="H144" s="7" t="str">
        <f>IF(B144="","",IF(Informationen!D$13="","Keine Rolle angegeben",Informationen!D$13))</f>
        <v/>
      </c>
      <c r="I144" s="24" t="str">
        <f>IF(H144="","",Informationen!C$12)</f>
        <v/>
      </c>
      <c r="J144" s="61" t="str">
        <f>IF($H144="","",Informationen!B$16)</f>
        <v/>
      </c>
      <c r="K144" s="61" t="str">
        <f>IF($H144="","",Informationen!D$15)</f>
        <v/>
      </c>
      <c r="L144" s="61" t="str">
        <f>IF($H144="","",Informationen!B$15)</f>
        <v/>
      </c>
      <c r="M144" s="61" t="str">
        <f>IF($H144="","",Informationen!B$17)</f>
        <v/>
      </c>
      <c r="N144" s="61" t="str">
        <f>IF($H144="","",Informationen!D$17)</f>
        <v/>
      </c>
    </row>
    <row r="145" spans="1:14">
      <c r="A145" s="4">
        <v>141</v>
      </c>
      <c r="B145" s="5"/>
      <c r="C145" s="39" t="str">
        <f t="shared" si="2"/>
        <v>!</v>
      </c>
      <c r="D145" s="12"/>
      <c r="E145" s="12"/>
      <c r="F145" s="10"/>
      <c r="G145" s="10"/>
      <c r="H145" s="7" t="str">
        <f>IF(B145="","",IF(Informationen!D$13="","Keine Rolle angegeben",Informationen!D$13))</f>
        <v/>
      </c>
      <c r="I145" s="24" t="str">
        <f>IF(H145="","",Informationen!C$12)</f>
        <v/>
      </c>
      <c r="J145" s="61" t="str">
        <f>IF($H145="","",Informationen!B$16)</f>
        <v/>
      </c>
      <c r="K145" s="61" t="str">
        <f>IF($H145="","",Informationen!D$15)</f>
        <v/>
      </c>
      <c r="L145" s="61" t="str">
        <f>IF($H145="","",Informationen!B$15)</f>
        <v/>
      </c>
      <c r="M145" s="61" t="str">
        <f>IF($H145="","",Informationen!B$17)</f>
        <v/>
      </c>
      <c r="N145" s="61" t="str">
        <f>IF($H145="","",Informationen!D$17)</f>
        <v/>
      </c>
    </row>
    <row r="146" spans="1:14">
      <c r="A146" s="4">
        <v>142</v>
      </c>
      <c r="B146" s="5"/>
      <c r="C146" s="39" t="str">
        <f t="shared" si="2"/>
        <v>!</v>
      </c>
      <c r="D146" s="12"/>
      <c r="E146" s="12"/>
      <c r="F146" s="10"/>
      <c r="G146" s="10"/>
      <c r="H146" s="7" t="str">
        <f>IF(B146="","",IF(Informationen!D$13="","Keine Rolle angegeben",Informationen!D$13))</f>
        <v/>
      </c>
      <c r="I146" s="24" t="str">
        <f>IF(H146="","",Informationen!C$12)</f>
        <v/>
      </c>
      <c r="J146" s="61" t="str">
        <f>IF($H146="","",Informationen!B$16)</f>
        <v/>
      </c>
      <c r="K146" s="61" t="str">
        <f>IF($H146="","",Informationen!D$15)</f>
        <v/>
      </c>
      <c r="L146" s="61" t="str">
        <f>IF($H146="","",Informationen!B$15)</f>
        <v/>
      </c>
      <c r="M146" s="61" t="str">
        <f>IF($H146="","",Informationen!B$17)</f>
        <v/>
      </c>
      <c r="N146" s="61" t="str">
        <f>IF($H146="","",Informationen!D$17)</f>
        <v/>
      </c>
    </row>
    <row r="147" spans="1:14">
      <c r="A147" s="4">
        <v>143</v>
      </c>
      <c r="B147" s="5"/>
      <c r="C147" s="39" t="str">
        <f t="shared" si="2"/>
        <v>!</v>
      </c>
      <c r="D147" s="12"/>
      <c r="E147" s="12"/>
      <c r="F147" s="10"/>
      <c r="G147" s="10"/>
      <c r="H147" s="7" t="str">
        <f>IF(B147="","",IF(Informationen!D$13="","Keine Rolle angegeben",Informationen!D$13))</f>
        <v/>
      </c>
      <c r="I147" s="24" t="str">
        <f>IF(H147="","",Informationen!C$12)</f>
        <v/>
      </c>
      <c r="J147" s="61" t="str">
        <f>IF($H147="","",Informationen!B$16)</f>
        <v/>
      </c>
      <c r="K147" s="61" t="str">
        <f>IF($H147="","",Informationen!D$15)</f>
        <v/>
      </c>
      <c r="L147" s="61" t="str">
        <f>IF($H147="","",Informationen!B$15)</f>
        <v/>
      </c>
      <c r="M147" s="61" t="str">
        <f>IF($H147="","",Informationen!B$17)</f>
        <v/>
      </c>
      <c r="N147" s="61" t="str">
        <f>IF($H147="","",Informationen!D$17)</f>
        <v/>
      </c>
    </row>
    <row r="148" spans="1:14">
      <c r="A148" s="4">
        <v>144</v>
      </c>
      <c r="B148" s="5"/>
      <c r="C148" s="39" t="str">
        <f t="shared" si="2"/>
        <v>!</v>
      </c>
      <c r="D148" s="12"/>
      <c r="E148" s="12"/>
      <c r="F148" s="10"/>
      <c r="G148" s="10"/>
      <c r="H148" s="7" t="str">
        <f>IF(B148="","",IF(Informationen!D$13="","Keine Rolle angegeben",Informationen!D$13))</f>
        <v/>
      </c>
      <c r="I148" s="24" t="str">
        <f>IF(H148="","",Informationen!C$12)</f>
        <v/>
      </c>
      <c r="J148" s="61" t="str">
        <f>IF($H148="","",Informationen!B$16)</f>
        <v/>
      </c>
      <c r="K148" s="61" t="str">
        <f>IF($H148="","",Informationen!D$15)</f>
        <v/>
      </c>
      <c r="L148" s="61" t="str">
        <f>IF($H148="","",Informationen!B$15)</f>
        <v/>
      </c>
      <c r="M148" s="61" t="str">
        <f>IF($H148="","",Informationen!B$17)</f>
        <v/>
      </c>
      <c r="N148" s="61" t="str">
        <f>IF($H148="","",Informationen!D$17)</f>
        <v/>
      </c>
    </row>
    <row r="149" spans="1:14">
      <c r="A149" s="4">
        <v>145</v>
      </c>
      <c r="B149" s="5"/>
      <c r="C149" s="39" t="str">
        <f t="shared" si="2"/>
        <v>!</v>
      </c>
      <c r="D149" s="12"/>
      <c r="E149" s="12"/>
      <c r="F149" s="10"/>
      <c r="G149" s="10"/>
      <c r="H149" s="7" t="str">
        <f>IF(B149="","",IF(Informationen!D$13="","Keine Rolle angegeben",Informationen!D$13))</f>
        <v/>
      </c>
      <c r="I149" s="24" t="str">
        <f>IF(H149="","",Informationen!C$12)</f>
        <v/>
      </c>
      <c r="J149" s="61" t="str">
        <f>IF($H149="","",Informationen!B$16)</f>
        <v/>
      </c>
      <c r="K149" s="61" t="str">
        <f>IF($H149="","",Informationen!D$15)</f>
        <v/>
      </c>
      <c r="L149" s="61" t="str">
        <f>IF($H149="","",Informationen!B$15)</f>
        <v/>
      </c>
      <c r="M149" s="61" t="str">
        <f>IF($H149="","",Informationen!B$17)</f>
        <v/>
      </c>
      <c r="N149" s="61" t="str">
        <f>IF($H149="","",Informationen!D$17)</f>
        <v/>
      </c>
    </row>
    <row r="150" spans="1:14">
      <c r="A150" s="4">
        <v>146</v>
      </c>
      <c r="B150" s="5"/>
      <c r="C150" s="39" t="str">
        <f t="shared" si="2"/>
        <v>!</v>
      </c>
      <c r="D150" s="12"/>
      <c r="E150" s="12"/>
      <c r="F150" s="10"/>
      <c r="G150" s="10"/>
      <c r="H150" s="7" t="str">
        <f>IF(B150="","",IF(Informationen!D$13="","Keine Rolle angegeben",Informationen!D$13))</f>
        <v/>
      </c>
      <c r="I150" s="24" t="str">
        <f>IF(H150="","",Informationen!C$12)</f>
        <v/>
      </c>
      <c r="J150" s="61" t="str">
        <f>IF($H150="","",Informationen!B$16)</f>
        <v/>
      </c>
      <c r="K150" s="61" t="str">
        <f>IF($H150="","",Informationen!D$15)</f>
        <v/>
      </c>
      <c r="L150" s="61" t="str">
        <f>IF($H150="","",Informationen!B$15)</f>
        <v/>
      </c>
      <c r="M150" s="61" t="str">
        <f>IF($H150="","",Informationen!B$17)</f>
        <v/>
      </c>
      <c r="N150" s="61" t="str">
        <f>IF($H150="","",Informationen!D$17)</f>
        <v/>
      </c>
    </row>
    <row r="151" spans="1:14">
      <c r="A151" s="4">
        <v>147</v>
      </c>
      <c r="B151" s="5"/>
      <c r="C151" s="39" t="str">
        <f t="shared" si="2"/>
        <v>!</v>
      </c>
      <c r="D151" s="12"/>
      <c r="E151" s="12"/>
      <c r="F151" s="10"/>
      <c r="G151" s="10"/>
      <c r="H151" s="7" t="str">
        <f>IF(B151="","",IF(Informationen!D$13="","Keine Rolle angegeben",Informationen!D$13))</f>
        <v/>
      </c>
      <c r="I151" s="24" t="str">
        <f>IF(H151="","",Informationen!C$12)</f>
        <v/>
      </c>
      <c r="J151" s="61" t="str">
        <f>IF($H151="","",Informationen!B$16)</f>
        <v/>
      </c>
      <c r="K151" s="61" t="str">
        <f>IF($H151="","",Informationen!D$15)</f>
        <v/>
      </c>
      <c r="L151" s="61" t="str">
        <f>IF($H151="","",Informationen!B$15)</f>
        <v/>
      </c>
      <c r="M151" s="61" t="str">
        <f>IF($H151="","",Informationen!B$17)</f>
        <v/>
      </c>
      <c r="N151" s="61" t="str">
        <f>IF($H151="","",Informationen!D$17)</f>
        <v/>
      </c>
    </row>
    <row r="152" spans="1:14">
      <c r="A152" s="4">
        <v>148</v>
      </c>
      <c r="B152" s="5"/>
      <c r="C152" s="39" t="str">
        <f t="shared" si="2"/>
        <v>!</v>
      </c>
      <c r="D152" s="12"/>
      <c r="E152" s="12"/>
      <c r="F152" s="10"/>
      <c r="G152" s="10"/>
      <c r="H152" s="7" t="str">
        <f>IF(B152="","",IF(Informationen!D$13="","Keine Rolle angegeben",Informationen!D$13))</f>
        <v/>
      </c>
      <c r="I152" s="24" t="str">
        <f>IF(H152="","",Informationen!C$12)</f>
        <v/>
      </c>
      <c r="J152" s="61" t="str">
        <f>IF($H152="","",Informationen!B$16)</f>
        <v/>
      </c>
      <c r="K152" s="61" t="str">
        <f>IF($H152="","",Informationen!D$15)</f>
        <v/>
      </c>
      <c r="L152" s="61" t="str">
        <f>IF($H152="","",Informationen!B$15)</f>
        <v/>
      </c>
      <c r="M152" s="61" t="str">
        <f>IF($H152="","",Informationen!B$17)</f>
        <v/>
      </c>
      <c r="N152" s="61" t="str">
        <f>IF($H152="","",Informationen!D$17)</f>
        <v/>
      </c>
    </row>
    <row r="153" spans="1:14">
      <c r="A153" s="4">
        <v>149</v>
      </c>
      <c r="B153" s="5"/>
      <c r="C153" s="39" t="str">
        <f t="shared" si="2"/>
        <v>!</v>
      </c>
      <c r="D153" s="12"/>
      <c r="E153" s="12"/>
      <c r="F153" s="10"/>
      <c r="G153" s="10"/>
      <c r="H153" s="7" t="str">
        <f>IF(B153="","",IF(Informationen!D$13="","Keine Rolle angegeben",Informationen!D$13))</f>
        <v/>
      </c>
      <c r="I153" s="24" t="str">
        <f>IF(H153="","",Informationen!C$12)</f>
        <v/>
      </c>
      <c r="J153" s="61" t="str">
        <f>IF($H153="","",Informationen!B$16)</f>
        <v/>
      </c>
      <c r="K153" s="61" t="str">
        <f>IF($H153="","",Informationen!D$15)</f>
        <v/>
      </c>
      <c r="L153" s="61" t="str">
        <f>IF($H153="","",Informationen!B$15)</f>
        <v/>
      </c>
      <c r="M153" s="61" t="str">
        <f>IF($H153="","",Informationen!B$17)</f>
        <v/>
      </c>
      <c r="N153" s="61" t="str">
        <f>IF($H153="","",Informationen!D$17)</f>
        <v/>
      </c>
    </row>
    <row r="154" spans="1:14">
      <c r="A154" s="4">
        <v>150</v>
      </c>
      <c r="B154" s="5"/>
      <c r="C154" s="39" t="str">
        <f t="shared" si="2"/>
        <v>!</v>
      </c>
      <c r="D154" s="12"/>
      <c r="E154" s="12"/>
      <c r="F154" s="10"/>
      <c r="G154" s="10"/>
      <c r="H154" s="7" t="str">
        <f>IF(B154="","",IF(Informationen!D$13="","Keine Rolle angegeben",Informationen!D$13))</f>
        <v/>
      </c>
      <c r="I154" s="24" t="str">
        <f>IF(H154="","",Informationen!C$12)</f>
        <v/>
      </c>
      <c r="J154" s="61" t="str">
        <f>IF($H154="","",Informationen!B$16)</f>
        <v/>
      </c>
      <c r="K154" s="61" t="str">
        <f>IF($H154="","",Informationen!D$15)</f>
        <v/>
      </c>
      <c r="L154" s="61" t="str">
        <f>IF($H154="","",Informationen!B$15)</f>
        <v/>
      </c>
      <c r="M154" s="61" t="str">
        <f>IF($H154="","",Informationen!B$17)</f>
        <v/>
      </c>
      <c r="N154" s="61" t="str">
        <f>IF($H154="","",Informationen!D$17)</f>
        <v/>
      </c>
    </row>
    <row r="155" spans="1:14">
      <c r="A155" s="4">
        <v>151</v>
      </c>
      <c r="B155" s="5"/>
      <c r="C155" s="39" t="str">
        <f t="shared" si="2"/>
        <v>!</v>
      </c>
      <c r="D155" s="12"/>
      <c r="E155" s="12"/>
      <c r="F155" s="10"/>
      <c r="G155" s="10"/>
      <c r="H155" s="7" t="str">
        <f>IF(B155="","",IF(Informationen!D$13="","Keine Rolle angegeben",Informationen!D$13))</f>
        <v/>
      </c>
      <c r="I155" s="24" t="str">
        <f>IF(H155="","",Informationen!C$12)</f>
        <v/>
      </c>
      <c r="J155" s="61" t="str">
        <f>IF($H155="","",Informationen!B$16)</f>
        <v/>
      </c>
      <c r="K155" s="61" t="str">
        <f>IF($H155="","",Informationen!D$15)</f>
        <v/>
      </c>
      <c r="L155" s="61" t="str">
        <f>IF($H155="","",Informationen!B$15)</f>
        <v/>
      </c>
      <c r="M155" s="61" t="str">
        <f>IF($H155="","",Informationen!B$17)</f>
        <v/>
      </c>
      <c r="N155" s="61" t="str">
        <f>IF($H155="","",Informationen!D$17)</f>
        <v/>
      </c>
    </row>
    <row r="156" spans="1:14">
      <c r="A156" s="4">
        <v>152</v>
      </c>
      <c r="B156" s="5"/>
      <c r="C156" s="39" t="str">
        <f t="shared" si="2"/>
        <v>!</v>
      </c>
      <c r="D156" s="12"/>
      <c r="E156" s="12"/>
      <c r="F156" s="10"/>
      <c r="G156" s="10"/>
      <c r="H156" s="7" t="str">
        <f>IF(B156="","",IF(Informationen!D$13="","Keine Rolle angegeben",Informationen!D$13))</f>
        <v/>
      </c>
      <c r="I156" s="24" t="str">
        <f>IF(H156="","",Informationen!C$12)</f>
        <v/>
      </c>
      <c r="J156" s="61" t="str">
        <f>IF($H156="","",Informationen!B$16)</f>
        <v/>
      </c>
      <c r="K156" s="61" t="str">
        <f>IF($H156="","",Informationen!D$15)</f>
        <v/>
      </c>
      <c r="L156" s="61" t="str">
        <f>IF($H156="","",Informationen!B$15)</f>
        <v/>
      </c>
      <c r="M156" s="61" t="str">
        <f>IF($H156="","",Informationen!B$17)</f>
        <v/>
      </c>
      <c r="N156" s="61" t="str">
        <f>IF($H156="","",Informationen!D$17)</f>
        <v/>
      </c>
    </row>
    <row r="157" spans="1:14">
      <c r="A157" s="4">
        <v>153</v>
      </c>
      <c r="B157" s="5"/>
      <c r="C157" s="39" t="str">
        <f t="shared" si="2"/>
        <v>!</v>
      </c>
      <c r="D157" s="12"/>
      <c r="E157" s="12"/>
      <c r="F157" s="10"/>
      <c r="G157" s="10"/>
      <c r="H157" s="7" t="str">
        <f>IF(B157="","",IF(Informationen!D$13="","Keine Rolle angegeben",Informationen!D$13))</f>
        <v/>
      </c>
      <c r="I157" s="24" t="str">
        <f>IF(H157="","",Informationen!C$12)</f>
        <v/>
      </c>
      <c r="J157" s="61" t="str">
        <f>IF($H157="","",Informationen!B$16)</f>
        <v/>
      </c>
      <c r="K157" s="61" t="str">
        <f>IF($H157="","",Informationen!D$15)</f>
        <v/>
      </c>
      <c r="L157" s="61" t="str">
        <f>IF($H157="","",Informationen!B$15)</f>
        <v/>
      </c>
      <c r="M157" s="61" t="str">
        <f>IF($H157="","",Informationen!B$17)</f>
        <v/>
      </c>
      <c r="N157" s="61" t="str">
        <f>IF($H157="","",Informationen!D$17)</f>
        <v/>
      </c>
    </row>
    <row r="158" spans="1:14">
      <c r="A158" s="4">
        <v>154</v>
      </c>
      <c r="B158" s="5"/>
      <c r="C158" s="39" t="str">
        <f t="shared" si="2"/>
        <v>!</v>
      </c>
      <c r="D158" s="12"/>
      <c r="E158" s="12"/>
      <c r="F158" s="10"/>
      <c r="G158" s="10"/>
      <c r="H158" s="7" t="str">
        <f>IF(B158="","",IF(Informationen!D$13="","Keine Rolle angegeben",Informationen!D$13))</f>
        <v/>
      </c>
      <c r="I158" s="24" t="str">
        <f>IF(H158="","",Informationen!C$12)</f>
        <v/>
      </c>
      <c r="J158" s="61" t="str">
        <f>IF($H158="","",Informationen!B$16)</f>
        <v/>
      </c>
      <c r="K158" s="61" t="str">
        <f>IF($H158="","",Informationen!D$15)</f>
        <v/>
      </c>
      <c r="L158" s="61" t="str">
        <f>IF($H158="","",Informationen!B$15)</f>
        <v/>
      </c>
      <c r="M158" s="61" t="str">
        <f>IF($H158="","",Informationen!B$17)</f>
        <v/>
      </c>
      <c r="N158" s="61" t="str">
        <f>IF($H158="","",Informationen!D$17)</f>
        <v/>
      </c>
    </row>
    <row r="159" spans="1:14">
      <c r="A159" s="4">
        <v>155</v>
      </c>
      <c r="B159" s="5"/>
      <c r="C159" s="39" t="str">
        <f t="shared" si="2"/>
        <v>!</v>
      </c>
      <c r="D159" s="12"/>
      <c r="E159" s="12"/>
      <c r="F159" s="10"/>
      <c r="G159" s="10"/>
      <c r="H159" s="7" t="str">
        <f>IF(B159="","",IF(Informationen!D$13="","Keine Rolle angegeben",Informationen!D$13))</f>
        <v/>
      </c>
      <c r="I159" s="24" t="str">
        <f>IF(H159="","",Informationen!C$12)</f>
        <v/>
      </c>
      <c r="J159" s="61" t="str">
        <f>IF($H159="","",Informationen!B$16)</f>
        <v/>
      </c>
      <c r="K159" s="61" t="str">
        <f>IF($H159="","",Informationen!D$15)</f>
        <v/>
      </c>
      <c r="L159" s="61" t="str">
        <f>IF($H159="","",Informationen!B$15)</f>
        <v/>
      </c>
      <c r="M159" s="61" t="str">
        <f>IF($H159="","",Informationen!B$17)</f>
        <v/>
      </c>
      <c r="N159" s="61" t="str">
        <f>IF($H159="","",Informationen!D$17)</f>
        <v/>
      </c>
    </row>
    <row r="160" spans="1:14">
      <c r="A160" s="4">
        <v>156</v>
      </c>
      <c r="B160" s="5"/>
      <c r="C160" s="39" t="str">
        <f t="shared" si="2"/>
        <v>!</v>
      </c>
      <c r="D160" s="12"/>
      <c r="E160" s="12"/>
      <c r="F160" s="10"/>
      <c r="G160" s="10"/>
      <c r="H160" s="7" t="str">
        <f>IF(B160="","",IF(Informationen!D$13="","Keine Rolle angegeben",Informationen!D$13))</f>
        <v/>
      </c>
      <c r="I160" s="24" t="str">
        <f>IF(H160="","",Informationen!C$12)</f>
        <v/>
      </c>
      <c r="J160" s="61" t="str">
        <f>IF($H160="","",Informationen!B$16)</f>
        <v/>
      </c>
      <c r="K160" s="61" t="str">
        <f>IF($H160="","",Informationen!D$15)</f>
        <v/>
      </c>
      <c r="L160" s="61" t="str">
        <f>IF($H160="","",Informationen!B$15)</f>
        <v/>
      </c>
      <c r="M160" s="61" t="str">
        <f>IF($H160="","",Informationen!B$17)</f>
        <v/>
      </c>
      <c r="N160" s="61" t="str">
        <f>IF($H160="","",Informationen!D$17)</f>
        <v/>
      </c>
    </row>
    <row r="161" spans="1:14">
      <c r="A161" s="4">
        <v>157</v>
      </c>
      <c r="B161" s="5"/>
      <c r="C161" s="39" t="str">
        <f t="shared" si="2"/>
        <v>!</v>
      </c>
      <c r="D161" s="12"/>
      <c r="E161" s="12"/>
      <c r="F161" s="10"/>
      <c r="G161" s="10"/>
      <c r="H161" s="7" t="str">
        <f>IF(B161="","",IF(Informationen!D$13="","Keine Rolle angegeben",Informationen!D$13))</f>
        <v/>
      </c>
      <c r="I161" s="24" t="str">
        <f>IF(H161="","",Informationen!C$12)</f>
        <v/>
      </c>
      <c r="J161" s="61" t="str">
        <f>IF($H161="","",Informationen!B$16)</f>
        <v/>
      </c>
      <c r="K161" s="61" t="str">
        <f>IF($H161="","",Informationen!D$15)</f>
        <v/>
      </c>
      <c r="L161" s="61" t="str">
        <f>IF($H161="","",Informationen!B$15)</f>
        <v/>
      </c>
      <c r="M161" s="61" t="str">
        <f>IF($H161="","",Informationen!B$17)</f>
        <v/>
      </c>
      <c r="N161" s="61" t="str">
        <f>IF($H161="","",Informationen!D$17)</f>
        <v/>
      </c>
    </row>
    <row r="162" spans="1:14">
      <c r="A162" s="4">
        <v>158</v>
      </c>
      <c r="B162" s="5"/>
      <c r="C162" s="39" t="str">
        <f t="shared" si="2"/>
        <v>!</v>
      </c>
      <c r="D162" s="12"/>
      <c r="E162" s="12"/>
      <c r="F162" s="10"/>
      <c r="G162" s="10"/>
      <c r="H162" s="7" t="str">
        <f>IF(B162="","",IF(Informationen!D$13="","Keine Rolle angegeben",Informationen!D$13))</f>
        <v/>
      </c>
      <c r="I162" s="24" t="str">
        <f>IF(H162="","",Informationen!C$12)</f>
        <v/>
      </c>
      <c r="J162" s="61" t="str">
        <f>IF($H162="","",Informationen!B$16)</f>
        <v/>
      </c>
      <c r="K162" s="61" t="str">
        <f>IF($H162="","",Informationen!D$15)</f>
        <v/>
      </c>
      <c r="L162" s="61" t="str">
        <f>IF($H162="","",Informationen!B$15)</f>
        <v/>
      </c>
      <c r="M162" s="61" t="str">
        <f>IF($H162="","",Informationen!B$17)</f>
        <v/>
      </c>
      <c r="N162" s="61" t="str">
        <f>IF($H162="","",Informationen!D$17)</f>
        <v/>
      </c>
    </row>
    <row r="163" spans="1:14">
      <c r="A163" s="4">
        <v>159</v>
      </c>
      <c r="B163" s="5"/>
      <c r="C163" s="39" t="str">
        <f t="shared" si="2"/>
        <v>!</v>
      </c>
      <c r="D163" s="12"/>
      <c r="E163" s="12"/>
      <c r="F163" s="10"/>
      <c r="G163" s="10"/>
      <c r="H163" s="7" t="str">
        <f>IF(B163="","",IF(Informationen!D$13="","Keine Rolle angegeben",Informationen!D$13))</f>
        <v/>
      </c>
      <c r="I163" s="24" t="str">
        <f>IF(H163="","",Informationen!C$12)</f>
        <v/>
      </c>
      <c r="J163" s="61" t="str">
        <f>IF($H163="","",Informationen!B$16)</f>
        <v/>
      </c>
      <c r="K163" s="61" t="str">
        <f>IF($H163="","",Informationen!D$15)</f>
        <v/>
      </c>
      <c r="L163" s="61" t="str">
        <f>IF($H163="","",Informationen!B$15)</f>
        <v/>
      </c>
      <c r="M163" s="61" t="str">
        <f>IF($H163="","",Informationen!B$17)</f>
        <v/>
      </c>
      <c r="N163" s="61" t="str">
        <f>IF($H163="","",Informationen!D$17)</f>
        <v/>
      </c>
    </row>
    <row r="164" spans="1:14">
      <c r="A164" s="4">
        <v>160</v>
      </c>
      <c r="B164" s="5"/>
      <c r="C164" s="39" t="str">
        <f t="shared" si="2"/>
        <v>!</v>
      </c>
      <c r="D164" s="12"/>
      <c r="E164" s="12"/>
      <c r="F164" s="10"/>
      <c r="G164" s="10"/>
      <c r="H164" s="7" t="str">
        <f>IF(B164="","",IF(Informationen!D$13="","Keine Rolle angegeben",Informationen!D$13))</f>
        <v/>
      </c>
      <c r="I164" s="24" t="str">
        <f>IF(H164="","",Informationen!C$12)</f>
        <v/>
      </c>
      <c r="J164" s="61" t="str">
        <f>IF($H164="","",Informationen!B$16)</f>
        <v/>
      </c>
      <c r="K164" s="61" t="str">
        <f>IF($H164="","",Informationen!D$15)</f>
        <v/>
      </c>
      <c r="L164" s="61" t="str">
        <f>IF($H164="","",Informationen!B$15)</f>
        <v/>
      </c>
      <c r="M164" s="61" t="str">
        <f>IF($H164="","",Informationen!B$17)</f>
        <v/>
      </c>
      <c r="N164" s="61" t="str">
        <f>IF($H164="","",Informationen!D$17)</f>
        <v/>
      </c>
    </row>
    <row r="165" spans="1:14">
      <c r="A165" s="4">
        <v>161</v>
      </c>
      <c r="B165" s="5"/>
      <c r="C165" s="39" t="str">
        <f t="shared" si="2"/>
        <v>!</v>
      </c>
      <c r="D165" s="12"/>
      <c r="E165" s="12"/>
      <c r="F165" s="10"/>
      <c r="G165" s="10"/>
      <c r="H165" s="7" t="str">
        <f>IF(B165="","",IF(Informationen!D$13="","Keine Rolle angegeben",Informationen!D$13))</f>
        <v/>
      </c>
      <c r="I165" s="24" t="str">
        <f>IF(H165="","",Informationen!C$12)</f>
        <v/>
      </c>
      <c r="J165" s="61" t="str">
        <f>IF($H165="","",Informationen!B$16)</f>
        <v/>
      </c>
      <c r="K165" s="61" t="str">
        <f>IF($H165="","",Informationen!D$15)</f>
        <v/>
      </c>
      <c r="L165" s="61" t="str">
        <f>IF($H165="","",Informationen!B$15)</f>
        <v/>
      </c>
      <c r="M165" s="61" t="str">
        <f>IF($H165="","",Informationen!B$17)</f>
        <v/>
      </c>
      <c r="N165" s="61" t="str">
        <f>IF($H165="","",Informationen!D$17)</f>
        <v/>
      </c>
    </row>
    <row r="166" spans="1:14">
      <c r="A166" s="4">
        <v>162</v>
      </c>
      <c r="B166" s="5"/>
      <c r="C166" s="39" t="str">
        <f t="shared" si="2"/>
        <v>!</v>
      </c>
      <c r="D166" s="12"/>
      <c r="E166" s="12"/>
      <c r="F166" s="10"/>
      <c r="G166" s="10"/>
      <c r="H166" s="7" t="str">
        <f>IF(B166="","",IF(Informationen!D$13="","Keine Rolle angegeben",Informationen!D$13))</f>
        <v/>
      </c>
      <c r="I166" s="24" t="str">
        <f>IF(H166="","",Informationen!C$12)</f>
        <v/>
      </c>
      <c r="J166" s="61" t="str">
        <f>IF($H166="","",Informationen!B$16)</f>
        <v/>
      </c>
      <c r="K166" s="61" t="str">
        <f>IF($H166="","",Informationen!D$15)</f>
        <v/>
      </c>
      <c r="L166" s="61" t="str">
        <f>IF($H166="","",Informationen!B$15)</f>
        <v/>
      </c>
      <c r="M166" s="61" t="str">
        <f>IF($H166="","",Informationen!B$17)</f>
        <v/>
      </c>
      <c r="N166" s="61" t="str">
        <f>IF($H166="","",Informationen!D$17)</f>
        <v/>
      </c>
    </row>
    <row r="167" spans="1:14">
      <c r="A167" s="4">
        <v>163</v>
      </c>
      <c r="B167" s="5"/>
      <c r="C167" s="39" t="str">
        <f t="shared" si="2"/>
        <v>!</v>
      </c>
      <c r="D167" s="12"/>
      <c r="E167" s="12"/>
      <c r="F167" s="10"/>
      <c r="G167" s="10"/>
      <c r="H167" s="7" t="str">
        <f>IF(B167="","",IF(Informationen!D$13="","Keine Rolle angegeben",Informationen!D$13))</f>
        <v/>
      </c>
      <c r="I167" s="24" t="str">
        <f>IF(H167="","",Informationen!C$12)</f>
        <v/>
      </c>
      <c r="J167" s="61" t="str">
        <f>IF($H167="","",Informationen!B$16)</f>
        <v/>
      </c>
      <c r="K167" s="61" t="str">
        <f>IF($H167="","",Informationen!D$15)</f>
        <v/>
      </c>
      <c r="L167" s="61" t="str">
        <f>IF($H167="","",Informationen!B$15)</f>
        <v/>
      </c>
      <c r="M167" s="61" t="str">
        <f>IF($H167="","",Informationen!B$17)</f>
        <v/>
      </c>
      <c r="N167" s="61" t="str">
        <f>IF($H167="","",Informationen!D$17)</f>
        <v/>
      </c>
    </row>
    <row r="168" spans="1:14">
      <c r="A168" s="4">
        <v>164</v>
      </c>
      <c r="B168" s="5"/>
      <c r="C168" s="39" t="str">
        <f t="shared" si="2"/>
        <v>!</v>
      </c>
      <c r="D168" s="12"/>
      <c r="E168" s="12"/>
      <c r="F168" s="10"/>
      <c r="G168" s="10"/>
      <c r="H168" s="7" t="str">
        <f>IF(B168="","",IF(Informationen!D$13="","Keine Rolle angegeben",Informationen!D$13))</f>
        <v/>
      </c>
      <c r="I168" s="24" t="str">
        <f>IF(H168="","",Informationen!C$12)</f>
        <v/>
      </c>
      <c r="J168" s="61" t="str">
        <f>IF($H168="","",Informationen!B$16)</f>
        <v/>
      </c>
      <c r="K168" s="61" t="str">
        <f>IF($H168="","",Informationen!D$15)</f>
        <v/>
      </c>
      <c r="L168" s="61" t="str">
        <f>IF($H168="","",Informationen!B$15)</f>
        <v/>
      </c>
      <c r="M168" s="61" t="str">
        <f>IF($H168="","",Informationen!B$17)</f>
        <v/>
      </c>
      <c r="N168" s="61" t="str">
        <f>IF($H168="","",Informationen!D$17)</f>
        <v/>
      </c>
    </row>
    <row r="169" spans="1:14">
      <c r="A169" s="4">
        <v>165</v>
      </c>
      <c r="B169" s="5"/>
      <c r="C169" s="39" t="str">
        <f t="shared" si="2"/>
        <v>!</v>
      </c>
      <c r="D169" s="12"/>
      <c r="E169" s="12"/>
      <c r="F169" s="10"/>
      <c r="G169" s="10"/>
      <c r="H169" s="7" t="str">
        <f>IF(B169="","",IF(Informationen!D$13="","Keine Rolle angegeben",Informationen!D$13))</f>
        <v/>
      </c>
      <c r="I169" s="24" t="str">
        <f>IF(H169="","",Informationen!C$12)</f>
        <v/>
      </c>
      <c r="J169" s="61" t="str">
        <f>IF($H169="","",Informationen!B$16)</f>
        <v/>
      </c>
      <c r="K169" s="61" t="str">
        <f>IF($H169="","",Informationen!D$15)</f>
        <v/>
      </c>
      <c r="L169" s="61" t="str">
        <f>IF($H169="","",Informationen!B$15)</f>
        <v/>
      </c>
      <c r="M169" s="61" t="str">
        <f>IF($H169="","",Informationen!B$17)</f>
        <v/>
      </c>
      <c r="N169" s="61" t="str">
        <f>IF($H169="","",Informationen!D$17)</f>
        <v/>
      </c>
    </row>
    <row r="170" spans="1:14">
      <c r="A170" s="4">
        <v>166</v>
      </c>
      <c r="B170" s="5"/>
      <c r="C170" s="39" t="str">
        <f t="shared" si="2"/>
        <v>!</v>
      </c>
      <c r="D170" s="12"/>
      <c r="E170" s="12"/>
      <c r="F170" s="10"/>
      <c r="G170" s="10"/>
      <c r="H170" s="7" t="str">
        <f>IF(B170="","",IF(Informationen!D$13="","Keine Rolle angegeben",Informationen!D$13))</f>
        <v/>
      </c>
      <c r="I170" s="24" t="str">
        <f>IF(H170="","",Informationen!C$12)</f>
        <v/>
      </c>
      <c r="J170" s="61" t="str">
        <f>IF($H170="","",Informationen!B$16)</f>
        <v/>
      </c>
      <c r="K170" s="61" t="str">
        <f>IF($H170="","",Informationen!D$15)</f>
        <v/>
      </c>
      <c r="L170" s="61" t="str">
        <f>IF($H170="","",Informationen!B$15)</f>
        <v/>
      </c>
      <c r="M170" s="61" t="str">
        <f>IF($H170="","",Informationen!B$17)</f>
        <v/>
      </c>
      <c r="N170" s="61" t="str">
        <f>IF($H170="","",Informationen!D$17)</f>
        <v/>
      </c>
    </row>
    <row r="171" spans="1:14">
      <c r="A171" s="4">
        <v>167</v>
      </c>
      <c r="B171" s="5"/>
      <c r="C171" s="39" t="str">
        <f t="shared" si="2"/>
        <v>!</v>
      </c>
      <c r="D171" s="12"/>
      <c r="E171" s="12"/>
      <c r="F171" s="10"/>
      <c r="G171" s="10"/>
      <c r="H171" s="7" t="str">
        <f>IF(B171="","",IF(Informationen!D$13="","Keine Rolle angegeben",Informationen!D$13))</f>
        <v/>
      </c>
      <c r="I171" s="24" t="str">
        <f>IF(H171="","",Informationen!C$12)</f>
        <v/>
      </c>
      <c r="J171" s="61" t="str">
        <f>IF($H171="","",Informationen!B$16)</f>
        <v/>
      </c>
      <c r="K171" s="61" t="str">
        <f>IF($H171="","",Informationen!D$15)</f>
        <v/>
      </c>
      <c r="L171" s="61" t="str">
        <f>IF($H171="","",Informationen!B$15)</f>
        <v/>
      </c>
      <c r="M171" s="61" t="str">
        <f>IF($H171="","",Informationen!B$17)</f>
        <v/>
      </c>
      <c r="N171" s="61" t="str">
        <f>IF($H171="","",Informationen!D$17)</f>
        <v/>
      </c>
    </row>
    <row r="172" spans="1:14">
      <c r="A172" s="4">
        <v>168</v>
      </c>
      <c r="B172" s="5"/>
      <c r="C172" s="39" t="str">
        <f t="shared" si="2"/>
        <v>!</v>
      </c>
      <c r="D172" s="12"/>
      <c r="E172" s="12"/>
      <c r="F172" s="10"/>
      <c r="G172" s="10"/>
      <c r="H172" s="7" t="str">
        <f>IF(B172="","",IF(Informationen!D$13="","Keine Rolle angegeben",Informationen!D$13))</f>
        <v/>
      </c>
      <c r="I172" s="24" t="str">
        <f>IF(H172="","",Informationen!C$12)</f>
        <v/>
      </c>
      <c r="J172" s="61" t="str">
        <f>IF($H172="","",Informationen!B$16)</f>
        <v/>
      </c>
      <c r="K172" s="61" t="str">
        <f>IF($H172="","",Informationen!D$15)</f>
        <v/>
      </c>
      <c r="L172" s="61" t="str">
        <f>IF($H172="","",Informationen!B$15)</f>
        <v/>
      </c>
      <c r="M172" s="61" t="str">
        <f>IF($H172="","",Informationen!B$17)</f>
        <v/>
      </c>
      <c r="N172" s="61" t="str">
        <f>IF($H172="","",Informationen!D$17)</f>
        <v/>
      </c>
    </row>
    <row r="173" spans="1:14">
      <c r="A173" s="4">
        <v>169</v>
      </c>
      <c r="B173" s="5"/>
      <c r="C173" s="39" t="str">
        <f t="shared" si="2"/>
        <v>!</v>
      </c>
      <c r="D173" s="12"/>
      <c r="E173" s="12"/>
      <c r="F173" s="10"/>
      <c r="G173" s="10"/>
      <c r="H173" s="7" t="str">
        <f>IF(B173="","",IF(Informationen!D$13="","Keine Rolle angegeben",Informationen!D$13))</f>
        <v/>
      </c>
      <c r="I173" s="24" t="str">
        <f>IF(H173="","",Informationen!C$12)</f>
        <v/>
      </c>
      <c r="J173" s="61" t="str">
        <f>IF($H173="","",Informationen!B$16)</f>
        <v/>
      </c>
      <c r="K173" s="61" t="str">
        <f>IF($H173="","",Informationen!D$15)</f>
        <v/>
      </c>
      <c r="L173" s="61" t="str">
        <f>IF($H173="","",Informationen!B$15)</f>
        <v/>
      </c>
      <c r="M173" s="61" t="str">
        <f>IF($H173="","",Informationen!B$17)</f>
        <v/>
      </c>
      <c r="N173" s="61" t="str">
        <f>IF($H173="","",Informationen!D$17)</f>
        <v/>
      </c>
    </row>
    <row r="174" spans="1:14">
      <c r="A174" s="4">
        <v>170</v>
      </c>
      <c r="B174" s="5"/>
      <c r="C174" s="39" t="str">
        <f t="shared" si="2"/>
        <v>!</v>
      </c>
      <c r="D174" s="12"/>
      <c r="E174" s="12"/>
      <c r="F174" s="10"/>
      <c r="G174" s="10"/>
      <c r="H174" s="7" t="str">
        <f>IF(B174="","",IF(Informationen!D$13="","Keine Rolle angegeben",Informationen!D$13))</f>
        <v/>
      </c>
      <c r="I174" s="24" t="str">
        <f>IF(H174="","",Informationen!C$12)</f>
        <v/>
      </c>
      <c r="J174" s="61" t="str">
        <f>IF($H174="","",Informationen!B$16)</f>
        <v/>
      </c>
      <c r="K174" s="61" t="str">
        <f>IF($H174="","",Informationen!D$15)</f>
        <v/>
      </c>
      <c r="L174" s="61" t="str">
        <f>IF($H174="","",Informationen!B$15)</f>
        <v/>
      </c>
      <c r="M174" s="61" t="str">
        <f>IF($H174="","",Informationen!B$17)</f>
        <v/>
      </c>
      <c r="N174" s="61" t="str">
        <f>IF($H174="","",Informationen!D$17)</f>
        <v/>
      </c>
    </row>
    <row r="175" spans="1:14">
      <c r="A175" s="4">
        <v>171</v>
      </c>
      <c r="B175" s="5"/>
      <c r="C175" s="39" t="str">
        <f t="shared" si="2"/>
        <v>!</v>
      </c>
      <c r="D175" s="12"/>
      <c r="E175" s="12"/>
      <c r="F175" s="10"/>
      <c r="G175" s="10"/>
      <c r="H175" s="7" t="str">
        <f>IF(B175="","",IF(Informationen!D$13="","Keine Rolle angegeben",Informationen!D$13))</f>
        <v/>
      </c>
      <c r="I175" s="24" t="str">
        <f>IF(H175="","",Informationen!C$12)</f>
        <v/>
      </c>
      <c r="J175" s="61" t="str">
        <f>IF($H175="","",Informationen!B$16)</f>
        <v/>
      </c>
      <c r="K175" s="61" t="str">
        <f>IF($H175="","",Informationen!D$15)</f>
        <v/>
      </c>
      <c r="L175" s="61" t="str">
        <f>IF($H175="","",Informationen!B$15)</f>
        <v/>
      </c>
      <c r="M175" s="61" t="str">
        <f>IF($H175="","",Informationen!B$17)</f>
        <v/>
      </c>
      <c r="N175" s="61" t="str">
        <f>IF($H175="","",Informationen!D$17)</f>
        <v/>
      </c>
    </row>
    <row r="176" spans="1:14">
      <c r="A176" s="4">
        <v>172</v>
      </c>
      <c r="B176" s="5"/>
      <c r="C176" s="39" t="str">
        <f t="shared" si="2"/>
        <v>!</v>
      </c>
      <c r="D176" s="12"/>
      <c r="E176" s="12"/>
      <c r="F176" s="10"/>
      <c r="G176" s="10"/>
      <c r="H176" s="7" t="str">
        <f>IF(B176="","",IF(Informationen!D$13="","Keine Rolle angegeben",Informationen!D$13))</f>
        <v/>
      </c>
      <c r="I176" s="24" t="str">
        <f>IF(H176="","",Informationen!C$12)</f>
        <v/>
      </c>
      <c r="J176" s="61" t="str">
        <f>IF($H176="","",Informationen!B$16)</f>
        <v/>
      </c>
      <c r="K176" s="61" t="str">
        <f>IF($H176="","",Informationen!D$15)</f>
        <v/>
      </c>
      <c r="L176" s="61" t="str">
        <f>IF($H176="","",Informationen!B$15)</f>
        <v/>
      </c>
      <c r="M176" s="61" t="str">
        <f>IF($H176="","",Informationen!B$17)</f>
        <v/>
      </c>
      <c r="N176" s="61" t="str">
        <f>IF($H176="","",Informationen!D$17)</f>
        <v/>
      </c>
    </row>
    <row r="177" spans="1:14">
      <c r="A177" s="4">
        <v>173</v>
      </c>
      <c r="B177" s="5"/>
      <c r="C177" s="39" t="str">
        <f t="shared" si="2"/>
        <v>!</v>
      </c>
      <c r="D177" s="12"/>
      <c r="E177" s="12"/>
      <c r="F177" s="10"/>
      <c r="G177" s="10"/>
      <c r="H177" s="7" t="str">
        <f>IF(B177="","",IF(Informationen!D$13="","Keine Rolle angegeben",Informationen!D$13))</f>
        <v/>
      </c>
      <c r="I177" s="24" t="str">
        <f>IF(H177="","",Informationen!C$12)</f>
        <v/>
      </c>
      <c r="J177" s="61" t="str">
        <f>IF($H177="","",Informationen!B$16)</f>
        <v/>
      </c>
      <c r="K177" s="61" t="str">
        <f>IF($H177="","",Informationen!D$15)</f>
        <v/>
      </c>
      <c r="L177" s="61" t="str">
        <f>IF($H177="","",Informationen!B$15)</f>
        <v/>
      </c>
      <c r="M177" s="61" t="str">
        <f>IF($H177="","",Informationen!B$17)</f>
        <v/>
      </c>
      <c r="N177" s="61" t="str">
        <f>IF($H177="","",Informationen!D$17)</f>
        <v/>
      </c>
    </row>
    <row r="178" spans="1:14">
      <c r="A178" s="4">
        <v>174</v>
      </c>
      <c r="B178" s="5"/>
      <c r="C178" s="39" t="str">
        <f t="shared" si="2"/>
        <v>!</v>
      </c>
      <c r="D178" s="12"/>
      <c r="E178" s="12"/>
      <c r="F178" s="10"/>
      <c r="G178" s="10"/>
      <c r="H178" s="7" t="str">
        <f>IF(B178="","",IF(Informationen!D$13="","Keine Rolle angegeben",Informationen!D$13))</f>
        <v/>
      </c>
      <c r="I178" s="24" t="str">
        <f>IF(H178="","",Informationen!C$12)</f>
        <v/>
      </c>
      <c r="J178" s="61" t="str">
        <f>IF($H178="","",Informationen!B$16)</f>
        <v/>
      </c>
      <c r="K178" s="61" t="str">
        <f>IF($H178="","",Informationen!D$15)</f>
        <v/>
      </c>
      <c r="L178" s="61" t="str">
        <f>IF($H178="","",Informationen!B$15)</f>
        <v/>
      </c>
      <c r="M178" s="61" t="str">
        <f>IF($H178="","",Informationen!B$17)</f>
        <v/>
      </c>
      <c r="N178" s="61" t="str">
        <f>IF($H178="","",Informationen!D$17)</f>
        <v/>
      </c>
    </row>
    <row r="179" spans="1:14">
      <c r="A179" s="4">
        <v>175</v>
      </c>
      <c r="B179" s="5"/>
      <c r="C179" s="39" t="str">
        <f t="shared" si="2"/>
        <v>!</v>
      </c>
      <c r="D179" s="12"/>
      <c r="E179" s="12"/>
      <c r="F179" s="10"/>
      <c r="G179" s="10"/>
      <c r="H179" s="7" t="str">
        <f>IF(B179="","",IF(Informationen!D$13="","Keine Rolle angegeben",Informationen!D$13))</f>
        <v/>
      </c>
      <c r="I179" s="24" t="str">
        <f>IF(H179="","",Informationen!C$12)</f>
        <v/>
      </c>
      <c r="J179" s="61" t="str">
        <f>IF($H179="","",Informationen!B$16)</f>
        <v/>
      </c>
      <c r="K179" s="61" t="str">
        <f>IF($H179="","",Informationen!D$15)</f>
        <v/>
      </c>
      <c r="L179" s="61" t="str">
        <f>IF($H179="","",Informationen!B$15)</f>
        <v/>
      </c>
      <c r="M179" s="61" t="str">
        <f>IF($H179="","",Informationen!B$17)</f>
        <v/>
      </c>
      <c r="N179" s="61" t="str">
        <f>IF($H179="","",Informationen!D$17)</f>
        <v/>
      </c>
    </row>
    <row r="180" spans="1:14">
      <c r="A180" s="4">
        <v>176</v>
      </c>
      <c r="B180" s="5"/>
      <c r="C180" s="39" t="str">
        <f t="shared" si="2"/>
        <v>!</v>
      </c>
      <c r="D180" s="12"/>
      <c r="E180" s="12"/>
      <c r="F180" s="10"/>
      <c r="G180" s="10"/>
      <c r="H180" s="7" t="str">
        <f>IF(B180="","",IF(Informationen!D$13="","Keine Rolle angegeben",Informationen!D$13))</f>
        <v/>
      </c>
      <c r="I180" s="24" t="str">
        <f>IF(H180="","",Informationen!C$12)</f>
        <v/>
      </c>
      <c r="J180" s="61" t="str">
        <f>IF($H180="","",Informationen!B$16)</f>
        <v/>
      </c>
      <c r="K180" s="61" t="str">
        <f>IF($H180="","",Informationen!D$15)</f>
        <v/>
      </c>
      <c r="L180" s="61" t="str">
        <f>IF($H180="","",Informationen!B$15)</f>
        <v/>
      </c>
      <c r="M180" s="61" t="str">
        <f>IF($H180="","",Informationen!B$17)</f>
        <v/>
      </c>
      <c r="N180" s="61" t="str">
        <f>IF($H180="","",Informationen!D$17)</f>
        <v/>
      </c>
    </row>
    <row r="181" spans="1:14">
      <c r="A181" s="4">
        <v>177</v>
      </c>
      <c r="B181" s="5"/>
      <c r="C181" s="39" t="str">
        <f t="shared" si="2"/>
        <v>!</v>
      </c>
      <c r="D181" s="12"/>
      <c r="E181" s="12"/>
      <c r="F181" s="10"/>
      <c r="G181" s="10"/>
      <c r="H181" s="7" t="str">
        <f>IF(B181="","",IF(Informationen!D$13="","Keine Rolle angegeben",Informationen!D$13))</f>
        <v/>
      </c>
      <c r="I181" s="24" t="str">
        <f>IF(H181="","",Informationen!C$12)</f>
        <v/>
      </c>
      <c r="J181" s="61" t="str">
        <f>IF($H181="","",Informationen!B$16)</f>
        <v/>
      </c>
      <c r="K181" s="61" t="str">
        <f>IF($H181="","",Informationen!D$15)</f>
        <v/>
      </c>
      <c r="L181" s="61" t="str">
        <f>IF($H181="","",Informationen!B$15)</f>
        <v/>
      </c>
      <c r="M181" s="61" t="str">
        <f>IF($H181="","",Informationen!B$17)</f>
        <v/>
      </c>
      <c r="N181" s="61" t="str">
        <f>IF($H181="","",Informationen!D$17)</f>
        <v/>
      </c>
    </row>
    <row r="182" spans="1:14">
      <c r="A182" s="4">
        <v>178</v>
      </c>
      <c r="B182" s="5"/>
      <c r="C182" s="39" t="str">
        <f t="shared" si="2"/>
        <v>!</v>
      </c>
      <c r="D182" s="12"/>
      <c r="E182" s="12"/>
      <c r="F182" s="10"/>
      <c r="G182" s="10"/>
      <c r="H182" s="7" t="str">
        <f>IF(B182="","",IF(Informationen!D$13="","Keine Rolle angegeben",Informationen!D$13))</f>
        <v/>
      </c>
      <c r="I182" s="24" t="str">
        <f>IF(H182="","",Informationen!C$12)</f>
        <v/>
      </c>
      <c r="J182" s="61" t="str">
        <f>IF($H182="","",Informationen!B$16)</f>
        <v/>
      </c>
      <c r="K182" s="61" t="str">
        <f>IF($H182="","",Informationen!D$15)</f>
        <v/>
      </c>
      <c r="L182" s="61" t="str">
        <f>IF($H182="","",Informationen!B$15)</f>
        <v/>
      </c>
      <c r="M182" s="61" t="str">
        <f>IF($H182="","",Informationen!B$17)</f>
        <v/>
      </c>
      <c r="N182" s="61" t="str">
        <f>IF($H182="","",Informationen!D$17)</f>
        <v/>
      </c>
    </row>
    <row r="183" spans="1:14">
      <c r="A183" s="4">
        <v>179</v>
      </c>
      <c r="B183" s="5"/>
      <c r="C183" s="39" t="str">
        <f t="shared" si="2"/>
        <v>!</v>
      </c>
      <c r="D183" s="12"/>
      <c r="E183" s="12"/>
      <c r="F183" s="10"/>
      <c r="G183" s="10"/>
      <c r="H183" s="7" t="str">
        <f>IF(B183="","",IF(Informationen!D$13="","Keine Rolle angegeben",Informationen!D$13))</f>
        <v/>
      </c>
      <c r="I183" s="24" t="str">
        <f>IF(H183="","",Informationen!C$12)</f>
        <v/>
      </c>
      <c r="J183" s="61" t="str">
        <f>IF($H183="","",Informationen!B$16)</f>
        <v/>
      </c>
      <c r="K183" s="61" t="str">
        <f>IF($H183="","",Informationen!D$15)</f>
        <v/>
      </c>
      <c r="L183" s="61" t="str">
        <f>IF($H183="","",Informationen!B$15)</f>
        <v/>
      </c>
      <c r="M183" s="61" t="str">
        <f>IF($H183="","",Informationen!B$17)</f>
        <v/>
      </c>
      <c r="N183" s="61" t="str">
        <f>IF($H183="","",Informationen!D$17)</f>
        <v/>
      </c>
    </row>
    <row r="184" spans="1:14">
      <c r="A184" s="4">
        <v>180</v>
      </c>
      <c r="B184" s="5"/>
      <c r="C184" s="39" t="str">
        <f t="shared" si="2"/>
        <v>!</v>
      </c>
      <c r="D184" s="12"/>
      <c r="E184" s="12"/>
      <c r="F184" s="10"/>
      <c r="G184" s="10"/>
      <c r="H184" s="7" t="str">
        <f>IF(B184="","",IF(Informationen!D$13="","Keine Rolle angegeben",Informationen!D$13))</f>
        <v/>
      </c>
      <c r="I184" s="24" t="str">
        <f>IF(H184="","",Informationen!C$12)</f>
        <v/>
      </c>
      <c r="J184" s="61" t="str">
        <f>IF($H184="","",Informationen!B$16)</f>
        <v/>
      </c>
      <c r="K184" s="61" t="str">
        <f>IF($H184="","",Informationen!D$15)</f>
        <v/>
      </c>
      <c r="L184" s="61" t="str">
        <f>IF($H184="","",Informationen!B$15)</f>
        <v/>
      </c>
      <c r="M184" s="61" t="str">
        <f>IF($H184="","",Informationen!B$17)</f>
        <v/>
      </c>
      <c r="N184" s="61" t="str">
        <f>IF($H184="","",Informationen!D$17)</f>
        <v/>
      </c>
    </row>
    <row r="185" spans="1:14">
      <c r="A185" s="4">
        <v>181</v>
      </c>
      <c r="B185" s="5"/>
      <c r="C185" s="39" t="str">
        <f t="shared" si="2"/>
        <v>!</v>
      </c>
      <c r="D185" s="12"/>
      <c r="E185" s="12"/>
      <c r="F185" s="10"/>
      <c r="G185" s="10"/>
      <c r="H185" s="7" t="str">
        <f>IF(B185="","",IF(Informationen!D$13="","Keine Rolle angegeben",Informationen!D$13))</f>
        <v/>
      </c>
      <c r="I185" s="24" t="str">
        <f>IF(H185="","",Informationen!C$12)</f>
        <v/>
      </c>
      <c r="J185" s="61" t="str">
        <f>IF($H185="","",Informationen!B$16)</f>
        <v/>
      </c>
      <c r="K185" s="61" t="str">
        <f>IF($H185="","",Informationen!D$15)</f>
        <v/>
      </c>
      <c r="L185" s="61" t="str">
        <f>IF($H185="","",Informationen!B$15)</f>
        <v/>
      </c>
      <c r="M185" s="61" t="str">
        <f>IF($H185="","",Informationen!B$17)</f>
        <v/>
      </c>
      <c r="N185" s="61" t="str">
        <f>IF($H185="","",Informationen!D$17)</f>
        <v/>
      </c>
    </row>
    <row r="186" spans="1:14">
      <c r="A186" s="4">
        <v>182</v>
      </c>
      <c r="B186" s="5"/>
      <c r="C186" s="39" t="str">
        <f t="shared" si="2"/>
        <v>!</v>
      </c>
      <c r="D186" s="12"/>
      <c r="E186" s="12"/>
      <c r="F186" s="10"/>
      <c r="G186" s="10"/>
      <c r="H186" s="7" t="str">
        <f>IF(B186="","",IF(Informationen!D$13="","Keine Rolle angegeben",Informationen!D$13))</f>
        <v/>
      </c>
      <c r="I186" s="24" t="str">
        <f>IF(H186="","",Informationen!C$12)</f>
        <v/>
      </c>
      <c r="J186" s="61" t="str">
        <f>IF($H186="","",Informationen!B$16)</f>
        <v/>
      </c>
      <c r="K186" s="61" t="str">
        <f>IF($H186="","",Informationen!D$15)</f>
        <v/>
      </c>
      <c r="L186" s="61" t="str">
        <f>IF($H186="","",Informationen!B$15)</f>
        <v/>
      </c>
      <c r="M186" s="61" t="str">
        <f>IF($H186="","",Informationen!B$17)</f>
        <v/>
      </c>
      <c r="N186" s="61" t="str">
        <f>IF($H186="","",Informationen!D$17)</f>
        <v/>
      </c>
    </row>
    <row r="187" spans="1:14">
      <c r="A187" s="4">
        <v>183</v>
      </c>
      <c r="B187" s="5"/>
      <c r="C187" s="39" t="str">
        <f t="shared" si="2"/>
        <v>!</v>
      </c>
      <c r="D187" s="12"/>
      <c r="E187" s="12"/>
      <c r="F187" s="10"/>
      <c r="G187" s="10"/>
      <c r="H187" s="7" t="str">
        <f>IF(B187="","",IF(Informationen!D$13="","Keine Rolle angegeben",Informationen!D$13))</f>
        <v/>
      </c>
      <c r="I187" s="24" t="str">
        <f>IF(H187="","",Informationen!C$12)</f>
        <v/>
      </c>
      <c r="J187" s="61" t="str">
        <f>IF($H187="","",Informationen!B$16)</f>
        <v/>
      </c>
      <c r="K187" s="61" t="str">
        <f>IF($H187="","",Informationen!D$15)</f>
        <v/>
      </c>
      <c r="L187" s="61" t="str">
        <f>IF($H187="","",Informationen!B$15)</f>
        <v/>
      </c>
      <c r="M187" s="61" t="str">
        <f>IF($H187="","",Informationen!B$17)</f>
        <v/>
      </c>
      <c r="N187" s="61" t="str">
        <f>IF($H187="","",Informationen!D$17)</f>
        <v/>
      </c>
    </row>
    <row r="188" spans="1:14">
      <c r="A188" s="4">
        <v>184</v>
      </c>
      <c r="B188" s="5"/>
      <c r="C188" s="39" t="str">
        <f t="shared" si="2"/>
        <v>!</v>
      </c>
      <c r="D188" s="12"/>
      <c r="E188" s="12"/>
      <c r="F188" s="10"/>
      <c r="G188" s="10"/>
      <c r="H188" s="7" t="str">
        <f>IF(B188="","",IF(Informationen!D$13="","Keine Rolle angegeben",Informationen!D$13))</f>
        <v/>
      </c>
      <c r="I188" s="24" t="str">
        <f>IF(H188="","",Informationen!C$12)</f>
        <v/>
      </c>
      <c r="J188" s="61" t="str">
        <f>IF($H188="","",Informationen!B$16)</f>
        <v/>
      </c>
      <c r="K188" s="61" t="str">
        <f>IF($H188="","",Informationen!D$15)</f>
        <v/>
      </c>
      <c r="L188" s="61" t="str">
        <f>IF($H188="","",Informationen!B$15)</f>
        <v/>
      </c>
      <c r="M188" s="61" t="str">
        <f>IF($H188="","",Informationen!B$17)</f>
        <v/>
      </c>
      <c r="N188" s="61" t="str">
        <f>IF($H188="","",Informationen!D$17)</f>
        <v/>
      </c>
    </row>
    <row r="189" spans="1:14">
      <c r="A189" s="4">
        <v>185</v>
      </c>
      <c r="B189" s="5"/>
      <c r="C189" s="39" t="str">
        <f t="shared" si="2"/>
        <v>!</v>
      </c>
      <c r="D189" s="12"/>
      <c r="E189" s="12"/>
      <c r="F189" s="10"/>
      <c r="G189" s="10"/>
      <c r="H189" s="7" t="str">
        <f>IF(B189="","",IF(Informationen!D$13="","Keine Rolle angegeben",Informationen!D$13))</f>
        <v/>
      </c>
      <c r="I189" s="24" t="str">
        <f>IF(H189="","",Informationen!C$12)</f>
        <v/>
      </c>
      <c r="J189" s="61" t="str">
        <f>IF($H189="","",Informationen!B$16)</f>
        <v/>
      </c>
      <c r="K189" s="61" t="str">
        <f>IF($H189="","",Informationen!D$15)</f>
        <v/>
      </c>
      <c r="L189" s="61" t="str">
        <f>IF($H189="","",Informationen!B$15)</f>
        <v/>
      </c>
      <c r="M189" s="61" t="str">
        <f>IF($H189="","",Informationen!B$17)</f>
        <v/>
      </c>
      <c r="N189" s="61" t="str">
        <f>IF($H189="","",Informationen!D$17)</f>
        <v/>
      </c>
    </row>
    <row r="190" spans="1:14">
      <c r="A190" s="4">
        <v>186</v>
      </c>
      <c r="B190" s="5"/>
      <c r="C190" s="39" t="str">
        <f t="shared" si="2"/>
        <v>!</v>
      </c>
      <c r="D190" s="12"/>
      <c r="E190" s="12"/>
      <c r="F190" s="10"/>
      <c r="G190" s="10"/>
      <c r="H190" s="7" t="str">
        <f>IF(B190="","",IF(Informationen!D$13="","Keine Rolle angegeben",Informationen!D$13))</f>
        <v/>
      </c>
      <c r="I190" s="24" t="str">
        <f>IF(H190="","",Informationen!C$12)</f>
        <v/>
      </c>
      <c r="J190" s="61" t="str">
        <f>IF($H190="","",Informationen!B$16)</f>
        <v/>
      </c>
      <c r="K190" s="61" t="str">
        <f>IF($H190="","",Informationen!D$15)</f>
        <v/>
      </c>
      <c r="L190" s="61" t="str">
        <f>IF($H190="","",Informationen!B$15)</f>
        <v/>
      </c>
      <c r="M190" s="61" t="str">
        <f>IF($H190="","",Informationen!B$17)</f>
        <v/>
      </c>
      <c r="N190" s="61" t="str">
        <f>IF($H190="","",Informationen!D$17)</f>
        <v/>
      </c>
    </row>
    <row r="191" spans="1:14">
      <c r="A191" s="4">
        <v>187</v>
      </c>
      <c r="B191" s="5"/>
      <c r="C191" s="39" t="str">
        <f t="shared" si="2"/>
        <v>!</v>
      </c>
      <c r="D191" s="12"/>
      <c r="E191" s="12"/>
      <c r="F191" s="10"/>
      <c r="G191" s="10"/>
      <c r="H191" s="7" t="str">
        <f>IF(B191="","",IF(Informationen!D$13="","Keine Rolle angegeben",Informationen!D$13))</f>
        <v/>
      </c>
      <c r="I191" s="24" t="str">
        <f>IF(H191="","",Informationen!C$12)</f>
        <v/>
      </c>
      <c r="J191" s="61" t="str">
        <f>IF($H191="","",Informationen!B$16)</f>
        <v/>
      </c>
      <c r="K191" s="61" t="str">
        <f>IF($H191="","",Informationen!D$15)</f>
        <v/>
      </c>
      <c r="L191" s="61" t="str">
        <f>IF($H191="","",Informationen!B$15)</f>
        <v/>
      </c>
      <c r="M191" s="61" t="str">
        <f>IF($H191="","",Informationen!B$17)</f>
        <v/>
      </c>
      <c r="N191" s="61" t="str">
        <f>IF($H191="","",Informationen!D$17)</f>
        <v/>
      </c>
    </row>
    <row r="192" spans="1:14">
      <c r="A192" s="4">
        <v>188</v>
      </c>
      <c r="B192" s="5"/>
      <c r="C192" s="39" t="str">
        <f t="shared" si="2"/>
        <v>!</v>
      </c>
      <c r="D192" s="12"/>
      <c r="E192" s="12"/>
      <c r="F192" s="10"/>
      <c r="G192" s="10"/>
      <c r="H192" s="7" t="str">
        <f>IF(B192="","",IF(Informationen!D$13="","Keine Rolle angegeben",Informationen!D$13))</f>
        <v/>
      </c>
      <c r="I192" s="24" t="str">
        <f>IF(H192="","",Informationen!C$12)</f>
        <v/>
      </c>
      <c r="J192" s="61" t="str">
        <f>IF($H192="","",Informationen!B$16)</f>
        <v/>
      </c>
      <c r="K192" s="61" t="str">
        <f>IF($H192="","",Informationen!D$15)</f>
        <v/>
      </c>
      <c r="L192" s="61" t="str">
        <f>IF($H192="","",Informationen!B$15)</f>
        <v/>
      </c>
      <c r="M192" s="61" t="str">
        <f>IF($H192="","",Informationen!B$17)</f>
        <v/>
      </c>
      <c r="N192" s="61" t="str">
        <f>IF($H192="","",Informationen!D$17)</f>
        <v/>
      </c>
    </row>
    <row r="193" spans="1:14">
      <c r="A193" s="4">
        <v>189</v>
      </c>
      <c r="B193" s="5"/>
      <c r="C193" s="39" t="str">
        <f t="shared" si="2"/>
        <v>!</v>
      </c>
      <c r="D193" s="12"/>
      <c r="E193" s="12"/>
      <c r="F193" s="10"/>
      <c r="G193" s="10"/>
      <c r="H193" s="7" t="str">
        <f>IF(B193="","",IF(Informationen!D$13="","Keine Rolle angegeben",Informationen!D$13))</f>
        <v/>
      </c>
      <c r="I193" s="24" t="str">
        <f>IF(H193="","",Informationen!C$12)</f>
        <v/>
      </c>
      <c r="J193" s="61" t="str">
        <f>IF($H193="","",Informationen!B$16)</f>
        <v/>
      </c>
      <c r="K193" s="61" t="str">
        <f>IF($H193="","",Informationen!D$15)</f>
        <v/>
      </c>
      <c r="L193" s="61" t="str">
        <f>IF($H193="","",Informationen!B$15)</f>
        <v/>
      </c>
      <c r="M193" s="61" t="str">
        <f>IF($H193="","",Informationen!B$17)</f>
        <v/>
      </c>
      <c r="N193" s="61" t="str">
        <f>IF($H193="","",Informationen!D$17)</f>
        <v/>
      </c>
    </row>
    <row r="194" spans="1:14">
      <c r="A194" s="4">
        <v>190</v>
      </c>
      <c r="B194" s="5"/>
      <c r="C194" s="39" t="str">
        <f t="shared" si="2"/>
        <v>!</v>
      </c>
      <c r="D194" s="12"/>
      <c r="E194" s="12"/>
      <c r="F194" s="10"/>
      <c r="G194" s="10"/>
      <c r="H194" s="7" t="str">
        <f>IF(B194="","",IF(Informationen!D$13="","Keine Rolle angegeben",Informationen!D$13))</f>
        <v/>
      </c>
      <c r="I194" s="24" t="str">
        <f>IF(H194="","",Informationen!C$12)</f>
        <v/>
      </c>
      <c r="J194" s="61" t="str">
        <f>IF($H194="","",Informationen!B$16)</f>
        <v/>
      </c>
      <c r="K194" s="61" t="str">
        <f>IF($H194="","",Informationen!D$15)</f>
        <v/>
      </c>
      <c r="L194" s="61" t="str">
        <f>IF($H194="","",Informationen!B$15)</f>
        <v/>
      </c>
      <c r="M194" s="61" t="str">
        <f>IF($H194="","",Informationen!B$17)</f>
        <v/>
      </c>
      <c r="N194" s="61" t="str">
        <f>IF($H194="","",Informationen!D$17)</f>
        <v/>
      </c>
    </row>
    <row r="195" spans="1:14">
      <c r="A195" s="4">
        <v>191</v>
      </c>
      <c r="B195" s="5"/>
      <c r="C195" s="39" t="str">
        <f t="shared" si="2"/>
        <v>!</v>
      </c>
      <c r="D195" s="12"/>
      <c r="E195" s="12"/>
      <c r="F195" s="10"/>
      <c r="G195" s="10"/>
      <c r="H195" s="7" t="str">
        <f>IF(B195="","",IF(Informationen!D$13="","Keine Rolle angegeben",Informationen!D$13))</f>
        <v/>
      </c>
      <c r="I195" s="24" t="str">
        <f>IF(H195="","",Informationen!C$12)</f>
        <v/>
      </c>
      <c r="J195" s="61" t="str">
        <f>IF($H195="","",Informationen!B$16)</f>
        <v/>
      </c>
      <c r="K195" s="61" t="str">
        <f>IF($H195="","",Informationen!D$15)</f>
        <v/>
      </c>
      <c r="L195" s="61" t="str">
        <f>IF($H195="","",Informationen!B$15)</f>
        <v/>
      </c>
      <c r="M195" s="61" t="str">
        <f>IF($H195="","",Informationen!B$17)</f>
        <v/>
      </c>
      <c r="N195" s="61" t="str">
        <f>IF($H195="","",Informationen!D$17)</f>
        <v/>
      </c>
    </row>
    <row r="196" spans="1:14">
      <c r="A196" s="4">
        <v>192</v>
      </c>
      <c r="B196" s="5"/>
      <c r="C196" s="39" t="str">
        <f t="shared" si="2"/>
        <v>!</v>
      </c>
      <c r="D196" s="12"/>
      <c r="E196" s="12"/>
      <c r="F196" s="10"/>
      <c r="G196" s="10"/>
      <c r="H196" s="7" t="str">
        <f>IF(B196="","",IF(Informationen!D$13="","Keine Rolle angegeben",Informationen!D$13))</f>
        <v/>
      </c>
      <c r="I196" s="24" t="str">
        <f>IF(H196="","",Informationen!C$12)</f>
        <v/>
      </c>
      <c r="J196" s="61" t="str">
        <f>IF($H196="","",Informationen!B$16)</f>
        <v/>
      </c>
      <c r="K196" s="61" t="str">
        <f>IF($H196="","",Informationen!D$15)</f>
        <v/>
      </c>
      <c r="L196" s="61" t="str">
        <f>IF($H196="","",Informationen!B$15)</f>
        <v/>
      </c>
      <c r="M196" s="61" t="str">
        <f>IF($H196="","",Informationen!B$17)</f>
        <v/>
      </c>
      <c r="N196" s="61" t="str">
        <f>IF($H196="","",Informationen!D$17)</f>
        <v/>
      </c>
    </row>
    <row r="197" spans="1:14">
      <c r="A197" s="4">
        <v>193</v>
      </c>
      <c r="B197" s="5"/>
      <c r="C197" s="39" t="str">
        <f t="shared" si="2"/>
        <v>!</v>
      </c>
      <c r="D197" s="12"/>
      <c r="E197" s="12"/>
      <c r="F197" s="10"/>
      <c r="G197" s="10"/>
      <c r="H197" s="7" t="str">
        <f>IF(B197="","",IF(Informationen!D$13="","Keine Rolle angegeben",Informationen!D$13))</f>
        <v/>
      </c>
      <c r="I197" s="24" t="str">
        <f>IF(H197="","",Informationen!C$12)</f>
        <v/>
      </c>
      <c r="J197" s="61" t="str">
        <f>IF($H197="","",Informationen!B$16)</f>
        <v/>
      </c>
      <c r="K197" s="61" t="str">
        <f>IF($H197="","",Informationen!D$15)</f>
        <v/>
      </c>
      <c r="L197" s="61" t="str">
        <f>IF($H197="","",Informationen!B$15)</f>
        <v/>
      </c>
      <c r="M197" s="61" t="str">
        <f>IF($H197="","",Informationen!B$17)</f>
        <v/>
      </c>
      <c r="N197" s="61" t="str">
        <f>IF($H197="","",Informationen!D$17)</f>
        <v/>
      </c>
    </row>
    <row r="198" spans="1:14">
      <c r="A198" s="4">
        <v>194</v>
      </c>
      <c r="B198" s="5"/>
      <c r="C198" s="39" t="str">
        <f t="shared" ref="C198:C261" si="3">IF(OR(ISNONTEXT(B198),ISNONTEXT(I198)),"!"," - ")</f>
        <v>!</v>
      </c>
      <c r="D198" s="12"/>
      <c r="E198" s="12"/>
      <c r="F198" s="10"/>
      <c r="G198" s="10"/>
      <c r="H198" s="7" t="str">
        <f>IF(B198="","",IF(Informationen!D$13="","Keine Rolle angegeben",Informationen!D$13))</f>
        <v/>
      </c>
      <c r="I198" s="24" t="str">
        <f>IF(H198="","",Informationen!C$12)</f>
        <v/>
      </c>
      <c r="J198" s="61" t="str">
        <f>IF($H198="","",Informationen!B$16)</f>
        <v/>
      </c>
      <c r="K198" s="61" t="str">
        <f>IF($H198="","",Informationen!D$15)</f>
        <v/>
      </c>
      <c r="L198" s="61" t="str">
        <f>IF($H198="","",Informationen!B$15)</f>
        <v/>
      </c>
      <c r="M198" s="61" t="str">
        <f>IF($H198="","",Informationen!B$17)</f>
        <v/>
      </c>
      <c r="N198" s="61" t="str">
        <f>IF($H198="","",Informationen!D$17)</f>
        <v/>
      </c>
    </row>
    <row r="199" spans="1:14">
      <c r="A199" s="4">
        <v>195</v>
      </c>
      <c r="B199" s="5"/>
      <c r="C199" s="39" t="str">
        <f t="shared" si="3"/>
        <v>!</v>
      </c>
      <c r="D199" s="12"/>
      <c r="E199" s="12"/>
      <c r="F199" s="10"/>
      <c r="G199" s="10"/>
      <c r="H199" s="7" t="str">
        <f>IF(B199="","",IF(Informationen!D$13="","Keine Rolle angegeben",Informationen!D$13))</f>
        <v/>
      </c>
      <c r="I199" s="24" t="str">
        <f>IF(H199="","",Informationen!C$12)</f>
        <v/>
      </c>
      <c r="J199" s="61" t="str">
        <f>IF($H199="","",Informationen!B$16)</f>
        <v/>
      </c>
      <c r="K199" s="61" t="str">
        <f>IF($H199="","",Informationen!D$15)</f>
        <v/>
      </c>
      <c r="L199" s="61" t="str">
        <f>IF($H199="","",Informationen!B$15)</f>
        <v/>
      </c>
      <c r="M199" s="61" t="str">
        <f>IF($H199="","",Informationen!B$17)</f>
        <v/>
      </c>
      <c r="N199" s="61" t="str">
        <f>IF($H199="","",Informationen!D$17)</f>
        <v/>
      </c>
    </row>
    <row r="200" spans="1:14">
      <c r="A200" s="4">
        <v>196</v>
      </c>
      <c r="B200" s="5"/>
      <c r="C200" s="39" t="str">
        <f t="shared" si="3"/>
        <v>!</v>
      </c>
      <c r="D200" s="12"/>
      <c r="E200" s="12"/>
      <c r="F200" s="10"/>
      <c r="G200" s="10"/>
      <c r="H200" s="7" t="str">
        <f>IF(B200="","",IF(Informationen!D$13="","Keine Rolle angegeben",Informationen!D$13))</f>
        <v/>
      </c>
      <c r="I200" s="24" t="str">
        <f>IF(H200="","",Informationen!C$12)</f>
        <v/>
      </c>
      <c r="J200" s="61" t="str">
        <f>IF($H200="","",Informationen!B$16)</f>
        <v/>
      </c>
      <c r="K200" s="61" t="str">
        <f>IF($H200="","",Informationen!D$15)</f>
        <v/>
      </c>
      <c r="L200" s="61" t="str">
        <f>IF($H200="","",Informationen!B$15)</f>
        <v/>
      </c>
      <c r="M200" s="61" t="str">
        <f>IF($H200="","",Informationen!B$17)</f>
        <v/>
      </c>
      <c r="N200" s="61" t="str">
        <f>IF($H200="","",Informationen!D$17)</f>
        <v/>
      </c>
    </row>
    <row r="201" spans="1:14">
      <c r="A201" s="4">
        <v>197</v>
      </c>
      <c r="B201" s="5"/>
      <c r="C201" s="39" t="str">
        <f t="shared" si="3"/>
        <v>!</v>
      </c>
      <c r="D201" s="12"/>
      <c r="E201" s="12"/>
      <c r="F201" s="10"/>
      <c r="G201" s="10"/>
      <c r="H201" s="7" t="str">
        <f>IF(B201="","",IF(Informationen!D$13="","Keine Rolle angegeben",Informationen!D$13))</f>
        <v/>
      </c>
      <c r="I201" s="24" t="str">
        <f>IF(H201="","",Informationen!C$12)</f>
        <v/>
      </c>
      <c r="J201" s="61" t="str">
        <f>IF($H201="","",Informationen!B$16)</f>
        <v/>
      </c>
      <c r="K201" s="61" t="str">
        <f>IF($H201="","",Informationen!D$15)</f>
        <v/>
      </c>
      <c r="L201" s="61" t="str">
        <f>IF($H201="","",Informationen!B$15)</f>
        <v/>
      </c>
      <c r="M201" s="61" t="str">
        <f>IF($H201="","",Informationen!B$17)</f>
        <v/>
      </c>
      <c r="N201" s="61" t="str">
        <f>IF($H201="","",Informationen!D$17)</f>
        <v/>
      </c>
    </row>
    <row r="202" spans="1:14">
      <c r="A202" s="4">
        <v>198</v>
      </c>
      <c r="B202" s="5"/>
      <c r="C202" s="39" t="str">
        <f t="shared" si="3"/>
        <v>!</v>
      </c>
      <c r="D202" s="12"/>
      <c r="E202" s="12"/>
      <c r="F202" s="10"/>
      <c r="G202" s="10"/>
      <c r="H202" s="7" t="str">
        <f>IF(B202="","",IF(Informationen!D$13="","Keine Rolle angegeben",Informationen!D$13))</f>
        <v/>
      </c>
      <c r="I202" s="24" t="str">
        <f>IF(H202="","",Informationen!C$12)</f>
        <v/>
      </c>
      <c r="J202" s="61" t="str">
        <f>IF($H202="","",Informationen!B$16)</f>
        <v/>
      </c>
      <c r="K202" s="61" t="str">
        <f>IF($H202="","",Informationen!D$15)</f>
        <v/>
      </c>
      <c r="L202" s="61" t="str">
        <f>IF($H202="","",Informationen!B$15)</f>
        <v/>
      </c>
      <c r="M202" s="61" t="str">
        <f>IF($H202="","",Informationen!B$17)</f>
        <v/>
      </c>
      <c r="N202" s="61" t="str">
        <f>IF($H202="","",Informationen!D$17)</f>
        <v/>
      </c>
    </row>
    <row r="203" spans="1:14">
      <c r="A203" s="4">
        <v>199</v>
      </c>
      <c r="B203" s="5"/>
      <c r="C203" s="39" t="str">
        <f t="shared" si="3"/>
        <v>!</v>
      </c>
      <c r="D203" s="12"/>
      <c r="E203" s="12"/>
      <c r="F203" s="10"/>
      <c r="G203" s="10"/>
      <c r="H203" s="7" t="str">
        <f>IF(B203="","",IF(Informationen!D$13="","Keine Rolle angegeben",Informationen!D$13))</f>
        <v/>
      </c>
      <c r="I203" s="24" t="str">
        <f>IF(H203="","",Informationen!C$12)</f>
        <v/>
      </c>
      <c r="J203" s="61" t="str">
        <f>IF($H203="","",Informationen!B$16)</f>
        <v/>
      </c>
      <c r="K203" s="61" t="str">
        <f>IF($H203="","",Informationen!D$15)</f>
        <v/>
      </c>
      <c r="L203" s="61" t="str">
        <f>IF($H203="","",Informationen!B$15)</f>
        <v/>
      </c>
      <c r="M203" s="61" t="str">
        <f>IF($H203="","",Informationen!B$17)</f>
        <v/>
      </c>
      <c r="N203" s="61" t="str">
        <f>IF($H203="","",Informationen!D$17)</f>
        <v/>
      </c>
    </row>
    <row r="204" spans="1:14">
      <c r="A204" s="4">
        <v>200</v>
      </c>
      <c r="B204" s="5"/>
      <c r="C204" s="39" t="str">
        <f t="shared" si="3"/>
        <v>!</v>
      </c>
      <c r="D204" s="12"/>
      <c r="E204" s="12"/>
      <c r="F204" s="10"/>
      <c r="G204" s="10"/>
      <c r="H204" s="7" t="str">
        <f>IF(B204="","",IF(Informationen!D$13="","Keine Rolle angegeben",Informationen!D$13))</f>
        <v/>
      </c>
      <c r="I204" s="24" t="str">
        <f>IF(H204="","",Informationen!C$12)</f>
        <v/>
      </c>
      <c r="J204" s="61" t="str">
        <f>IF($H204="","",Informationen!B$16)</f>
        <v/>
      </c>
      <c r="K204" s="61" t="str">
        <f>IF($H204="","",Informationen!D$15)</f>
        <v/>
      </c>
      <c r="L204" s="61" t="str">
        <f>IF($H204="","",Informationen!B$15)</f>
        <v/>
      </c>
      <c r="M204" s="61" t="str">
        <f>IF($H204="","",Informationen!B$17)</f>
        <v/>
      </c>
      <c r="N204" s="61" t="str">
        <f>IF($H204="","",Informationen!D$17)</f>
        <v/>
      </c>
    </row>
    <row r="205" spans="1:14">
      <c r="A205" s="4">
        <v>201</v>
      </c>
      <c r="B205" s="5"/>
      <c r="C205" s="39" t="str">
        <f t="shared" si="3"/>
        <v>!</v>
      </c>
      <c r="D205" s="12"/>
      <c r="E205" s="12"/>
      <c r="F205" s="10"/>
      <c r="G205" s="10"/>
      <c r="H205" s="7" t="str">
        <f>IF(B205="","",IF(Informationen!D$13="","Keine Rolle angegeben",Informationen!D$13))</f>
        <v/>
      </c>
      <c r="I205" s="24" t="str">
        <f>IF(H205="","",Informationen!C$12)</f>
        <v/>
      </c>
      <c r="J205" s="61" t="str">
        <f>IF($H205="","",Informationen!B$16)</f>
        <v/>
      </c>
      <c r="K205" s="61" t="str">
        <f>IF($H205="","",Informationen!D$15)</f>
        <v/>
      </c>
      <c r="L205" s="61" t="str">
        <f>IF($H205="","",Informationen!B$15)</f>
        <v/>
      </c>
      <c r="M205" s="61" t="str">
        <f>IF($H205="","",Informationen!B$17)</f>
        <v/>
      </c>
      <c r="N205" s="61" t="str">
        <f>IF($H205="","",Informationen!D$17)</f>
        <v/>
      </c>
    </row>
    <row r="206" spans="1:14">
      <c r="A206" s="4">
        <v>202</v>
      </c>
      <c r="B206" s="5"/>
      <c r="C206" s="39" t="str">
        <f t="shared" si="3"/>
        <v>!</v>
      </c>
      <c r="D206" s="12"/>
      <c r="E206" s="12"/>
      <c r="F206" s="10"/>
      <c r="G206" s="10"/>
      <c r="H206" s="7" t="str">
        <f>IF(B206="","",IF(Informationen!D$13="","Keine Rolle angegeben",Informationen!D$13))</f>
        <v/>
      </c>
      <c r="I206" s="24" t="str">
        <f>IF(H206="","",Informationen!C$12)</f>
        <v/>
      </c>
      <c r="J206" s="61" t="str">
        <f>IF($H206="","",Informationen!B$16)</f>
        <v/>
      </c>
      <c r="K206" s="61" t="str">
        <f>IF($H206="","",Informationen!D$15)</f>
        <v/>
      </c>
      <c r="L206" s="61" t="str">
        <f>IF($H206="","",Informationen!B$15)</f>
        <v/>
      </c>
      <c r="M206" s="61" t="str">
        <f>IF($H206="","",Informationen!B$17)</f>
        <v/>
      </c>
      <c r="N206" s="61" t="str">
        <f>IF($H206="","",Informationen!D$17)</f>
        <v/>
      </c>
    </row>
    <row r="207" spans="1:14">
      <c r="A207" s="4">
        <v>203</v>
      </c>
      <c r="B207" s="5"/>
      <c r="C207" s="39" t="str">
        <f t="shared" si="3"/>
        <v>!</v>
      </c>
      <c r="D207" s="12"/>
      <c r="E207" s="12"/>
      <c r="F207" s="10"/>
      <c r="G207" s="10"/>
      <c r="H207" s="7" t="str">
        <f>IF(B207="","",IF(Informationen!D$13="","Keine Rolle angegeben",Informationen!D$13))</f>
        <v/>
      </c>
      <c r="I207" s="24" t="str">
        <f>IF(H207="","",Informationen!C$12)</f>
        <v/>
      </c>
      <c r="J207" s="61" t="str">
        <f>IF($H207="","",Informationen!B$16)</f>
        <v/>
      </c>
      <c r="K207" s="61" t="str">
        <f>IF($H207="","",Informationen!D$15)</f>
        <v/>
      </c>
      <c r="L207" s="61" t="str">
        <f>IF($H207="","",Informationen!B$15)</f>
        <v/>
      </c>
      <c r="M207" s="61" t="str">
        <f>IF($H207="","",Informationen!B$17)</f>
        <v/>
      </c>
      <c r="N207" s="61" t="str">
        <f>IF($H207="","",Informationen!D$17)</f>
        <v/>
      </c>
    </row>
    <row r="208" spans="1:14">
      <c r="A208" s="4">
        <v>204</v>
      </c>
      <c r="B208" s="5"/>
      <c r="C208" s="39" t="str">
        <f t="shared" si="3"/>
        <v>!</v>
      </c>
      <c r="D208" s="12"/>
      <c r="E208" s="12"/>
      <c r="F208" s="10"/>
      <c r="G208" s="10"/>
      <c r="H208" s="7" t="str">
        <f>IF(B208="","",IF(Informationen!D$13="","Keine Rolle angegeben",Informationen!D$13))</f>
        <v/>
      </c>
      <c r="I208" s="24" t="str">
        <f>IF(H208="","",Informationen!C$12)</f>
        <v/>
      </c>
      <c r="J208" s="61" t="str">
        <f>IF($H208="","",Informationen!B$16)</f>
        <v/>
      </c>
      <c r="K208" s="61" t="str">
        <f>IF($H208="","",Informationen!D$15)</f>
        <v/>
      </c>
      <c r="L208" s="61" t="str">
        <f>IF($H208="","",Informationen!B$15)</f>
        <v/>
      </c>
      <c r="M208" s="61" t="str">
        <f>IF($H208="","",Informationen!B$17)</f>
        <v/>
      </c>
      <c r="N208" s="61" t="str">
        <f>IF($H208="","",Informationen!D$17)</f>
        <v/>
      </c>
    </row>
    <row r="209" spans="1:14">
      <c r="A209" s="4">
        <v>205</v>
      </c>
      <c r="B209" s="5"/>
      <c r="C209" s="39" t="str">
        <f t="shared" si="3"/>
        <v>!</v>
      </c>
      <c r="D209" s="12"/>
      <c r="E209" s="12"/>
      <c r="F209" s="10"/>
      <c r="G209" s="10"/>
      <c r="H209" s="7" t="str">
        <f>IF(B209="","",IF(Informationen!D$13="","Keine Rolle angegeben",Informationen!D$13))</f>
        <v/>
      </c>
      <c r="I209" s="24" t="str">
        <f>IF(H209="","",Informationen!C$12)</f>
        <v/>
      </c>
      <c r="J209" s="61" t="str">
        <f>IF($H209="","",Informationen!B$16)</f>
        <v/>
      </c>
      <c r="K209" s="61" t="str">
        <f>IF($H209="","",Informationen!D$15)</f>
        <v/>
      </c>
      <c r="L209" s="61" t="str">
        <f>IF($H209="","",Informationen!B$15)</f>
        <v/>
      </c>
      <c r="M209" s="61" t="str">
        <f>IF($H209="","",Informationen!B$17)</f>
        <v/>
      </c>
      <c r="N209" s="61" t="str">
        <f>IF($H209="","",Informationen!D$17)</f>
        <v/>
      </c>
    </row>
    <row r="210" spans="1:14">
      <c r="A210" s="4">
        <v>206</v>
      </c>
      <c r="B210" s="5"/>
      <c r="C210" s="39" t="str">
        <f t="shared" si="3"/>
        <v>!</v>
      </c>
      <c r="D210" s="12"/>
      <c r="E210" s="12"/>
      <c r="F210" s="10"/>
      <c r="G210" s="10"/>
      <c r="H210" s="7" t="str">
        <f>IF(B210="","",IF(Informationen!D$13="","Keine Rolle angegeben",Informationen!D$13))</f>
        <v/>
      </c>
      <c r="I210" s="24" t="str">
        <f>IF(H210="","",Informationen!C$12)</f>
        <v/>
      </c>
      <c r="J210" s="61" t="str">
        <f>IF($H210="","",Informationen!B$16)</f>
        <v/>
      </c>
      <c r="K210" s="61" t="str">
        <f>IF($H210="","",Informationen!D$15)</f>
        <v/>
      </c>
      <c r="L210" s="61" t="str">
        <f>IF($H210="","",Informationen!B$15)</f>
        <v/>
      </c>
      <c r="M210" s="61" t="str">
        <f>IF($H210="","",Informationen!B$17)</f>
        <v/>
      </c>
      <c r="N210" s="61" t="str">
        <f>IF($H210="","",Informationen!D$17)</f>
        <v/>
      </c>
    </row>
    <row r="211" spans="1:14">
      <c r="A211" s="4">
        <v>207</v>
      </c>
      <c r="B211" s="5"/>
      <c r="C211" s="39" t="str">
        <f t="shared" si="3"/>
        <v>!</v>
      </c>
      <c r="D211" s="12"/>
      <c r="E211" s="12"/>
      <c r="F211" s="10"/>
      <c r="G211" s="10"/>
      <c r="H211" s="7" t="str">
        <f>IF(B211="","",IF(Informationen!D$13="","Keine Rolle angegeben",Informationen!D$13))</f>
        <v/>
      </c>
      <c r="I211" s="24" t="str">
        <f>IF(H211="","",Informationen!C$12)</f>
        <v/>
      </c>
      <c r="J211" s="61" t="str">
        <f>IF($H211="","",Informationen!B$16)</f>
        <v/>
      </c>
      <c r="K211" s="61" t="str">
        <f>IF($H211="","",Informationen!D$15)</f>
        <v/>
      </c>
      <c r="L211" s="61" t="str">
        <f>IF($H211="","",Informationen!B$15)</f>
        <v/>
      </c>
      <c r="M211" s="61" t="str">
        <f>IF($H211="","",Informationen!B$17)</f>
        <v/>
      </c>
      <c r="N211" s="61" t="str">
        <f>IF($H211="","",Informationen!D$17)</f>
        <v/>
      </c>
    </row>
    <row r="212" spans="1:14">
      <c r="A212" s="4">
        <v>208</v>
      </c>
      <c r="B212" s="5"/>
      <c r="C212" s="39" t="str">
        <f t="shared" si="3"/>
        <v>!</v>
      </c>
      <c r="D212" s="12"/>
      <c r="E212" s="12"/>
      <c r="F212" s="10"/>
      <c r="G212" s="10"/>
      <c r="H212" s="7" t="str">
        <f>IF(B212="","",IF(Informationen!D$13="","Keine Rolle angegeben",Informationen!D$13))</f>
        <v/>
      </c>
      <c r="I212" s="24" t="str">
        <f>IF(H212="","",Informationen!C$12)</f>
        <v/>
      </c>
      <c r="J212" s="61" t="str">
        <f>IF($H212="","",Informationen!B$16)</f>
        <v/>
      </c>
      <c r="K212" s="61" t="str">
        <f>IF($H212="","",Informationen!D$15)</f>
        <v/>
      </c>
      <c r="L212" s="61" t="str">
        <f>IF($H212="","",Informationen!B$15)</f>
        <v/>
      </c>
      <c r="M212" s="61" t="str">
        <f>IF($H212="","",Informationen!B$17)</f>
        <v/>
      </c>
      <c r="N212" s="61" t="str">
        <f>IF($H212="","",Informationen!D$17)</f>
        <v/>
      </c>
    </row>
    <row r="213" spans="1:14">
      <c r="A213" s="4">
        <v>209</v>
      </c>
      <c r="B213" s="5"/>
      <c r="C213" s="39" t="str">
        <f t="shared" si="3"/>
        <v>!</v>
      </c>
      <c r="D213" s="12"/>
      <c r="E213" s="12"/>
      <c r="F213" s="10"/>
      <c r="G213" s="10"/>
      <c r="H213" s="7" t="str">
        <f>IF(B213="","",IF(Informationen!D$13="","Keine Rolle angegeben",Informationen!D$13))</f>
        <v/>
      </c>
      <c r="I213" s="24" t="str">
        <f>IF(H213="","",Informationen!C$12)</f>
        <v/>
      </c>
      <c r="J213" s="61" t="str">
        <f>IF($H213="","",Informationen!B$16)</f>
        <v/>
      </c>
      <c r="K213" s="61" t="str">
        <f>IF($H213="","",Informationen!D$15)</f>
        <v/>
      </c>
      <c r="L213" s="61" t="str">
        <f>IF($H213="","",Informationen!B$15)</f>
        <v/>
      </c>
      <c r="M213" s="61" t="str">
        <f>IF($H213="","",Informationen!B$17)</f>
        <v/>
      </c>
      <c r="N213" s="61" t="str">
        <f>IF($H213="","",Informationen!D$17)</f>
        <v/>
      </c>
    </row>
    <row r="214" spans="1:14">
      <c r="A214" s="4">
        <v>210</v>
      </c>
      <c r="B214" s="5"/>
      <c r="C214" s="39" t="str">
        <f t="shared" si="3"/>
        <v>!</v>
      </c>
      <c r="D214" s="12"/>
      <c r="E214" s="12"/>
      <c r="F214" s="10"/>
      <c r="G214" s="10"/>
      <c r="H214" s="7" t="str">
        <f>IF(B214="","",IF(Informationen!D$13="","Keine Rolle angegeben",Informationen!D$13))</f>
        <v/>
      </c>
      <c r="I214" s="24" t="str">
        <f>IF(H214="","",Informationen!C$12)</f>
        <v/>
      </c>
      <c r="J214" s="61" t="str">
        <f>IF($H214="","",Informationen!B$16)</f>
        <v/>
      </c>
      <c r="K214" s="61" t="str">
        <f>IF($H214="","",Informationen!D$15)</f>
        <v/>
      </c>
      <c r="L214" s="61" t="str">
        <f>IF($H214="","",Informationen!B$15)</f>
        <v/>
      </c>
      <c r="M214" s="61" t="str">
        <f>IF($H214="","",Informationen!B$17)</f>
        <v/>
      </c>
      <c r="N214" s="61" t="str">
        <f>IF($H214="","",Informationen!D$17)</f>
        <v/>
      </c>
    </row>
    <row r="215" spans="1:14">
      <c r="A215" s="4">
        <v>211</v>
      </c>
      <c r="B215" s="5"/>
      <c r="C215" s="39" t="str">
        <f t="shared" si="3"/>
        <v>!</v>
      </c>
      <c r="D215" s="12"/>
      <c r="E215" s="12"/>
      <c r="F215" s="10"/>
      <c r="G215" s="10"/>
      <c r="H215" s="7" t="str">
        <f>IF(B215="","",IF(Informationen!D$13="","Keine Rolle angegeben",Informationen!D$13))</f>
        <v/>
      </c>
      <c r="I215" s="24" t="str">
        <f>IF(H215="","",Informationen!C$12)</f>
        <v/>
      </c>
      <c r="J215" s="61" t="str">
        <f>IF($H215="","",Informationen!B$16)</f>
        <v/>
      </c>
      <c r="K215" s="61" t="str">
        <f>IF($H215="","",Informationen!D$15)</f>
        <v/>
      </c>
      <c r="L215" s="61" t="str">
        <f>IF($H215="","",Informationen!B$15)</f>
        <v/>
      </c>
      <c r="M215" s="61" t="str">
        <f>IF($H215="","",Informationen!B$17)</f>
        <v/>
      </c>
      <c r="N215" s="61" t="str">
        <f>IF($H215="","",Informationen!D$17)</f>
        <v/>
      </c>
    </row>
    <row r="216" spans="1:14">
      <c r="A216" s="4">
        <v>212</v>
      </c>
      <c r="B216" s="5"/>
      <c r="C216" s="39" t="str">
        <f t="shared" si="3"/>
        <v>!</v>
      </c>
      <c r="D216" s="12"/>
      <c r="E216" s="12"/>
      <c r="F216" s="10"/>
      <c r="G216" s="10"/>
      <c r="H216" s="7" t="str">
        <f>IF(B216="","",IF(Informationen!D$13="","Keine Rolle angegeben",Informationen!D$13))</f>
        <v/>
      </c>
      <c r="I216" s="24" t="str">
        <f>IF(H216="","",Informationen!C$12)</f>
        <v/>
      </c>
      <c r="J216" s="61" t="str">
        <f>IF($H216="","",Informationen!B$16)</f>
        <v/>
      </c>
      <c r="K216" s="61" t="str">
        <f>IF($H216="","",Informationen!D$15)</f>
        <v/>
      </c>
      <c r="L216" s="61" t="str">
        <f>IF($H216="","",Informationen!B$15)</f>
        <v/>
      </c>
      <c r="M216" s="61" t="str">
        <f>IF($H216="","",Informationen!B$17)</f>
        <v/>
      </c>
      <c r="N216" s="61" t="str">
        <f>IF($H216="","",Informationen!D$17)</f>
        <v/>
      </c>
    </row>
    <row r="217" spans="1:14">
      <c r="A217" s="4">
        <v>213</v>
      </c>
      <c r="B217" s="5"/>
      <c r="C217" s="39" t="str">
        <f t="shared" si="3"/>
        <v>!</v>
      </c>
      <c r="D217" s="12"/>
      <c r="E217" s="12"/>
      <c r="F217" s="10"/>
      <c r="G217" s="10"/>
      <c r="H217" s="7" t="str">
        <f>IF(B217="","",IF(Informationen!D$13="","Keine Rolle angegeben",Informationen!D$13))</f>
        <v/>
      </c>
      <c r="I217" s="24" t="str">
        <f>IF(H217="","",Informationen!C$12)</f>
        <v/>
      </c>
      <c r="J217" s="61" t="str">
        <f>IF($H217="","",Informationen!B$16)</f>
        <v/>
      </c>
      <c r="K217" s="61" t="str">
        <f>IF($H217="","",Informationen!D$15)</f>
        <v/>
      </c>
      <c r="L217" s="61" t="str">
        <f>IF($H217="","",Informationen!B$15)</f>
        <v/>
      </c>
      <c r="M217" s="61" t="str">
        <f>IF($H217="","",Informationen!B$17)</f>
        <v/>
      </c>
      <c r="N217" s="61" t="str">
        <f>IF($H217="","",Informationen!D$17)</f>
        <v/>
      </c>
    </row>
    <row r="218" spans="1:14">
      <c r="A218" s="4">
        <v>214</v>
      </c>
      <c r="B218" s="5"/>
      <c r="C218" s="39" t="str">
        <f t="shared" si="3"/>
        <v>!</v>
      </c>
      <c r="D218" s="12"/>
      <c r="E218" s="12"/>
      <c r="F218" s="10"/>
      <c r="G218" s="10"/>
      <c r="H218" s="7" t="str">
        <f>IF(B218="","",IF(Informationen!D$13="","Keine Rolle angegeben",Informationen!D$13))</f>
        <v/>
      </c>
      <c r="I218" s="24" t="str">
        <f>IF(H218="","",Informationen!C$12)</f>
        <v/>
      </c>
      <c r="J218" s="61" t="str">
        <f>IF($H218="","",Informationen!B$16)</f>
        <v/>
      </c>
      <c r="K218" s="61" t="str">
        <f>IF($H218="","",Informationen!D$15)</f>
        <v/>
      </c>
      <c r="L218" s="61" t="str">
        <f>IF($H218="","",Informationen!B$15)</f>
        <v/>
      </c>
      <c r="M218" s="61" t="str">
        <f>IF($H218="","",Informationen!B$17)</f>
        <v/>
      </c>
      <c r="N218" s="61" t="str">
        <f>IF($H218="","",Informationen!D$17)</f>
        <v/>
      </c>
    </row>
    <row r="219" spans="1:14">
      <c r="A219" s="4">
        <v>215</v>
      </c>
      <c r="B219" s="5"/>
      <c r="C219" s="39" t="str">
        <f t="shared" si="3"/>
        <v>!</v>
      </c>
      <c r="D219" s="12"/>
      <c r="E219" s="12"/>
      <c r="F219" s="10"/>
      <c r="G219" s="10"/>
      <c r="H219" s="7" t="str">
        <f>IF(B219="","",IF(Informationen!D$13="","Keine Rolle angegeben",Informationen!D$13))</f>
        <v/>
      </c>
      <c r="I219" s="24" t="str">
        <f>IF(H219="","",Informationen!C$12)</f>
        <v/>
      </c>
      <c r="J219" s="61" t="str">
        <f>IF($H219="","",Informationen!B$16)</f>
        <v/>
      </c>
      <c r="K219" s="61" t="str">
        <f>IF($H219="","",Informationen!D$15)</f>
        <v/>
      </c>
      <c r="L219" s="61" t="str">
        <f>IF($H219="","",Informationen!B$15)</f>
        <v/>
      </c>
      <c r="M219" s="61" t="str">
        <f>IF($H219="","",Informationen!B$17)</f>
        <v/>
      </c>
      <c r="N219" s="61" t="str">
        <f>IF($H219="","",Informationen!D$17)</f>
        <v/>
      </c>
    </row>
    <row r="220" spans="1:14">
      <c r="A220" s="4">
        <v>216</v>
      </c>
      <c r="B220" s="5"/>
      <c r="C220" s="39" t="str">
        <f t="shared" si="3"/>
        <v>!</v>
      </c>
      <c r="D220" s="12"/>
      <c r="E220" s="12"/>
      <c r="F220" s="10"/>
      <c r="G220" s="10"/>
      <c r="H220" s="7" t="str">
        <f>IF(B220="","",IF(Informationen!D$13="","Keine Rolle angegeben",Informationen!D$13))</f>
        <v/>
      </c>
      <c r="I220" s="24" t="str">
        <f>IF(H220="","",Informationen!C$12)</f>
        <v/>
      </c>
      <c r="J220" s="61" t="str">
        <f>IF($H220="","",Informationen!B$16)</f>
        <v/>
      </c>
      <c r="K220" s="61" t="str">
        <f>IF($H220="","",Informationen!D$15)</f>
        <v/>
      </c>
      <c r="L220" s="61" t="str">
        <f>IF($H220="","",Informationen!B$15)</f>
        <v/>
      </c>
      <c r="M220" s="61" t="str">
        <f>IF($H220="","",Informationen!B$17)</f>
        <v/>
      </c>
      <c r="N220" s="61" t="str">
        <f>IF($H220="","",Informationen!D$17)</f>
        <v/>
      </c>
    </row>
    <row r="221" spans="1:14">
      <c r="A221" s="4">
        <v>217</v>
      </c>
      <c r="B221" s="5"/>
      <c r="C221" s="39" t="str">
        <f t="shared" si="3"/>
        <v>!</v>
      </c>
      <c r="D221" s="12"/>
      <c r="E221" s="12"/>
      <c r="F221" s="10"/>
      <c r="G221" s="10"/>
      <c r="H221" s="7" t="str">
        <f>IF(B221="","",IF(Informationen!D$13="","Keine Rolle angegeben",Informationen!D$13))</f>
        <v/>
      </c>
      <c r="I221" s="24" t="str">
        <f>IF(H221="","",Informationen!C$12)</f>
        <v/>
      </c>
      <c r="J221" s="61" t="str">
        <f>IF($H221="","",Informationen!B$16)</f>
        <v/>
      </c>
      <c r="K221" s="61" t="str">
        <f>IF($H221="","",Informationen!D$15)</f>
        <v/>
      </c>
      <c r="L221" s="61" t="str">
        <f>IF($H221="","",Informationen!B$15)</f>
        <v/>
      </c>
      <c r="M221" s="61" t="str">
        <f>IF($H221="","",Informationen!B$17)</f>
        <v/>
      </c>
      <c r="N221" s="61" t="str">
        <f>IF($H221="","",Informationen!D$17)</f>
        <v/>
      </c>
    </row>
    <row r="222" spans="1:14">
      <c r="A222" s="4">
        <v>218</v>
      </c>
      <c r="B222" s="5"/>
      <c r="C222" s="39" t="str">
        <f t="shared" si="3"/>
        <v>!</v>
      </c>
      <c r="D222" s="12"/>
      <c r="E222" s="12"/>
      <c r="F222" s="10"/>
      <c r="G222" s="10"/>
      <c r="H222" s="7" t="str">
        <f>IF(B222="","",IF(Informationen!D$13="","Keine Rolle angegeben",Informationen!D$13))</f>
        <v/>
      </c>
      <c r="I222" s="24" t="str">
        <f>IF(H222="","",Informationen!C$12)</f>
        <v/>
      </c>
      <c r="J222" s="61" t="str">
        <f>IF($H222="","",Informationen!B$16)</f>
        <v/>
      </c>
      <c r="K222" s="61" t="str">
        <f>IF($H222="","",Informationen!D$15)</f>
        <v/>
      </c>
      <c r="L222" s="61" t="str">
        <f>IF($H222="","",Informationen!B$15)</f>
        <v/>
      </c>
      <c r="M222" s="61" t="str">
        <f>IF($H222="","",Informationen!B$17)</f>
        <v/>
      </c>
      <c r="N222" s="61" t="str">
        <f>IF($H222="","",Informationen!D$17)</f>
        <v/>
      </c>
    </row>
    <row r="223" spans="1:14">
      <c r="A223" s="4">
        <v>219</v>
      </c>
      <c r="B223" s="5"/>
      <c r="C223" s="39" t="str">
        <f t="shared" si="3"/>
        <v>!</v>
      </c>
      <c r="D223" s="12"/>
      <c r="E223" s="12"/>
      <c r="F223" s="10"/>
      <c r="G223" s="10"/>
      <c r="H223" s="7" t="str">
        <f>IF(B223="","",IF(Informationen!D$13="","Keine Rolle angegeben",Informationen!D$13))</f>
        <v/>
      </c>
      <c r="I223" s="24" t="str">
        <f>IF(H223="","",Informationen!C$12)</f>
        <v/>
      </c>
      <c r="J223" s="61" t="str">
        <f>IF($H223="","",Informationen!B$16)</f>
        <v/>
      </c>
      <c r="K223" s="61" t="str">
        <f>IF($H223="","",Informationen!D$15)</f>
        <v/>
      </c>
      <c r="L223" s="61" t="str">
        <f>IF($H223="","",Informationen!B$15)</f>
        <v/>
      </c>
      <c r="M223" s="61" t="str">
        <f>IF($H223="","",Informationen!B$17)</f>
        <v/>
      </c>
      <c r="N223" s="61" t="str">
        <f>IF($H223="","",Informationen!D$17)</f>
        <v/>
      </c>
    </row>
    <row r="224" spans="1:14">
      <c r="A224" s="4">
        <v>220</v>
      </c>
      <c r="B224" s="5"/>
      <c r="C224" s="39" t="str">
        <f t="shared" si="3"/>
        <v>!</v>
      </c>
      <c r="D224" s="12"/>
      <c r="E224" s="12"/>
      <c r="F224" s="10"/>
      <c r="G224" s="10"/>
      <c r="H224" s="7" t="str">
        <f>IF(B224="","",IF(Informationen!D$13="","Keine Rolle angegeben",Informationen!D$13))</f>
        <v/>
      </c>
      <c r="I224" s="24" t="str">
        <f>IF(H224="","",Informationen!C$12)</f>
        <v/>
      </c>
      <c r="J224" s="61" t="str">
        <f>IF($H224="","",Informationen!B$16)</f>
        <v/>
      </c>
      <c r="K224" s="61" t="str">
        <f>IF($H224="","",Informationen!D$15)</f>
        <v/>
      </c>
      <c r="L224" s="61" t="str">
        <f>IF($H224="","",Informationen!B$15)</f>
        <v/>
      </c>
      <c r="M224" s="61" t="str">
        <f>IF($H224="","",Informationen!B$17)</f>
        <v/>
      </c>
      <c r="N224" s="61" t="str">
        <f>IF($H224="","",Informationen!D$17)</f>
        <v/>
      </c>
    </row>
    <row r="225" spans="1:14">
      <c r="A225" s="4">
        <v>221</v>
      </c>
      <c r="B225" s="5"/>
      <c r="C225" s="39" t="str">
        <f t="shared" si="3"/>
        <v>!</v>
      </c>
      <c r="D225" s="12"/>
      <c r="E225" s="12"/>
      <c r="F225" s="10"/>
      <c r="G225" s="10"/>
      <c r="H225" s="7" t="str">
        <f>IF(B225="","",IF(Informationen!D$13="","Keine Rolle angegeben",Informationen!D$13))</f>
        <v/>
      </c>
      <c r="I225" s="24" t="str">
        <f>IF(H225="","",Informationen!C$12)</f>
        <v/>
      </c>
      <c r="J225" s="61" t="str">
        <f>IF($H225="","",Informationen!B$16)</f>
        <v/>
      </c>
      <c r="K225" s="61" t="str">
        <f>IF($H225="","",Informationen!D$15)</f>
        <v/>
      </c>
      <c r="L225" s="61" t="str">
        <f>IF($H225="","",Informationen!B$15)</f>
        <v/>
      </c>
      <c r="M225" s="61" t="str">
        <f>IF($H225="","",Informationen!B$17)</f>
        <v/>
      </c>
      <c r="N225" s="61" t="str">
        <f>IF($H225="","",Informationen!D$17)</f>
        <v/>
      </c>
    </row>
    <row r="226" spans="1:14">
      <c r="A226" s="4">
        <v>222</v>
      </c>
      <c r="B226" s="5"/>
      <c r="C226" s="39" t="str">
        <f t="shared" si="3"/>
        <v>!</v>
      </c>
      <c r="D226" s="12"/>
      <c r="E226" s="12"/>
      <c r="F226" s="10"/>
      <c r="G226" s="10"/>
      <c r="H226" s="7" t="str">
        <f>IF(B226="","",IF(Informationen!D$13="","Keine Rolle angegeben",Informationen!D$13))</f>
        <v/>
      </c>
      <c r="I226" s="24" t="str">
        <f>IF(H226="","",Informationen!C$12)</f>
        <v/>
      </c>
      <c r="J226" s="61" t="str">
        <f>IF($H226="","",Informationen!B$16)</f>
        <v/>
      </c>
      <c r="K226" s="61" t="str">
        <f>IF($H226="","",Informationen!D$15)</f>
        <v/>
      </c>
      <c r="L226" s="61" t="str">
        <f>IF($H226="","",Informationen!B$15)</f>
        <v/>
      </c>
      <c r="M226" s="61" t="str">
        <f>IF($H226="","",Informationen!B$17)</f>
        <v/>
      </c>
      <c r="N226" s="61" t="str">
        <f>IF($H226="","",Informationen!D$17)</f>
        <v/>
      </c>
    </row>
    <row r="227" spans="1:14">
      <c r="A227" s="4">
        <v>223</v>
      </c>
      <c r="B227" s="5"/>
      <c r="C227" s="39" t="str">
        <f t="shared" si="3"/>
        <v>!</v>
      </c>
      <c r="D227" s="12"/>
      <c r="E227" s="12"/>
      <c r="F227" s="10"/>
      <c r="G227" s="10"/>
      <c r="H227" s="7" t="str">
        <f>IF(B227="","",IF(Informationen!D$13="","Keine Rolle angegeben",Informationen!D$13))</f>
        <v/>
      </c>
      <c r="I227" s="24" t="str">
        <f>IF(H227="","",Informationen!C$12)</f>
        <v/>
      </c>
      <c r="J227" s="61" t="str">
        <f>IF($H227="","",Informationen!B$16)</f>
        <v/>
      </c>
      <c r="K227" s="61" t="str">
        <f>IF($H227="","",Informationen!D$15)</f>
        <v/>
      </c>
      <c r="L227" s="61" t="str">
        <f>IF($H227="","",Informationen!B$15)</f>
        <v/>
      </c>
      <c r="M227" s="61" t="str">
        <f>IF($H227="","",Informationen!B$17)</f>
        <v/>
      </c>
      <c r="N227" s="61" t="str">
        <f>IF($H227="","",Informationen!D$17)</f>
        <v/>
      </c>
    </row>
    <row r="228" spans="1:14">
      <c r="A228" s="4">
        <v>224</v>
      </c>
      <c r="B228" s="5"/>
      <c r="C228" s="39" t="str">
        <f t="shared" si="3"/>
        <v>!</v>
      </c>
      <c r="D228" s="12"/>
      <c r="E228" s="12"/>
      <c r="F228" s="10"/>
      <c r="G228" s="10"/>
      <c r="H228" s="7" t="str">
        <f>IF(B228="","",IF(Informationen!D$13="","Keine Rolle angegeben",Informationen!D$13))</f>
        <v/>
      </c>
      <c r="I228" s="24" t="str">
        <f>IF(H228="","",Informationen!C$12)</f>
        <v/>
      </c>
      <c r="J228" s="61" t="str">
        <f>IF($H228="","",Informationen!B$16)</f>
        <v/>
      </c>
      <c r="K228" s="61" t="str">
        <f>IF($H228="","",Informationen!D$15)</f>
        <v/>
      </c>
      <c r="L228" s="61" t="str">
        <f>IF($H228="","",Informationen!B$15)</f>
        <v/>
      </c>
      <c r="M228" s="61" t="str">
        <f>IF($H228="","",Informationen!B$17)</f>
        <v/>
      </c>
      <c r="N228" s="61" t="str">
        <f>IF($H228="","",Informationen!D$17)</f>
        <v/>
      </c>
    </row>
    <row r="229" spans="1:14">
      <c r="A229" s="4">
        <v>225</v>
      </c>
      <c r="B229" s="5"/>
      <c r="C229" s="39" t="str">
        <f t="shared" si="3"/>
        <v>!</v>
      </c>
      <c r="D229" s="12"/>
      <c r="E229" s="12"/>
      <c r="F229" s="10"/>
      <c r="G229" s="10"/>
      <c r="H229" s="7" t="str">
        <f>IF(B229="","",IF(Informationen!D$13="","Keine Rolle angegeben",Informationen!D$13))</f>
        <v/>
      </c>
      <c r="I229" s="24" t="str">
        <f>IF(H229="","",Informationen!C$12)</f>
        <v/>
      </c>
      <c r="J229" s="61" t="str">
        <f>IF($H229="","",Informationen!B$16)</f>
        <v/>
      </c>
      <c r="K229" s="61" t="str">
        <f>IF($H229="","",Informationen!D$15)</f>
        <v/>
      </c>
      <c r="L229" s="61" t="str">
        <f>IF($H229="","",Informationen!B$15)</f>
        <v/>
      </c>
      <c r="M229" s="61" t="str">
        <f>IF($H229="","",Informationen!B$17)</f>
        <v/>
      </c>
      <c r="N229" s="61" t="str">
        <f>IF($H229="","",Informationen!D$17)</f>
        <v/>
      </c>
    </row>
    <row r="230" spans="1:14">
      <c r="A230" s="4">
        <v>226</v>
      </c>
      <c r="B230" s="5"/>
      <c r="C230" s="39" t="str">
        <f t="shared" si="3"/>
        <v>!</v>
      </c>
      <c r="D230" s="12"/>
      <c r="E230" s="12"/>
      <c r="F230" s="10"/>
      <c r="G230" s="10"/>
      <c r="H230" s="7" t="str">
        <f>IF(B230="","",IF(Informationen!D$13="","Keine Rolle angegeben",Informationen!D$13))</f>
        <v/>
      </c>
      <c r="I230" s="24" t="str">
        <f>IF(H230="","",Informationen!C$12)</f>
        <v/>
      </c>
      <c r="J230" s="61" t="str">
        <f>IF($H230="","",Informationen!B$16)</f>
        <v/>
      </c>
      <c r="K230" s="61" t="str">
        <f>IF($H230="","",Informationen!D$15)</f>
        <v/>
      </c>
      <c r="L230" s="61" t="str">
        <f>IF($H230="","",Informationen!B$15)</f>
        <v/>
      </c>
      <c r="M230" s="61" t="str">
        <f>IF($H230="","",Informationen!B$17)</f>
        <v/>
      </c>
      <c r="N230" s="61" t="str">
        <f>IF($H230="","",Informationen!D$17)</f>
        <v/>
      </c>
    </row>
    <row r="231" spans="1:14">
      <c r="A231" s="4">
        <v>227</v>
      </c>
      <c r="B231" s="5"/>
      <c r="C231" s="39" t="str">
        <f t="shared" si="3"/>
        <v>!</v>
      </c>
      <c r="D231" s="12"/>
      <c r="E231" s="12"/>
      <c r="F231" s="10"/>
      <c r="G231" s="10"/>
      <c r="H231" s="7" t="str">
        <f>IF(B231="","",IF(Informationen!D$13="","Keine Rolle angegeben",Informationen!D$13))</f>
        <v/>
      </c>
      <c r="I231" s="24" t="str">
        <f>IF(H231="","",Informationen!C$12)</f>
        <v/>
      </c>
      <c r="J231" s="61" t="str">
        <f>IF($H231="","",Informationen!B$16)</f>
        <v/>
      </c>
      <c r="K231" s="61" t="str">
        <f>IF($H231="","",Informationen!D$15)</f>
        <v/>
      </c>
      <c r="L231" s="61" t="str">
        <f>IF($H231="","",Informationen!B$15)</f>
        <v/>
      </c>
      <c r="M231" s="61" t="str">
        <f>IF($H231="","",Informationen!B$17)</f>
        <v/>
      </c>
      <c r="N231" s="61" t="str">
        <f>IF($H231="","",Informationen!D$17)</f>
        <v/>
      </c>
    </row>
    <row r="232" spans="1:14">
      <c r="A232" s="4">
        <v>228</v>
      </c>
      <c r="B232" s="5"/>
      <c r="C232" s="39" t="str">
        <f t="shared" si="3"/>
        <v>!</v>
      </c>
      <c r="D232" s="12"/>
      <c r="E232" s="12"/>
      <c r="F232" s="10"/>
      <c r="G232" s="10"/>
      <c r="H232" s="7" t="str">
        <f>IF(B232="","",IF(Informationen!D$13="","Keine Rolle angegeben",Informationen!D$13))</f>
        <v/>
      </c>
      <c r="I232" s="24" t="str">
        <f>IF(H232="","",Informationen!C$12)</f>
        <v/>
      </c>
      <c r="J232" s="61" t="str">
        <f>IF($H232="","",Informationen!B$16)</f>
        <v/>
      </c>
      <c r="K232" s="61" t="str">
        <f>IF($H232="","",Informationen!D$15)</f>
        <v/>
      </c>
      <c r="L232" s="61" t="str">
        <f>IF($H232="","",Informationen!B$15)</f>
        <v/>
      </c>
      <c r="M232" s="61" t="str">
        <f>IF($H232="","",Informationen!B$17)</f>
        <v/>
      </c>
      <c r="N232" s="61" t="str">
        <f>IF($H232="","",Informationen!D$17)</f>
        <v/>
      </c>
    </row>
    <row r="233" spans="1:14">
      <c r="A233" s="4">
        <v>229</v>
      </c>
      <c r="B233" s="5"/>
      <c r="C233" s="39" t="str">
        <f t="shared" si="3"/>
        <v>!</v>
      </c>
      <c r="D233" s="12"/>
      <c r="E233" s="12"/>
      <c r="F233" s="10"/>
      <c r="G233" s="10"/>
      <c r="H233" s="7" t="str">
        <f>IF(B233="","",IF(Informationen!D$13="","Keine Rolle angegeben",Informationen!D$13))</f>
        <v/>
      </c>
      <c r="I233" s="24" t="str">
        <f>IF(H233="","",Informationen!C$12)</f>
        <v/>
      </c>
      <c r="J233" s="61" t="str">
        <f>IF($H233="","",Informationen!B$16)</f>
        <v/>
      </c>
      <c r="K233" s="61" t="str">
        <f>IF($H233="","",Informationen!D$15)</f>
        <v/>
      </c>
      <c r="L233" s="61" t="str">
        <f>IF($H233="","",Informationen!B$15)</f>
        <v/>
      </c>
      <c r="M233" s="61" t="str">
        <f>IF($H233="","",Informationen!B$17)</f>
        <v/>
      </c>
      <c r="N233" s="61" t="str">
        <f>IF($H233="","",Informationen!D$17)</f>
        <v/>
      </c>
    </row>
    <row r="234" spans="1:14">
      <c r="A234" s="4">
        <v>230</v>
      </c>
      <c r="B234" s="5"/>
      <c r="C234" s="39" t="str">
        <f t="shared" si="3"/>
        <v>!</v>
      </c>
      <c r="D234" s="12"/>
      <c r="E234" s="12"/>
      <c r="F234" s="10"/>
      <c r="G234" s="10"/>
      <c r="H234" s="7" t="str">
        <f>IF(B234="","",IF(Informationen!D$13="","Keine Rolle angegeben",Informationen!D$13))</f>
        <v/>
      </c>
      <c r="I234" s="24" t="str">
        <f>IF(H234="","",Informationen!C$12)</f>
        <v/>
      </c>
      <c r="J234" s="61" t="str">
        <f>IF($H234="","",Informationen!B$16)</f>
        <v/>
      </c>
      <c r="K234" s="61" t="str">
        <f>IF($H234="","",Informationen!D$15)</f>
        <v/>
      </c>
      <c r="L234" s="61" t="str">
        <f>IF($H234="","",Informationen!B$15)</f>
        <v/>
      </c>
      <c r="M234" s="61" t="str">
        <f>IF($H234="","",Informationen!B$17)</f>
        <v/>
      </c>
      <c r="N234" s="61" t="str">
        <f>IF($H234="","",Informationen!D$17)</f>
        <v/>
      </c>
    </row>
    <row r="235" spans="1:14">
      <c r="A235" s="4">
        <v>231</v>
      </c>
      <c r="B235" s="5"/>
      <c r="C235" s="39" t="str">
        <f t="shared" si="3"/>
        <v>!</v>
      </c>
      <c r="D235" s="12"/>
      <c r="E235" s="12"/>
      <c r="F235" s="10"/>
      <c r="G235" s="10"/>
      <c r="H235" s="7" t="str">
        <f>IF(B235="","",IF(Informationen!D$13="","Keine Rolle angegeben",Informationen!D$13))</f>
        <v/>
      </c>
      <c r="I235" s="24" t="str">
        <f>IF(H235="","",Informationen!C$12)</f>
        <v/>
      </c>
      <c r="J235" s="61" t="str">
        <f>IF($H235="","",Informationen!B$16)</f>
        <v/>
      </c>
      <c r="K235" s="61" t="str">
        <f>IF($H235="","",Informationen!D$15)</f>
        <v/>
      </c>
      <c r="L235" s="61" t="str">
        <f>IF($H235="","",Informationen!B$15)</f>
        <v/>
      </c>
      <c r="M235" s="61" t="str">
        <f>IF($H235="","",Informationen!B$17)</f>
        <v/>
      </c>
      <c r="N235" s="61" t="str">
        <f>IF($H235="","",Informationen!D$17)</f>
        <v/>
      </c>
    </row>
    <row r="236" spans="1:14">
      <c r="A236" s="4">
        <v>232</v>
      </c>
      <c r="B236" s="5"/>
      <c r="C236" s="39" t="str">
        <f t="shared" si="3"/>
        <v>!</v>
      </c>
      <c r="D236" s="12"/>
      <c r="E236" s="12"/>
      <c r="F236" s="10"/>
      <c r="G236" s="10"/>
      <c r="H236" s="7" t="str">
        <f>IF(B236="","",IF(Informationen!D$13="","Keine Rolle angegeben",Informationen!D$13))</f>
        <v/>
      </c>
      <c r="I236" s="24" t="str">
        <f>IF(H236="","",Informationen!C$12)</f>
        <v/>
      </c>
      <c r="J236" s="61" t="str">
        <f>IF($H236="","",Informationen!B$16)</f>
        <v/>
      </c>
      <c r="K236" s="61" t="str">
        <f>IF($H236="","",Informationen!D$15)</f>
        <v/>
      </c>
      <c r="L236" s="61" t="str">
        <f>IF($H236="","",Informationen!B$15)</f>
        <v/>
      </c>
      <c r="M236" s="61" t="str">
        <f>IF($H236="","",Informationen!B$17)</f>
        <v/>
      </c>
      <c r="N236" s="61" t="str">
        <f>IF($H236="","",Informationen!D$17)</f>
        <v/>
      </c>
    </row>
    <row r="237" spans="1:14">
      <c r="A237" s="4">
        <v>233</v>
      </c>
      <c r="B237" s="5"/>
      <c r="C237" s="39" t="str">
        <f t="shared" si="3"/>
        <v>!</v>
      </c>
      <c r="D237" s="12"/>
      <c r="E237" s="12"/>
      <c r="F237" s="10"/>
      <c r="G237" s="10"/>
      <c r="H237" s="7" t="str">
        <f>IF(B237="","",IF(Informationen!D$13="","Keine Rolle angegeben",Informationen!D$13))</f>
        <v/>
      </c>
      <c r="I237" s="24" t="str">
        <f>IF(H237="","",Informationen!C$12)</f>
        <v/>
      </c>
      <c r="J237" s="61" t="str">
        <f>IF($H237="","",Informationen!B$16)</f>
        <v/>
      </c>
      <c r="K237" s="61" t="str">
        <f>IF($H237="","",Informationen!D$15)</f>
        <v/>
      </c>
      <c r="L237" s="61" t="str">
        <f>IF($H237="","",Informationen!B$15)</f>
        <v/>
      </c>
      <c r="M237" s="61" t="str">
        <f>IF($H237="","",Informationen!B$17)</f>
        <v/>
      </c>
      <c r="N237" s="61" t="str">
        <f>IF($H237="","",Informationen!D$17)</f>
        <v/>
      </c>
    </row>
    <row r="238" spans="1:14">
      <c r="A238" s="4">
        <v>234</v>
      </c>
      <c r="B238" s="5"/>
      <c r="C238" s="39" t="str">
        <f t="shared" si="3"/>
        <v>!</v>
      </c>
      <c r="D238" s="12"/>
      <c r="E238" s="12"/>
      <c r="F238" s="10"/>
      <c r="G238" s="10"/>
      <c r="H238" s="7" t="str">
        <f>IF(B238="","",IF(Informationen!D$13="","Keine Rolle angegeben",Informationen!D$13))</f>
        <v/>
      </c>
      <c r="I238" s="24" t="str">
        <f>IF(H238="","",Informationen!C$12)</f>
        <v/>
      </c>
      <c r="J238" s="61" t="str">
        <f>IF($H238="","",Informationen!B$16)</f>
        <v/>
      </c>
      <c r="K238" s="61" t="str">
        <f>IF($H238="","",Informationen!D$15)</f>
        <v/>
      </c>
      <c r="L238" s="61" t="str">
        <f>IF($H238="","",Informationen!B$15)</f>
        <v/>
      </c>
      <c r="M238" s="61" t="str">
        <f>IF($H238="","",Informationen!B$17)</f>
        <v/>
      </c>
      <c r="N238" s="61" t="str">
        <f>IF($H238="","",Informationen!D$17)</f>
        <v/>
      </c>
    </row>
    <row r="239" spans="1:14">
      <c r="A239" s="4">
        <v>235</v>
      </c>
      <c r="B239" s="5"/>
      <c r="C239" s="39" t="str">
        <f t="shared" si="3"/>
        <v>!</v>
      </c>
      <c r="D239" s="12"/>
      <c r="E239" s="12"/>
      <c r="F239" s="10"/>
      <c r="G239" s="10"/>
      <c r="H239" s="7" t="str">
        <f>IF(B239="","",IF(Informationen!D$13="","Keine Rolle angegeben",Informationen!D$13))</f>
        <v/>
      </c>
      <c r="I239" s="24" t="str">
        <f>IF(H239="","",Informationen!C$12)</f>
        <v/>
      </c>
      <c r="J239" s="61" t="str">
        <f>IF($H239="","",Informationen!B$16)</f>
        <v/>
      </c>
      <c r="K239" s="61" t="str">
        <f>IF($H239="","",Informationen!D$15)</f>
        <v/>
      </c>
      <c r="L239" s="61" t="str">
        <f>IF($H239="","",Informationen!B$15)</f>
        <v/>
      </c>
      <c r="M239" s="61" t="str">
        <f>IF($H239="","",Informationen!B$17)</f>
        <v/>
      </c>
      <c r="N239" s="61" t="str">
        <f>IF($H239="","",Informationen!D$17)</f>
        <v/>
      </c>
    </row>
    <row r="240" spans="1:14">
      <c r="A240" s="4">
        <v>236</v>
      </c>
      <c r="B240" s="5"/>
      <c r="C240" s="39" t="str">
        <f t="shared" si="3"/>
        <v>!</v>
      </c>
      <c r="D240" s="12"/>
      <c r="E240" s="12"/>
      <c r="F240" s="10"/>
      <c r="G240" s="10"/>
      <c r="H240" s="7" t="str">
        <f>IF(B240="","",IF(Informationen!D$13="","Keine Rolle angegeben",Informationen!D$13))</f>
        <v/>
      </c>
      <c r="I240" s="24" t="str">
        <f>IF(H240="","",Informationen!C$12)</f>
        <v/>
      </c>
      <c r="J240" s="61" t="str">
        <f>IF($H240="","",Informationen!B$16)</f>
        <v/>
      </c>
      <c r="K240" s="61" t="str">
        <f>IF($H240="","",Informationen!D$15)</f>
        <v/>
      </c>
      <c r="L240" s="61" t="str">
        <f>IF($H240="","",Informationen!B$15)</f>
        <v/>
      </c>
      <c r="M240" s="61" t="str">
        <f>IF($H240="","",Informationen!B$17)</f>
        <v/>
      </c>
      <c r="N240" s="61" t="str">
        <f>IF($H240="","",Informationen!D$17)</f>
        <v/>
      </c>
    </row>
    <row r="241" spans="1:14">
      <c r="A241" s="4">
        <v>237</v>
      </c>
      <c r="B241" s="5"/>
      <c r="C241" s="39" t="str">
        <f t="shared" si="3"/>
        <v>!</v>
      </c>
      <c r="D241" s="12"/>
      <c r="E241" s="12"/>
      <c r="F241" s="10"/>
      <c r="G241" s="10"/>
      <c r="H241" s="7" t="str">
        <f>IF(B241="","",IF(Informationen!D$13="","Keine Rolle angegeben",Informationen!D$13))</f>
        <v/>
      </c>
      <c r="I241" s="24" t="str">
        <f>IF(H241="","",Informationen!C$12)</f>
        <v/>
      </c>
      <c r="J241" s="61" t="str">
        <f>IF($H241="","",Informationen!B$16)</f>
        <v/>
      </c>
      <c r="K241" s="61" t="str">
        <f>IF($H241="","",Informationen!D$15)</f>
        <v/>
      </c>
      <c r="L241" s="61" t="str">
        <f>IF($H241="","",Informationen!B$15)</f>
        <v/>
      </c>
      <c r="M241" s="61" t="str">
        <f>IF($H241="","",Informationen!B$17)</f>
        <v/>
      </c>
      <c r="N241" s="61" t="str">
        <f>IF($H241="","",Informationen!D$17)</f>
        <v/>
      </c>
    </row>
    <row r="242" spans="1:14">
      <c r="A242" s="4">
        <v>238</v>
      </c>
      <c r="B242" s="5"/>
      <c r="C242" s="39" t="str">
        <f t="shared" si="3"/>
        <v>!</v>
      </c>
      <c r="D242" s="12"/>
      <c r="E242" s="12"/>
      <c r="F242" s="10"/>
      <c r="G242" s="10"/>
      <c r="H242" s="7" t="str">
        <f>IF(B242="","",IF(Informationen!D$13="","Keine Rolle angegeben",Informationen!D$13))</f>
        <v/>
      </c>
      <c r="I242" s="24" t="str">
        <f>IF(H242="","",Informationen!C$12)</f>
        <v/>
      </c>
      <c r="J242" s="61" t="str">
        <f>IF($H242="","",Informationen!B$16)</f>
        <v/>
      </c>
      <c r="K242" s="61" t="str">
        <f>IF($H242="","",Informationen!D$15)</f>
        <v/>
      </c>
      <c r="L242" s="61" t="str">
        <f>IF($H242="","",Informationen!B$15)</f>
        <v/>
      </c>
      <c r="M242" s="61" t="str">
        <f>IF($H242="","",Informationen!B$17)</f>
        <v/>
      </c>
      <c r="N242" s="61" t="str">
        <f>IF($H242="","",Informationen!D$17)</f>
        <v/>
      </c>
    </row>
    <row r="243" spans="1:14">
      <c r="A243" s="4">
        <v>239</v>
      </c>
      <c r="B243" s="5"/>
      <c r="C243" s="39" t="str">
        <f t="shared" si="3"/>
        <v>!</v>
      </c>
      <c r="D243" s="12"/>
      <c r="E243" s="12"/>
      <c r="F243" s="10"/>
      <c r="G243" s="10"/>
      <c r="H243" s="7" t="str">
        <f>IF(B243="","",IF(Informationen!D$13="","Keine Rolle angegeben",Informationen!D$13))</f>
        <v/>
      </c>
      <c r="I243" s="24" t="str">
        <f>IF(H243="","",Informationen!C$12)</f>
        <v/>
      </c>
      <c r="J243" s="61" t="str">
        <f>IF($H243="","",Informationen!B$16)</f>
        <v/>
      </c>
      <c r="K243" s="61" t="str">
        <f>IF($H243="","",Informationen!D$15)</f>
        <v/>
      </c>
      <c r="L243" s="61" t="str">
        <f>IF($H243="","",Informationen!B$15)</f>
        <v/>
      </c>
      <c r="M243" s="61" t="str">
        <f>IF($H243="","",Informationen!B$17)</f>
        <v/>
      </c>
      <c r="N243" s="61" t="str">
        <f>IF($H243="","",Informationen!D$17)</f>
        <v/>
      </c>
    </row>
    <row r="244" spans="1:14">
      <c r="A244" s="4">
        <v>240</v>
      </c>
      <c r="B244" s="5"/>
      <c r="C244" s="39" t="str">
        <f t="shared" si="3"/>
        <v>!</v>
      </c>
      <c r="D244" s="12"/>
      <c r="E244" s="12"/>
      <c r="F244" s="10"/>
      <c r="G244" s="10"/>
      <c r="H244" s="7" t="str">
        <f>IF(B244="","",IF(Informationen!D$13="","Keine Rolle angegeben",Informationen!D$13))</f>
        <v/>
      </c>
      <c r="I244" s="24" t="str">
        <f>IF(H244="","",Informationen!C$12)</f>
        <v/>
      </c>
      <c r="J244" s="61" t="str">
        <f>IF($H244="","",Informationen!B$16)</f>
        <v/>
      </c>
      <c r="K244" s="61" t="str">
        <f>IF($H244="","",Informationen!D$15)</f>
        <v/>
      </c>
      <c r="L244" s="61" t="str">
        <f>IF($H244="","",Informationen!B$15)</f>
        <v/>
      </c>
      <c r="M244" s="61" t="str">
        <f>IF($H244="","",Informationen!B$17)</f>
        <v/>
      </c>
      <c r="N244" s="61" t="str">
        <f>IF($H244="","",Informationen!D$17)</f>
        <v/>
      </c>
    </row>
    <row r="245" spans="1:14">
      <c r="A245" s="4">
        <v>241</v>
      </c>
      <c r="B245" s="5"/>
      <c r="C245" s="39" t="str">
        <f t="shared" si="3"/>
        <v>!</v>
      </c>
      <c r="D245" s="12"/>
      <c r="E245" s="12"/>
      <c r="F245" s="10"/>
      <c r="G245" s="10"/>
      <c r="H245" s="7" t="str">
        <f>IF(B245="","",IF(Informationen!D$13="","Keine Rolle angegeben",Informationen!D$13))</f>
        <v/>
      </c>
      <c r="I245" s="24" t="str">
        <f>IF(H245="","",Informationen!C$12)</f>
        <v/>
      </c>
      <c r="J245" s="61" t="str">
        <f>IF($H245="","",Informationen!B$16)</f>
        <v/>
      </c>
      <c r="K245" s="61" t="str">
        <f>IF($H245="","",Informationen!D$15)</f>
        <v/>
      </c>
      <c r="L245" s="61" t="str">
        <f>IF($H245="","",Informationen!B$15)</f>
        <v/>
      </c>
      <c r="M245" s="61" t="str">
        <f>IF($H245="","",Informationen!B$17)</f>
        <v/>
      </c>
      <c r="N245" s="61" t="str">
        <f>IF($H245="","",Informationen!D$17)</f>
        <v/>
      </c>
    </row>
    <row r="246" spans="1:14">
      <c r="A246" s="4">
        <v>242</v>
      </c>
      <c r="B246" s="5"/>
      <c r="C246" s="39" t="str">
        <f t="shared" si="3"/>
        <v>!</v>
      </c>
      <c r="D246" s="12"/>
      <c r="E246" s="12"/>
      <c r="F246" s="10"/>
      <c r="G246" s="10"/>
      <c r="H246" s="7" t="str">
        <f>IF(B246="","",IF(Informationen!D$13="","Keine Rolle angegeben",Informationen!D$13))</f>
        <v/>
      </c>
      <c r="I246" s="24" t="str">
        <f>IF(H246="","",Informationen!C$12)</f>
        <v/>
      </c>
      <c r="J246" s="61" t="str">
        <f>IF($H246="","",Informationen!B$16)</f>
        <v/>
      </c>
      <c r="K246" s="61" t="str">
        <f>IF($H246="","",Informationen!D$15)</f>
        <v/>
      </c>
      <c r="L246" s="61" t="str">
        <f>IF($H246="","",Informationen!B$15)</f>
        <v/>
      </c>
      <c r="M246" s="61" t="str">
        <f>IF($H246="","",Informationen!B$17)</f>
        <v/>
      </c>
      <c r="N246" s="61" t="str">
        <f>IF($H246="","",Informationen!D$17)</f>
        <v/>
      </c>
    </row>
    <row r="247" spans="1:14">
      <c r="A247" s="4">
        <v>243</v>
      </c>
      <c r="B247" s="5"/>
      <c r="C247" s="39" t="str">
        <f t="shared" si="3"/>
        <v>!</v>
      </c>
      <c r="D247" s="12"/>
      <c r="E247" s="12"/>
      <c r="F247" s="10"/>
      <c r="G247" s="10"/>
      <c r="H247" s="7" t="str">
        <f>IF(B247="","",IF(Informationen!D$13="","Keine Rolle angegeben",Informationen!D$13))</f>
        <v/>
      </c>
      <c r="I247" s="24" t="str">
        <f>IF(H247="","",Informationen!C$12)</f>
        <v/>
      </c>
      <c r="J247" s="61" t="str">
        <f>IF($H247="","",Informationen!B$16)</f>
        <v/>
      </c>
      <c r="K247" s="61" t="str">
        <f>IF($H247="","",Informationen!D$15)</f>
        <v/>
      </c>
      <c r="L247" s="61" t="str">
        <f>IF($H247="","",Informationen!B$15)</f>
        <v/>
      </c>
      <c r="M247" s="61" t="str">
        <f>IF($H247="","",Informationen!B$17)</f>
        <v/>
      </c>
      <c r="N247" s="61" t="str">
        <f>IF($H247="","",Informationen!D$17)</f>
        <v/>
      </c>
    </row>
    <row r="248" spans="1:14">
      <c r="A248" s="4">
        <v>244</v>
      </c>
      <c r="B248" s="5"/>
      <c r="C248" s="39" t="str">
        <f t="shared" si="3"/>
        <v>!</v>
      </c>
      <c r="D248" s="12"/>
      <c r="E248" s="12"/>
      <c r="F248" s="10"/>
      <c r="G248" s="10"/>
      <c r="H248" s="7" t="str">
        <f>IF(B248="","",IF(Informationen!D$13="","Keine Rolle angegeben",Informationen!D$13))</f>
        <v/>
      </c>
      <c r="I248" s="24" t="str">
        <f>IF(H248="","",Informationen!C$12)</f>
        <v/>
      </c>
      <c r="J248" s="61" t="str">
        <f>IF($H248="","",Informationen!B$16)</f>
        <v/>
      </c>
      <c r="K248" s="61" t="str">
        <f>IF($H248="","",Informationen!D$15)</f>
        <v/>
      </c>
      <c r="L248" s="61" t="str">
        <f>IF($H248="","",Informationen!B$15)</f>
        <v/>
      </c>
      <c r="M248" s="61" t="str">
        <f>IF($H248="","",Informationen!B$17)</f>
        <v/>
      </c>
      <c r="N248" s="61" t="str">
        <f>IF($H248="","",Informationen!D$17)</f>
        <v/>
      </c>
    </row>
    <row r="249" spans="1:14">
      <c r="A249" s="4">
        <v>245</v>
      </c>
      <c r="B249" s="5"/>
      <c r="C249" s="39" t="str">
        <f t="shared" si="3"/>
        <v>!</v>
      </c>
      <c r="D249" s="12"/>
      <c r="E249" s="12"/>
      <c r="F249" s="10"/>
      <c r="G249" s="10"/>
      <c r="H249" s="7" t="str">
        <f>IF(B249="","",IF(Informationen!D$13="","Keine Rolle angegeben",Informationen!D$13))</f>
        <v/>
      </c>
      <c r="I249" s="24" t="str">
        <f>IF(H249="","",Informationen!C$12)</f>
        <v/>
      </c>
      <c r="J249" s="61" t="str">
        <f>IF($H249="","",Informationen!B$16)</f>
        <v/>
      </c>
      <c r="K249" s="61" t="str">
        <f>IF($H249="","",Informationen!D$15)</f>
        <v/>
      </c>
      <c r="L249" s="61" t="str">
        <f>IF($H249="","",Informationen!B$15)</f>
        <v/>
      </c>
      <c r="M249" s="61" t="str">
        <f>IF($H249="","",Informationen!B$17)</f>
        <v/>
      </c>
      <c r="N249" s="61" t="str">
        <f>IF($H249="","",Informationen!D$17)</f>
        <v/>
      </c>
    </row>
    <row r="250" spans="1:14">
      <c r="A250" s="4">
        <v>246</v>
      </c>
      <c r="B250" s="5"/>
      <c r="C250" s="39" t="str">
        <f t="shared" si="3"/>
        <v>!</v>
      </c>
      <c r="D250" s="12"/>
      <c r="E250" s="12"/>
      <c r="F250" s="10"/>
      <c r="G250" s="10"/>
      <c r="H250" s="7" t="str">
        <f>IF(B250="","",IF(Informationen!D$13="","Keine Rolle angegeben",Informationen!D$13))</f>
        <v/>
      </c>
      <c r="I250" s="24" t="str">
        <f>IF(H250="","",Informationen!C$12)</f>
        <v/>
      </c>
      <c r="J250" s="61" t="str">
        <f>IF($H250="","",Informationen!B$16)</f>
        <v/>
      </c>
      <c r="K250" s="61" t="str">
        <f>IF($H250="","",Informationen!D$15)</f>
        <v/>
      </c>
      <c r="L250" s="61" t="str">
        <f>IF($H250="","",Informationen!B$15)</f>
        <v/>
      </c>
      <c r="M250" s="61" t="str">
        <f>IF($H250="","",Informationen!B$17)</f>
        <v/>
      </c>
      <c r="N250" s="61" t="str">
        <f>IF($H250="","",Informationen!D$17)</f>
        <v/>
      </c>
    </row>
    <row r="251" spans="1:14">
      <c r="A251" s="4">
        <v>247</v>
      </c>
      <c r="B251" s="5"/>
      <c r="C251" s="39" t="str">
        <f t="shared" si="3"/>
        <v>!</v>
      </c>
      <c r="D251" s="12"/>
      <c r="E251" s="12"/>
      <c r="F251" s="10"/>
      <c r="G251" s="10"/>
      <c r="H251" s="7" t="str">
        <f>IF(B251="","",IF(Informationen!D$13="","Keine Rolle angegeben",Informationen!D$13))</f>
        <v/>
      </c>
      <c r="I251" s="24" t="str">
        <f>IF(H251="","",Informationen!C$12)</f>
        <v/>
      </c>
      <c r="J251" s="61" t="str">
        <f>IF($H251="","",Informationen!B$16)</f>
        <v/>
      </c>
      <c r="K251" s="61" t="str">
        <f>IF($H251="","",Informationen!D$15)</f>
        <v/>
      </c>
      <c r="L251" s="61" t="str">
        <f>IF($H251="","",Informationen!B$15)</f>
        <v/>
      </c>
      <c r="M251" s="61" t="str">
        <f>IF($H251="","",Informationen!B$17)</f>
        <v/>
      </c>
      <c r="N251" s="61" t="str">
        <f>IF($H251="","",Informationen!D$17)</f>
        <v/>
      </c>
    </row>
    <row r="252" spans="1:14">
      <c r="A252" s="4">
        <v>248</v>
      </c>
      <c r="B252" s="5"/>
      <c r="C252" s="39" t="str">
        <f t="shared" si="3"/>
        <v>!</v>
      </c>
      <c r="D252" s="12"/>
      <c r="E252" s="12"/>
      <c r="F252" s="10"/>
      <c r="G252" s="10"/>
      <c r="H252" s="7" t="str">
        <f>IF(B252="","",IF(Informationen!D$13="","Keine Rolle angegeben",Informationen!D$13))</f>
        <v/>
      </c>
      <c r="I252" s="24" t="str">
        <f>IF(H252="","",Informationen!C$12)</f>
        <v/>
      </c>
      <c r="J252" s="61" t="str">
        <f>IF($H252="","",Informationen!B$16)</f>
        <v/>
      </c>
      <c r="K252" s="61" t="str">
        <f>IF($H252="","",Informationen!D$15)</f>
        <v/>
      </c>
      <c r="L252" s="61" t="str">
        <f>IF($H252="","",Informationen!B$15)</f>
        <v/>
      </c>
      <c r="M252" s="61" t="str">
        <f>IF($H252="","",Informationen!B$17)</f>
        <v/>
      </c>
      <c r="N252" s="61" t="str">
        <f>IF($H252="","",Informationen!D$17)</f>
        <v/>
      </c>
    </row>
    <row r="253" spans="1:14">
      <c r="A253" s="4">
        <v>249</v>
      </c>
      <c r="B253" s="5"/>
      <c r="C253" s="39" t="str">
        <f t="shared" si="3"/>
        <v>!</v>
      </c>
      <c r="D253" s="12"/>
      <c r="E253" s="12"/>
      <c r="F253" s="10"/>
      <c r="G253" s="10"/>
      <c r="H253" s="7" t="str">
        <f>IF(B253="","",IF(Informationen!D$13="","Keine Rolle angegeben",Informationen!D$13))</f>
        <v/>
      </c>
      <c r="I253" s="24" t="str">
        <f>IF(H253="","",Informationen!C$12)</f>
        <v/>
      </c>
      <c r="J253" s="61" t="str">
        <f>IF($H253="","",Informationen!B$16)</f>
        <v/>
      </c>
      <c r="K253" s="61" t="str">
        <f>IF($H253="","",Informationen!D$15)</f>
        <v/>
      </c>
      <c r="L253" s="61" t="str">
        <f>IF($H253="","",Informationen!B$15)</f>
        <v/>
      </c>
      <c r="M253" s="61" t="str">
        <f>IF($H253="","",Informationen!B$17)</f>
        <v/>
      </c>
      <c r="N253" s="61" t="str">
        <f>IF($H253="","",Informationen!D$17)</f>
        <v/>
      </c>
    </row>
    <row r="254" spans="1:14">
      <c r="A254" s="4">
        <v>250</v>
      </c>
      <c r="B254" s="5"/>
      <c r="C254" s="39" t="str">
        <f t="shared" si="3"/>
        <v>!</v>
      </c>
      <c r="D254" s="12"/>
      <c r="E254" s="12"/>
      <c r="F254" s="10"/>
      <c r="G254" s="10"/>
      <c r="H254" s="7" t="str">
        <f>IF(B254="","",IF(Informationen!D$13="","Keine Rolle angegeben",Informationen!D$13))</f>
        <v/>
      </c>
      <c r="I254" s="24" t="str">
        <f>IF(H254="","",Informationen!C$12)</f>
        <v/>
      </c>
      <c r="J254" s="61" t="str">
        <f>IF($H254="","",Informationen!B$16)</f>
        <v/>
      </c>
      <c r="K254" s="61" t="str">
        <f>IF($H254="","",Informationen!D$15)</f>
        <v/>
      </c>
      <c r="L254" s="61" t="str">
        <f>IF($H254="","",Informationen!B$15)</f>
        <v/>
      </c>
      <c r="M254" s="61" t="str">
        <f>IF($H254="","",Informationen!B$17)</f>
        <v/>
      </c>
      <c r="N254" s="61" t="str">
        <f>IF($H254="","",Informationen!D$17)</f>
        <v/>
      </c>
    </row>
    <row r="255" spans="1:14">
      <c r="A255" s="4">
        <v>251</v>
      </c>
      <c r="B255" s="5"/>
      <c r="C255" s="39" t="str">
        <f t="shared" si="3"/>
        <v>!</v>
      </c>
      <c r="D255" s="12"/>
      <c r="E255" s="12"/>
      <c r="F255" s="10"/>
      <c r="G255" s="10"/>
      <c r="H255" s="7" t="str">
        <f>IF(B255="","",IF(Informationen!D$13="","Keine Rolle angegeben",Informationen!D$13))</f>
        <v/>
      </c>
      <c r="I255" s="24" t="str">
        <f>IF(H255="","",Informationen!C$12)</f>
        <v/>
      </c>
      <c r="J255" s="61" t="str">
        <f>IF($H255="","",Informationen!B$16)</f>
        <v/>
      </c>
      <c r="K255" s="61" t="str">
        <f>IF($H255="","",Informationen!D$15)</f>
        <v/>
      </c>
      <c r="L255" s="61" t="str">
        <f>IF($H255="","",Informationen!B$15)</f>
        <v/>
      </c>
      <c r="M255" s="61" t="str">
        <f>IF($H255="","",Informationen!B$17)</f>
        <v/>
      </c>
      <c r="N255" s="61" t="str">
        <f>IF($H255="","",Informationen!D$17)</f>
        <v/>
      </c>
    </row>
    <row r="256" spans="1:14">
      <c r="A256" s="4">
        <v>252</v>
      </c>
      <c r="B256" s="5"/>
      <c r="C256" s="39" t="str">
        <f t="shared" si="3"/>
        <v>!</v>
      </c>
      <c r="D256" s="12"/>
      <c r="E256" s="12"/>
      <c r="F256" s="10"/>
      <c r="G256" s="10"/>
      <c r="H256" s="7" t="str">
        <f>IF(B256="","",IF(Informationen!D$13="","Keine Rolle angegeben",Informationen!D$13))</f>
        <v/>
      </c>
      <c r="I256" s="24" t="str">
        <f>IF(H256="","",Informationen!C$12)</f>
        <v/>
      </c>
      <c r="J256" s="61" t="str">
        <f>IF($H256="","",Informationen!B$16)</f>
        <v/>
      </c>
      <c r="K256" s="61" t="str">
        <f>IF($H256="","",Informationen!D$15)</f>
        <v/>
      </c>
      <c r="L256" s="61" t="str">
        <f>IF($H256="","",Informationen!B$15)</f>
        <v/>
      </c>
      <c r="M256" s="61" t="str">
        <f>IF($H256="","",Informationen!B$17)</f>
        <v/>
      </c>
      <c r="N256" s="61" t="str">
        <f>IF($H256="","",Informationen!D$17)</f>
        <v/>
      </c>
    </row>
    <row r="257" spans="1:14">
      <c r="A257" s="4">
        <v>253</v>
      </c>
      <c r="B257" s="5"/>
      <c r="C257" s="39" t="str">
        <f t="shared" si="3"/>
        <v>!</v>
      </c>
      <c r="D257" s="12"/>
      <c r="E257" s="12"/>
      <c r="F257" s="10"/>
      <c r="G257" s="10"/>
      <c r="H257" s="7" t="str">
        <f>IF(B257="","",IF(Informationen!D$13="","Keine Rolle angegeben",Informationen!D$13))</f>
        <v/>
      </c>
      <c r="I257" s="24" t="str">
        <f>IF(H257="","",Informationen!C$12)</f>
        <v/>
      </c>
      <c r="J257" s="61" t="str">
        <f>IF($H257="","",Informationen!B$16)</f>
        <v/>
      </c>
      <c r="K257" s="61" t="str">
        <f>IF($H257="","",Informationen!D$15)</f>
        <v/>
      </c>
      <c r="L257" s="61" t="str">
        <f>IF($H257="","",Informationen!B$15)</f>
        <v/>
      </c>
      <c r="M257" s="61" t="str">
        <f>IF($H257="","",Informationen!B$17)</f>
        <v/>
      </c>
      <c r="N257" s="61" t="str">
        <f>IF($H257="","",Informationen!D$17)</f>
        <v/>
      </c>
    </row>
    <row r="258" spans="1:14">
      <c r="A258" s="4">
        <v>254</v>
      </c>
      <c r="B258" s="5"/>
      <c r="C258" s="39" t="str">
        <f t="shared" si="3"/>
        <v>!</v>
      </c>
      <c r="D258" s="12"/>
      <c r="E258" s="12"/>
      <c r="F258" s="10"/>
      <c r="G258" s="10"/>
      <c r="H258" s="7" t="str">
        <f>IF(B258="","",IF(Informationen!D$13="","Keine Rolle angegeben",Informationen!D$13))</f>
        <v/>
      </c>
      <c r="I258" s="24" t="str">
        <f>IF(H258="","",Informationen!C$12)</f>
        <v/>
      </c>
      <c r="J258" s="61" t="str">
        <f>IF($H258="","",Informationen!B$16)</f>
        <v/>
      </c>
      <c r="K258" s="61" t="str">
        <f>IF($H258="","",Informationen!D$15)</f>
        <v/>
      </c>
      <c r="L258" s="61" t="str">
        <f>IF($H258="","",Informationen!B$15)</f>
        <v/>
      </c>
      <c r="M258" s="61" t="str">
        <f>IF($H258="","",Informationen!B$17)</f>
        <v/>
      </c>
      <c r="N258" s="61" t="str">
        <f>IF($H258="","",Informationen!D$17)</f>
        <v/>
      </c>
    </row>
    <row r="259" spans="1:14">
      <c r="A259" s="4">
        <v>255</v>
      </c>
      <c r="B259" s="5"/>
      <c r="C259" s="39" t="str">
        <f t="shared" si="3"/>
        <v>!</v>
      </c>
      <c r="D259" s="12"/>
      <c r="E259" s="12"/>
      <c r="F259" s="10"/>
      <c r="G259" s="10"/>
      <c r="H259" s="7" t="str">
        <f>IF(B259="","",IF(Informationen!D$13="","Keine Rolle angegeben",Informationen!D$13))</f>
        <v/>
      </c>
      <c r="I259" s="24" t="str">
        <f>IF(H259="","",Informationen!C$12)</f>
        <v/>
      </c>
      <c r="J259" s="61" t="str">
        <f>IF($H259="","",Informationen!B$16)</f>
        <v/>
      </c>
      <c r="K259" s="61" t="str">
        <f>IF($H259="","",Informationen!D$15)</f>
        <v/>
      </c>
      <c r="L259" s="61" t="str">
        <f>IF($H259="","",Informationen!B$15)</f>
        <v/>
      </c>
      <c r="M259" s="61" t="str">
        <f>IF($H259="","",Informationen!B$17)</f>
        <v/>
      </c>
      <c r="N259" s="61" t="str">
        <f>IF($H259="","",Informationen!D$17)</f>
        <v/>
      </c>
    </row>
    <row r="260" spans="1:14">
      <c r="A260" s="4">
        <v>256</v>
      </c>
      <c r="B260" s="5"/>
      <c r="C260" s="39" t="str">
        <f t="shared" si="3"/>
        <v>!</v>
      </c>
      <c r="D260" s="12"/>
      <c r="E260" s="12"/>
      <c r="F260" s="10"/>
      <c r="G260" s="10"/>
      <c r="H260" s="7" t="str">
        <f>IF(B260="","",IF(Informationen!D$13="","Keine Rolle angegeben",Informationen!D$13))</f>
        <v/>
      </c>
      <c r="I260" s="24" t="str">
        <f>IF(H260="","",Informationen!C$12)</f>
        <v/>
      </c>
      <c r="J260" s="61" t="str">
        <f>IF($H260="","",Informationen!B$16)</f>
        <v/>
      </c>
      <c r="K260" s="61" t="str">
        <f>IF($H260="","",Informationen!D$15)</f>
        <v/>
      </c>
      <c r="L260" s="61" t="str">
        <f>IF($H260="","",Informationen!B$15)</f>
        <v/>
      </c>
      <c r="M260" s="61" t="str">
        <f>IF($H260="","",Informationen!B$17)</f>
        <v/>
      </c>
      <c r="N260" s="61" t="str">
        <f>IF($H260="","",Informationen!D$17)</f>
        <v/>
      </c>
    </row>
    <row r="261" spans="1:14">
      <c r="A261" s="4">
        <v>257</v>
      </c>
      <c r="B261" s="5"/>
      <c r="C261" s="39" t="str">
        <f t="shared" si="3"/>
        <v>!</v>
      </c>
      <c r="D261" s="12"/>
      <c r="E261" s="12"/>
      <c r="F261" s="10"/>
      <c r="G261" s="10"/>
      <c r="H261" s="7" t="str">
        <f>IF(B261="","",IF(Informationen!D$13="","Keine Rolle angegeben",Informationen!D$13))</f>
        <v/>
      </c>
      <c r="I261" s="24" t="str">
        <f>IF(H261="","",Informationen!C$12)</f>
        <v/>
      </c>
      <c r="J261" s="61" t="str">
        <f>IF($H261="","",Informationen!B$16)</f>
        <v/>
      </c>
      <c r="K261" s="61" t="str">
        <f>IF($H261="","",Informationen!D$15)</f>
        <v/>
      </c>
      <c r="L261" s="61" t="str">
        <f>IF($H261="","",Informationen!B$15)</f>
        <v/>
      </c>
      <c r="M261" s="61" t="str">
        <f>IF($H261="","",Informationen!B$17)</f>
        <v/>
      </c>
      <c r="N261" s="61" t="str">
        <f>IF($H261="","",Informationen!D$17)</f>
        <v/>
      </c>
    </row>
    <row r="262" spans="1:14">
      <c r="A262" s="4">
        <v>258</v>
      </c>
      <c r="B262" s="5"/>
      <c r="C262" s="39" t="str">
        <f t="shared" ref="C262:C296" si="4">IF(OR(ISNONTEXT(B262),ISNONTEXT(I262)),"!"," - ")</f>
        <v>!</v>
      </c>
      <c r="D262" s="12"/>
      <c r="E262" s="12"/>
      <c r="F262" s="10"/>
      <c r="G262" s="10"/>
      <c r="H262" s="7" t="str">
        <f>IF(B262="","",IF(Informationen!D$13="","Keine Rolle angegeben",Informationen!D$13))</f>
        <v/>
      </c>
      <c r="I262" s="24" t="str">
        <f>IF(H262="","",Informationen!C$12)</f>
        <v/>
      </c>
      <c r="J262" s="61" t="str">
        <f>IF($H262="","",Informationen!B$16)</f>
        <v/>
      </c>
      <c r="K262" s="61" t="str">
        <f>IF($H262="","",Informationen!D$15)</f>
        <v/>
      </c>
      <c r="L262" s="61" t="str">
        <f>IF($H262="","",Informationen!B$15)</f>
        <v/>
      </c>
      <c r="M262" s="61" t="str">
        <f>IF($H262="","",Informationen!B$17)</f>
        <v/>
      </c>
      <c r="N262" s="61" t="str">
        <f>IF($H262="","",Informationen!D$17)</f>
        <v/>
      </c>
    </row>
    <row r="263" spans="1:14">
      <c r="A263" s="4">
        <v>259</v>
      </c>
      <c r="B263" s="5"/>
      <c r="C263" s="39" t="str">
        <f t="shared" si="4"/>
        <v>!</v>
      </c>
      <c r="D263" s="12"/>
      <c r="E263" s="12"/>
      <c r="F263" s="10"/>
      <c r="G263" s="10"/>
      <c r="H263" s="7" t="str">
        <f>IF(B263="","",IF(Informationen!D$13="","Keine Rolle angegeben",Informationen!D$13))</f>
        <v/>
      </c>
      <c r="I263" s="24" t="str">
        <f>IF(H263="","",Informationen!C$12)</f>
        <v/>
      </c>
      <c r="J263" s="61" t="str">
        <f>IF($H263="","",Informationen!B$16)</f>
        <v/>
      </c>
      <c r="K263" s="61" t="str">
        <f>IF($H263="","",Informationen!D$15)</f>
        <v/>
      </c>
      <c r="L263" s="61" t="str">
        <f>IF($H263="","",Informationen!B$15)</f>
        <v/>
      </c>
      <c r="M263" s="61" t="str">
        <f>IF($H263="","",Informationen!B$17)</f>
        <v/>
      </c>
      <c r="N263" s="61" t="str">
        <f>IF($H263="","",Informationen!D$17)</f>
        <v/>
      </c>
    </row>
    <row r="264" spans="1:14">
      <c r="A264" s="4">
        <v>260</v>
      </c>
      <c r="B264" s="5"/>
      <c r="C264" s="39" t="str">
        <f t="shared" si="4"/>
        <v>!</v>
      </c>
      <c r="D264" s="12"/>
      <c r="E264" s="12"/>
      <c r="F264" s="10"/>
      <c r="G264" s="10"/>
      <c r="H264" s="7" t="str">
        <f>IF(B264="","",IF(Informationen!D$13="","Keine Rolle angegeben",Informationen!D$13))</f>
        <v/>
      </c>
      <c r="I264" s="24" t="str">
        <f>IF(H264="","",Informationen!C$12)</f>
        <v/>
      </c>
      <c r="J264" s="61" t="str">
        <f>IF($H264="","",Informationen!B$16)</f>
        <v/>
      </c>
      <c r="K264" s="61" t="str">
        <f>IF($H264="","",Informationen!D$15)</f>
        <v/>
      </c>
      <c r="L264" s="61" t="str">
        <f>IF($H264="","",Informationen!B$15)</f>
        <v/>
      </c>
      <c r="M264" s="61" t="str">
        <f>IF($H264="","",Informationen!B$17)</f>
        <v/>
      </c>
      <c r="N264" s="61" t="str">
        <f>IF($H264="","",Informationen!D$17)</f>
        <v/>
      </c>
    </row>
    <row r="265" spans="1:14">
      <c r="A265" s="4">
        <v>261</v>
      </c>
      <c r="B265" s="5"/>
      <c r="C265" s="39" t="str">
        <f t="shared" si="4"/>
        <v>!</v>
      </c>
      <c r="D265" s="12"/>
      <c r="E265" s="12"/>
      <c r="F265" s="10"/>
      <c r="G265" s="10"/>
      <c r="H265" s="7" t="str">
        <f>IF(B265="","",IF(Informationen!D$13="","Keine Rolle angegeben",Informationen!D$13))</f>
        <v/>
      </c>
      <c r="I265" s="24" t="str">
        <f>IF(H265="","",Informationen!C$12)</f>
        <v/>
      </c>
      <c r="J265" s="61" t="str">
        <f>IF($H265="","",Informationen!B$16)</f>
        <v/>
      </c>
      <c r="K265" s="61" t="str">
        <f>IF($H265="","",Informationen!D$15)</f>
        <v/>
      </c>
      <c r="L265" s="61" t="str">
        <f>IF($H265="","",Informationen!B$15)</f>
        <v/>
      </c>
      <c r="M265" s="61" t="str">
        <f>IF($H265="","",Informationen!B$17)</f>
        <v/>
      </c>
      <c r="N265" s="61" t="str">
        <f>IF($H265="","",Informationen!D$17)</f>
        <v/>
      </c>
    </row>
    <row r="266" spans="1:14">
      <c r="A266" s="4">
        <v>262</v>
      </c>
      <c r="B266" s="5"/>
      <c r="C266" s="39" t="str">
        <f t="shared" si="4"/>
        <v>!</v>
      </c>
      <c r="D266" s="12"/>
      <c r="E266" s="12"/>
      <c r="F266" s="10"/>
      <c r="G266" s="10"/>
      <c r="H266" s="7" t="str">
        <f>IF(B266="","",IF(Informationen!D$13="","Keine Rolle angegeben",Informationen!D$13))</f>
        <v/>
      </c>
      <c r="I266" s="24" t="str">
        <f>IF(H266="","",Informationen!C$12)</f>
        <v/>
      </c>
      <c r="J266" s="61" t="str">
        <f>IF($H266="","",Informationen!B$16)</f>
        <v/>
      </c>
      <c r="K266" s="61" t="str">
        <f>IF($H266="","",Informationen!D$15)</f>
        <v/>
      </c>
      <c r="L266" s="61" t="str">
        <f>IF($H266="","",Informationen!B$15)</f>
        <v/>
      </c>
      <c r="M266" s="61" t="str">
        <f>IF($H266="","",Informationen!B$17)</f>
        <v/>
      </c>
      <c r="N266" s="61" t="str">
        <f>IF($H266="","",Informationen!D$17)</f>
        <v/>
      </c>
    </row>
    <row r="267" spans="1:14">
      <c r="A267" s="4">
        <v>263</v>
      </c>
      <c r="B267" s="5"/>
      <c r="C267" s="39" t="str">
        <f t="shared" si="4"/>
        <v>!</v>
      </c>
      <c r="D267" s="12"/>
      <c r="E267" s="12"/>
      <c r="F267" s="10"/>
      <c r="G267" s="10"/>
      <c r="H267" s="7" t="str">
        <f>IF(B267="","",IF(Informationen!D$13="","Keine Rolle angegeben",Informationen!D$13))</f>
        <v/>
      </c>
      <c r="I267" s="24" t="str">
        <f>IF(H267="","",Informationen!C$12)</f>
        <v/>
      </c>
      <c r="J267" s="61" t="str">
        <f>IF($H267="","",Informationen!B$16)</f>
        <v/>
      </c>
      <c r="K267" s="61" t="str">
        <f>IF($H267="","",Informationen!D$15)</f>
        <v/>
      </c>
      <c r="L267" s="61" t="str">
        <f>IF($H267="","",Informationen!B$15)</f>
        <v/>
      </c>
      <c r="M267" s="61" t="str">
        <f>IF($H267="","",Informationen!B$17)</f>
        <v/>
      </c>
      <c r="N267" s="61" t="str">
        <f>IF($H267="","",Informationen!D$17)</f>
        <v/>
      </c>
    </row>
    <row r="268" spans="1:14">
      <c r="A268" s="4">
        <v>264</v>
      </c>
      <c r="B268" s="5"/>
      <c r="C268" s="39" t="str">
        <f t="shared" si="4"/>
        <v>!</v>
      </c>
      <c r="D268" s="12"/>
      <c r="E268" s="12"/>
      <c r="F268" s="10"/>
      <c r="G268" s="10"/>
      <c r="H268" s="7" t="str">
        <f>IF(B268="","",IF(Informationen!D$13="","Keine Rolle angegeben",Informationen!D$13))</f>
        <v/>
      </c>
      <c r="I268" s="24" t="str">
        <f>IF(H268="","",Informationen!C$12)</f>
        <v/>
      </c>
      <c r="J268" s="61" t="str">
        <f>IF($H268="","",Informationen!B$16)</f>
        <v/>
      </c>
      <c r="K268" s="61" t="str">
        <f>IF($H268="","",Informationen!D$15)</f>
        <v/>
      </c>
      <c r="L268" s="61" t="str">
        <f>IF($H268="","",Informationen!B$15)</f>
        <v/>
      </c>
      <c r="M268" s="61" t="str">
        <f>IF($H268="","",Informationen!B$17)</f>
        <v/>
      </c>
      <c r="N268" s="61" t="str">
        <f>IF($H268="","",Informationen!D$17)</f>
        <v/>
      </c>
    </row>
    <row r="269" spans="1:14">
      <c r="A269" s="4">
        <v>265</v>
      </c>
      <c r="B269" s="5"/>
      <c r="C269" s="39" t="str">
        <f t="shared" si="4"/>
        <v>!</v>
      </c>
      <c r="D269" s="12"/>
      <c r="E269" s="12"/>
      <c r="F269" s="10"/>
      <c r="G269" s="10"/>
      <c r="H269" s="7" t="str">
        <f>IF(B269="","",IF(Informationen!D$13="","Keine Rolle angegeben",Informationen!D$13))</f>
        <v/>
      </c>
      <c r="I269" s="24" t="str">
        <f>IF(H269="","",Informationen!C$12)</f>
        <v/>
      </c>
      <c r="J269" s="61" t="str">
        <f>IF($H269="","",Informationen!B$16)</f>
        <v/>
      </c>
      <c r="K269" s="61" t="str">
        <f>IF($H269="","",Informationen!D$15)</f>
        <v/>
      </c>
      <c r="L269" s="61" t="str">
        <f>IF($H269="","",Informationen!B$15)</f>
        <v/>
      </c>
      <c r="M269" s="61" t="str">
        <f>IF($H269="","",Informationen!B$17)</f>
        <v/>
      </c>
      <c r="N269" s="61" t="str">
        <f>IF($H269="","",Informationen!D$17)</f>
        <v/>
      </c>
    </row>
    <row r="270" spans="1:14">
      <c r="A270" s="4">
        <v>266</v>
      </c>
      <c r="B270" s="5"/>
      <c r="C270" s="39" t="str">
        <f t="shared" si="4"/>
        <v>!</v>
      </c>
      <c r="D270" s="12"/>
      <c r="E270" s="12"/>
      <c r="F270" s="10"/>
      <c r="G270" s="10"/>
      <c r="H270" s="7" t="str">
        <f>IF(B270="","",IF(Informationen!D$13="","Keine Rolle angegeben",Informationen!D$13))</f>
        <v/>
      </c>
      <c r="I270" s="24" t="str">
        <f>IF(H270="","",Informationen!C$12)</f>
        <v/>
      </c>
      <c r="J270" s="61" t="str">
        <f>IF($H270="","",Informationen!B$16)</f>
        <v/>
      </c>
      <c r="K270" s="61" t="str">
        <f>IF($H270="","",Informationen!D$15)</f>
        <v/>
      </c>
      <c r="L270" s="61" t="str">
        <f>IF($H270="","",Informationen!B$15)</f>
        <v/>
      </c>
      <c r="M270" s="61" t="str">
        <f>IF($H270="","",Informationen!B$17)</f>
        <v/>
      </c>
      <c r="N270" s="61" t="str">
        <f>IF($H270="","",Informationen!D$17)</f>
        <v/>
      </c>
    </row>
    <row r="271" spans="1:14">
      <c r="A271" s="4">
        <v>267</v>
      </c>
      <c r="B271" s="5"/>
      <c r="C271" s="39" t="str">
        <f t="shared" si="4"/>
        <v>!</v>
      </c>
      <c r="D271" s="12"/>
      <c r="E271" s="12"/>
      <c r="F271" s="10"/>
      <c r="G271" s="10"/>
      <c r="H271" s="7" t="str">
        <f>IF(B271="","",IF(Informationen!D$13="","Keine Rolle angegeben",Informationen!D$13))</f>
        <v/>
      </c>
      <c r="I271" s="24" t="str">
        <f>IF(H271="","",Informationen!C$12)</f>
        <v/>
      </c>
      <c r="J271" s="61" t="str">
        <f>IF($H271="","",Informationen!B$16)</f>
        <v/>
      </c>
      <c r="K271" s="61" t="str">
        <f>IF($H271="","",Informationen!D$15)</f>
        <v/>
      </c>
      <c r="L271" s="61" t="str">
        <f>IF($H271="","",Informationen!B$15)</f>
        <v/>
      </c>
      <c r="M271" s="61" t="str">
        <f>IF($H271="","",Informationen!B$17)</f>
        <v/>
      </c>
      <c r="N271" s="61" t="str">
        <f>IF($H271="","",Informationen!D$17)</f>
        <v/>
      </c>
    </row>
    <row r="272" spans="1:14">
      <c r="A272" s="4">
        <v>268</v>
      </c>
      <c r="B272" s="5"/>
      <c r="C272" s="39" t="str">
        <f t="shared" si="4"/>
        <v>!</v>
      </c>
      <c r="D272" s="12"/>
      <c r="E272" s="12"/>
      <c r="F272" s="10"/>
      <c r="G272" s="10"/>
      <c r="H272" s="7" t="str">
        <f>IF(B272="","",IF(Informationen!D$13="","Keine Rolle angegeben",Informationen!D$13))</f>
        <v/>
      </c>
      <c r="I272" s="24" t="str">
        <f>IF(H272="","",Informationen!C$12)</f>
        <v/>
      </c>
      <c r="J272" s="61" t="str">
        <f>IF($H272="","",Informationen!B$16)</f>
        <v/>
      </c>
      <c r="K272" s="61" t="str">
        <f>IF($H272="","",Informationen!D$15)</f>
        <v/>
      </c>
      <c r="L272" s="61" t="str">
        <f>IF($H272="","",Informationen!B$15)</f>
        <v/>
      </c>
      <c r="M272" s="61" t="str">
        <f>IF($H272="","",Informationen!B$17)</f>
        <v/>
      </c>
      <c r="N272" s="61" t="str">
        <f>IF($H272="","",Informationen!D$17)</f>
        <v/>
      </c>
    </row>
    <row r="273" spans="1:14">
      <c r="A273" s="4">
        <v>269</v>
      </c>
      <c r="B273" s="5"/>
      <c r="C273" s="39" t="str">
        <f t="shared" si="4"/>
        <v>!</v>
      </c>
      <c r="D273" s="12"/>
      <c r="E273" s="12"/>
      <c r="F273" s="10"/>
      <c r="G273" s="10"/>
      <c r="H273" s="7" t="str">
        <f>IF(B273="","",IF(Informationen!D$13="","Keine Rolle angegeben",Informationen!D$13))</f>
        <v/>
      </c>
      <c r="I273" s="24" t="str">
        <f>IF(H273="","",Informationen!C$12)</f>
        <v/>
      </c>
      <c r="J273" s="61" t="str">
        <f>IF($H273="","",Informationen!B$16)</f>
        <v/>
      </c>
      <c r="K273" s="61" t="str">
        <f>IF($H273="","",Informationen!D$15)</f>
        <v/>
      </c>
      <c r="L273" s="61" t="str">
        <f>IF($H273="","",Informationen!B$15)</f>
        <v/>
      </c>
      <c r="M273" s="61" t="str">
        <f>IF($H273="","",Informationen!B$17)</f>
        <v/>
      </c>
      <c r="N273" s="61" t="str">
        <f>IF($H273="","",Informationen!D$17)</f>
        <v/>
      </c>
    </row>
    <row r="274" spans="1:14">
      <c r="A274" s="4">
        <v>270</v>
      </c>
      <c r="B274" s="5"/>
      <c r="C274" s="39" t="str">
        <f t="shared" si="4"/>
        <v>!</v>
      </c>
      <c r="D274" s="12"/>
      <c r="E274" s="12"/>
      <c r="F274" s="10"/>
      <c r="G274" s="10"/>
      <c r="H274" s="7" t="str">
        <f>IF(B274="","",IF(Informationen!D$13="","Keine Rolle angegeben",Informationen!D$13))</f>
        <v/>
      </c>
      <c r="I274" s="24" t="str">
        <f>IF(H274="","",Informationen!C$12)</f>
        <v/>
      </c>
      <c r="J274" s="61" t="str">
        <f>IF($H274="","",Informationen!B$16)</f>
        <v/>
      </c>
      <c r="K274" s="61" t="str">
        <f>IF($H274="","",Informationen!D$15)</f>
        <v/>
      </c>
      <c r="L274" s="61" t="str">
        <f>IF($H274="","",Informationen!B$15)</f>
        <v/>
      </c>
      <c r="M274" s="61" t="str">
        <f>IF($H274="","",Informationen!B$17)</f>
        <v/>
      </c>
      <c r="N274" s="61" t="str">
        <f>IF($H274="","",Informationen!D$17)</f>
        <v/>
      </c>
    </row>
    <row r="275" spans="1:14">
      <c r="A275" s="4">
        <v>271</v>
      </c>
      <c r="B275" s="5"/>
      <c r="C275" s="39" t="str">
        <f t="shared" si="4"/>
        <v>!</v>
      </c>
      <c r="D275" s="12"/>
      <c r="E275" s="12"/>
      <c r="F275" s="10"/>
      <c r="G275" s="10"/>
      <c r="H275" s="7" t="str">
        <f>IF(B275="","",IF(Informationen!D$13="","Keine Rolle angegeben",Informationen!D$13))</f>
        <v/>
      </c>
      <c r="I275" s="24" t="str">
        <f>IF(H275="","",Informationen!C$12)</f>
        <v/>
      </c>
      <c r="J275" s="61" t="str">
        <f>IF($H275="","",Informationen!B$16)</f>
        <v/>
      </c>
      <c r="K275" s="61" t="str">
        <f>IF($H275="","",Informationen!D$15)</f>
        <v/>
      </c>
      <c r="L275" s="61" t="str">
        <f>IF($H275="","",Informationen!B$15)</f>
        <v/>
      </c>
      <c r="M275" s="61" t="str">
        <f>IF($H275="","",Informationen!B$17)</f>
        <v/>
      </c>
      <c r="N275" s="61" t="str">
        <f>IF($H275="","",Informationen!D$17)</f>
        <v/>
      </c>
    </row>
    <row r="276" spans="1:14">
      <c r="A276" s="4">
        <v>272</v>
      </c>
      <c r="B276" s="5"/>
      <c r="C276" s="39" t="str">
        <f t="shared" si="4"/>
        <v>!</v>
      </c>
      <c r="D276" s="12"/>
      <c r="E276" s="12"/>
      <c r="F276" s="10"/>
      <c r="G276" s="10"/>
      <c r="H276" s="7" t="str">
        <f>IF(B276="","",IF(Informationen!D$13="","Keine Rolle angegeben",Informationen!D$13))</f>
        <v/>
      </c>
      <c r="I276" s="24" t="str">
        <f>IF(H276="","",Informationen!C$12)</f>
        <v/>
      </c>
      <c r="J276" s="61" t="str">
        <f>IF($H276="","",Informationen!B$16)</f>
        <v/>
      </c>
      <c r="K276" s="61" t="str">
        <f>IF($H276="","",Informationen!D$15)</f>
        <v/>
      </c>
      <c r="L276" s="61" t="str">
        <f>IF($H276="","",Informationen!B$15)</f>
        <v/>
      </c>
      <c r="M276" s="61" t="str">
        <f>IF($H276="","",Informationen!B$17)</f>
        <v/>
      </c>
      <c r="N276" s="61" t="str">
        <f>IF($H276="","",Informationen!D$17)</f>
        <v/>
      </c>
    </row>
    <row r="277" spans="1:14">
      <c r="A277" s="4">
        <v>273</v>
      </c>
      <c r="B277" s="5"/>
      <c r="C277" s="39" t="str">
        <f t="shared" si="4"/>
        <v>!</v>
      </c>
      <c r="D277" s="12"/>
      <c r="E277" s="12"/>
      <c r="F277" s="10"/>
      <c r="G277" s="10"/>
      <c r="H277" s="7" t="str">
        <f>IF(B277="","",IF(Informationen!D$13="","Keine Rolle angegeben",Informationen!D$13))</f>
        <v/>
      </c>
      <c r="I277" s="24" t="str">
        <f>IF(H277="","",Informationen!C$12)</f>
        <v/>
      </c>
      <c r="J277" s="61" t="str">
        <f>IF($H277="","",Informationen!B$16)</f>
        <v/>
      </c>
      <c r="K277" s="61" t="str">
        <f>IF($H277="","",Informationen!D$15)</f>
        <v/>
      </c>
      <c r="L277" s="61" t="str">
        <f>IF($H277="","",Informationen!B$15)</f>
        <v/>
      </c>
      <c r="M277" s="61" t="str">
        <f>IF($H277="","",Informationen!B$17)</f>
        <v/>
      </c>
      <c r="N277" s="61" t="str">
        <f>IF($H277="","",Informationen!D$17)</f>
        <v/>
      </c>
    </row>
    <row r="278" spans="1:14">
      <c r="A278" s="4">
        <v>274</v>
      </c>
      <c r="B278" s="5"/>
      <c r="C278" s="39" t="str">
        <f t="shared" si="4"/>
        <v>!</v>
      </c>
      <c r="D278" s="12"/>
      <c r="E278" s="12"/>
      <c r="F278" s="10"/>
      <c r="G278" s="10"/>
      <c r="H278" s="7" t="str">
        <f>IF(B278="","",IF(Informationen!D$13="","Keine Rolle angegeben",Informationen!D$13))</f>
        <v/>
      </c>
      <c r="I278" s="24" t="str">
        <f>IF(H278="","",Informationen!C$12)</f>
        <v/>
      </c>
      <c r="J278" s="61" t="str">
        <f>IF($H278="","",Informationen!B$16)</f>
        <v/>
      </c>
      <c r="K278" s="61" t="str">
        <f>IF($H278="","",Informationen!D$15)</f>
        <v/>
      </c>
      <c r="L278" s="61" t="str">
        <f>IF($H278="","",Informationen!B$15)</f>
        <v/>
      </c>
      <c r="M278" s="61" t="str">
        <f>IF($H278="","",Informationen!B$17)</f>
        <v/>
      </c>
      <c r="N278" s="61" t="str">
        <f>IF($H278="","",Informationen!D$17)</f>
        <v/>
      </c>
    </row>
    <row r="279" spans="1:14">
      <c r="A279" s="4">
        <v>275</v>
      </c>
      <c r="B279" s="5"/>
      <c r="C279" s="39" t="str">
        <f t="shared" si="4"/>
        <v>!</v>
      </c>
      <c r="D279" s="12"/>
      <c r="E279" s="12"/>
      <c r="F279" s="10"/>
      <c r="G279" s="10"/>
      <c r="H279" s="7" t="str">
        <f>IF(B279="","",IF(Informationen!D$13="","Keine Rolle angegeben",Informationen!D$13))</f>
        <v/>
      </c>
      <c r="I279" s="24" t="str">
        <f>IF(H279="","",Informationen!C$12)</f>
        <v/>
      </c>
      <c r="J279" s="61" t="str">
        <f>IF($H279="","",Informationen!B$16)</f>
        <v/>
      </c>
      <c r="K279" s="61" t="str">
        <f>IF($H279="","",Informationen!D$15)</f>
        <v/>
      </c>
      <c r="L279" s="61" t="str">
        <f>IF($H279="","",Informationen!B$15)</f>
        <v/>
      </c>
      <c r="M279" s="61" t="str">
        <f>IF($H279="","",Informationen!B$17)</f>
        <v/>
      </c>
      <c r="N279" s="61" t="str">
        <f>IF($H279="","",Informationen!D$17)</f>
        <v/>
      </c>
    </row>
    <row r="280" spans="1:14">
      <c r="A280" s="4">
        <v>276</v>
      </c>
      <c r="B280" s="5"/>
      <c r="C280" s="39" t="str">
        <f t="shared" si="4"/>
        <v>!</v>
      </c>
      <c r="D280" s="12"/>
      <c r="E280" s="12"/>
      <c r="F280" s="10"/>
      <c r="G280" s="10"/>
      <c r="H280" s="7" t="str">
        <f>IF(B280="","",IF(Informationen!D$13="","Keine Rolle angegeben",Informationen!D$13))</f>
        <v/>
      </c>
      <c r="I280" s="24" t="str">
        <f>IF(H280="","",Informationen!C$12)</f>
        <v/>
      </c>
      <c r="J280" s="61" t="str">
        <f>IF($H280="","",Informationen!B$16)</f>
        <v/>
      </c>
      <c r="K280" s="61" t="str">
        <f>IF($H280="","",Informationen!D$15)</f>
        <v/>
      </c>
      <c r="L280" s="61" t="str">
        <f>IF($H280="","",Informationen!B$15)</f>
        <v/>
      </c>
      <c r="M280" s="61" t="str">
        <f>IF($H280="","",Informationen!B$17)</f>
        <v/>
      </c>
      <c r="N280" s="61" t="str">
        <f>IF($H280="","",Informationen!D$17)</f>
        <v/>
      </c>
    </row>
    <row r="281" spans="1:14">
      <c r="A281" s="4">
        <v>277</v>
      </c>
      <c r="B281" s="5"/>
      <c r="C281" s="39" t="str">
        <f t="shared" si="4"/>
        <v>!</v>
      </c>
      <c r="D281" s="12"/>
      <c r="E281" s="12"/>
      <c r="F281" s="10"/>
      <c r="G281" s="10"/>
      <c r="H281" s="7" t="str">
        <f>IF(B281="","",IF(Informationen!D$13="","Keine Rolle angegeben",Informationen!D$13))</f>
        <v/>
      </c>
      <c r="I281" s="24" t="str">
        <f>IF(H281="","",Informationen!C$12)</f>
        <v/>
      </c>
      <c r="J281" s="61" t="str">
        <f>IF($H281="","",Informationen!B$16)</f>
        <v/>
      </c>
      <c r="K281" s="61" t="str">
        <f>IF($H281="","",Informationen!D$15)</f>
        <v/>
      </c>
      <c r="L281" s="61" t="str">
        <f>IF($H281="","",Informationen!B$15)</f>
        <v/>
      </c>
      <c r="M281" s="61" t="str">
        <f>IF($H281="","",Informationen!B$17)</f>
        <v/>
      </c>
      <c r="N281" s="61" t="str">
        <f>IF($H281="","",Informationen!D$17)</f>
        <v/>
      </c>
    </row>
    <row r="282" spans="1:14">
      <c r="A282" s="4">
        <v>278</v>
      </c>
      <c r="B282" s="5"/>
      <c r="C282" s="39" t="str">
        <f t="shared" si="4"/>
        <v>!</v>
      </c>
      <c r="D282" s="12"/>
      <c r="E282" s="12"/>
      <c r="F282" s="10"/>
      <c r="G282" s="10"/>
      <c r="H282" s="7" t="str">
        <f>IF(B282="","",IF(Informationen!D$13="","Keine Rolle angegeben",Informationen!D$13))</f>
        <v/>
      </c>
      <c r="I282" s="24" t="str">
        <f>IF(H282="","",Informationen!C$12)</f>
        <v/>
      </c>
      <c r="J282" s="61" t="str">
        <f>IF($H282="","",Informationen!B$16)</f>
        <v/>
      </c>
      <c r="K282" s="61" t="str">
        <f>IF($H282="","",Informationen!D$15)</f>
        <v/>
      </c>
      <c r="L282" s="61" t="str">
        <f>IF($H282="","",Informationen!B$15)</f>
        <v/>
      </c>
      <c r="M282" s="61" t="str">
        <f>IF($H282="","",Informationen!B$17)</f>
        <v/>
      </c>
      <c r="N282" s="61" t="str">
        <f>IF($H282="","",Informationen!D$17)</f>
        <v/>
      </c>
    </row>
    <row r="283" spans="1:14">
      <c r="A283" s="4">
        <v>279</v>
      </c>
      <c r="B283" s="5"/>
      <c r="C283" s="39" t="str">
        <f t="shared" si="4"/>
        <v>!</v>
      </c>
      <c r="D283" s="12"/>
      <c r="E283" s="12"/>
      <c r="F283" s="10"/>
      <c r="G283" s="10"/>
      <c r="H283" s="7" t="str">
        <f>IF(B283="","",IF(Informationen!D$13="","Keine Rolle angegeben",Informationen!D$13))</f>
        <v/>
      </c>
      <c r="I283" s="24" t="str">
        <f>IF(H283="","",Informationen!C$12)</f>
        <v/>
      </c>
      <c r="J283" s="61" t="str">
        <f>IF($H283="","",Informationen!B$16)</f>
        <v/>
      </c>
      <c r="K283" s="61" t="str">
        <f>IF($H283="","",Informationen!D$15)</f>
        <v/>
      </c>
      <c r="L283" s="61" t="str">
        <f>IF($H283="","",Informationen!B$15)</f>
        <v/>
      </c>
      <c r="M283" s="61" t="str">
        <f>IF($H283="","",Informationen!B$17)</f>
        <v/>
      </c>
      <c r="N283" s="61" t="str">
        <f>IF($H283="","",Informationen!D$17)</f>
        <v/>
      </c>
    </row>
    <row r="284" spans="1:14">
      <c r="A284" s="4">
        <v>280</v>
      </c>
      <c r="B284" s="5"/>
      <c r="C284" s="39" t="str">
        <f t="shared" si="4"/>
        <v>!</v>
      </c>
      <c r="D284" s="12"/>
      <c r="E284" s="12"/>
      <c r="F284" s="10"/>
      <c r="G284" s="10"/>
      <c r="H284" s="7" t="str">
        <f>IF(B284="","",IF(Informationen!D$13="","Keine Rolle angegeben",Informationen!D$13))</f>
        <v/>
      </c>
      <c r="I284" s="24" t="str">
        <f>IF(H284="","",Informationen!C$12)</f>
        <v/>
      </c>
      <c r="J284" s="61" t="str">
        <f>IF($H284="","",Informationen!B$16)</f>
        <v/>
      </c>
      <c r="K284" s="61" t="str">
        <f>IF($H284="","",Informationen!D$15)</f>
        <v/>
      </c>
      <c r="L284" s="61" t="str">
        <f>IF($H284="","",Informationen!B$15)</f>
        <v/>
      </c>
      <c r="M284" s="61" t="str">
        <f>IF($H284="","",Informationen!B$17)</f>
        <v/>
      </c>
      <c r="N284" s="61" t="str">
        <f>IF($H284="","",Informationen!D$17)</f>
        <v/>
      </c>
    </row>
    <row r="285" spans="1:14">
      <c r="A285" s="4">
        <v>281</v>
      </c>
      <c r="B285" s="5"/>
      <c r="C285" s="39" t="str">
        <f t="shared" si="4"/>
        <v>!</v>
      </c>
      <c r="D285" s="12"/>
      <c r="E285" s="12"/>
      <c r="F285" s="10"/>
      <c r="G285" s="10"/>
      <c r="H285" s="7" t="str">
        <f>IF(B285="","",IF(Informationen!D$13="","Keine Rolle angegeben",Informationen!D$13))</f>
        <v/>
      </c>
      <c r="I285" s="24" t="str">
        <f>IF(H285="","",Informationen!C$12)</f>
        <v/>
      </c>
      <c r="J285" s="61" t="str">
        <f>IF($H285="","",Informationen!B$16)</f>
        <v/>
      </c>
      <c r="K285" s="61" t="str">
        <f>IF($H285="","",Informationen!D$15)</f>
        <v/>
      </c>
      <c r="L285" s="61" t="str">
        <f>IF($H285="","",Informationen!B$15)</f>
        <v/>
      </c>
      <c r="M285" s="61" t="str">
        <f>IF($H285="","",Informationen!B$17)</f>
        <v/>
      </c>
      <c r="N285" s="61" t="str">
        <f>IF($H285="","",Informationen!D$17)</f>
        <v/>
      </c>
    </row>
    <row r="286" spans="1:14">
      <c r="A286" s="4">
        <v>282</v>
      </c>
      <c r="B286" s="5"/>
      <c r="C286" s="39" t="str">
        <f t="shared" si="4"/>
        <v>!</v>
      </c>
      <c r="D286" s="12"/>
      <c r="E286" s="12"/>
      <c r="F286" s="10"/>
      <c r="G286" s="10"/>
      <c r="H286" s="7" t="str">
        <f>IF(B286="","",IF(Informationen!D$13="","Keine Rolle angegeben",Informationen!D$13))</f>
        <v/>
      </c>
      <c r="I286" s="24" t="str">
        <f>IF(H286="","",Informationen!C$12)</f>
        <v/>
      </c>
      <c r="J286" s="61" t="str">
        <f>IF($H286="","",Informationen!B$16)</f>
        <v/>
      </c>
      <c r="K286" s="61" t="str">
        <f>IF($H286="","",Informationen!D$15)</f>
        <v/>
      </c>
      <c r="L286" s="61" t="str">
        <f>IF($H286="","",Informationen!B$15)</f>
        <v/>
      </c>
      <c r="M286" s="61" t="str">
        <f>IF($H286="","",Informationen!B$17)</f>
        <v/>
      </c>
      <c r="N286" s="61" t="str">
        <f>IF($H286="","",Informationen!D$17)</f>
        <v/>
      </c>
    </row>
    <row r="287" spans="1:14">
      <c r="A287" s="4">
        <v>283</v>
      </c>
      <c r="B287" s="5"/>
      <c r="C287" s="39" t="str">
        <f t="shared" si="4"/>
        <v>!</v>
      </c>
      <c r="D287" s="12"/>
      <c r="E287" s="12"/>
      <c r="F287" s="10"/>
      <c r="G287" s="10"/>
      <c r="H287" s="7" t="str">
        <f>IF(B287="","",IF(Informationen!D$13="","Keine Rolle angegeben",Informationen!D$13))</f>
        <v/>
      </c>
      <c r="I287" s="24" t="str">
        <f>IF(H287="","",Informationen!C$12)</f>
        <v/>
      </c>
      <c r="J287" s="61" t="str">
        <f>IF($H287="","",Informationen!B$16)</f>
        <v/>
      </c>
      <c r="K287" s="61" t="str">
        <f>IF($H287="","",Informationen!D$15)</f>
        <v/>
      </c>
      <c r="L287" s="61" t="str">
        <f>IF($H287="","",Informationen!B$15)</f>
        <v/>
      </c>
      <c r="M287" s="61" t="str">
        <f>IF($H287="","",Informationen!B$17)</f>
        <v/>
      </c>
      <c r="N287" s="61" t="str">
        <f>IF($H287="","",Informationen!D$17)</f>
        <v/>
      </c>
    </row>
    <row r="288" spans="1:14">
      <c r="A288" s="4">
        <v>284</v>
      </c>
      <c r="B288" s="5"/>
      <c r="C288" s="39" t="str">
        <f t="shared" si="4"/>
        <v>!</v>
      </c>
      <c r="D288" s="12"/>
      <c r="E288" s="12"/>
      <c r="F288" s="10"/>
      <c r="G288" s="10"/>
      <c r="H288" s="7" t="str">
        <f>IF(B288="","",IF(Informationen!D$13="","Keine Rolle angegeben",Informationen!D$13))</f>
        <v/>
      </c>
      <c r="I288" s="24" t="str">
        <f>IF(H288="","",Informationen!C$12)</f>
        <v/>
      </c>
      <c r="J288" s="61" t="str">
        <f>IF($H288="","",Informationen!B$16)</f>
        <v/>
      </c>
      <c r="K288" s="61" t="str">
        <f>IF($H288="","",Informationen!D$15)</f>
        <v/>
      </c>
      <c r="L288" s="61" t="str">
        <f>IF($H288="","",Informationen!B$15)</f>
        <v/>
      </c>
      <c r="M288" s="61" t="str">
        <f>IF($H288="","",Informationen!B$17)</f>
        <v/>
      </c>
      <c r="N288" s="61" t="str">
        <f>IF($H288="","",Informationen!D$17)</f>
        <v/>
      </c>
    </row>
    <row r="289" spans="1:14">
      <c r="A289" s="4">
        <v>285</v>
      </c>
      <c r="B289" s="5"/>
      <c r="C289" s="39" t="str">
        <f t="shared" si="4"/>
        <v>!</v>
      </c>
      <c r="D289" s="12"/>
      <c r="E289" s="12"/>
      <c r="F289" s="10"/>
      <c r="G289" s="10"/>
      <c r="H289" s="7" t="str">
        <f>IF(B289="","",IF(Informationen!D$13="","Keine Rolle angegeben",Informationen!D$13))</f>
        <v/>
      </c>
      <c r="I289" s="24" t="str">
        <f>IF(H289="","",Informationen!C$12)</f>
        <v/>
      </c>
      <c r="J289" s="61" t="str">
        <f>IF($H289="","",Informationen!B$16)</f>
        <v/>
      </c>
      <c r="K289" s="61" t="str">
        <f>IF($H289="","",Informationen!D$15)</f>
        <v/>
      </c>
      <c r="L289" s="61" t="str">
        <f>IF($H289="","",Informationen!B$15)</f>
        <v/>
      </c>
      <c r="M289" s="61" t="str">
        <f>IF($H289="","",Informationen!B$17)</f>
        <v/>
      </c>
      <c r="N289" s="61" t="str">
        <f>IF($H289="","",Informationen!D$17)</f>
        <v/>
      </c>
    </row>
    <row r="290" spans="1:14">
      <c r="A290" s="4">
        <v>286</v>
      </c>
      <c r="B290" s="5"/>
      <c r="C290" s="39" t="str">
        <f t="shared" si="4"/>
        <v>!</v>
      </c>
      <c r="D290" s="12"/>
      <c r="E290" s="12"/>
      <c r="F290" s="10"/>
      <c r="G290" s="10"/>
      <c r="H290" s="7" t="str">
        <f>IF(B290="","",IF(Informationen!D$13="","Keine Rolle angegeben",Informationen!D$13))</f>
        <v/>
      </c>
      <c r="I290" s="24" t="str">
        <f>IF(H290="","",Informationen!C$12)</f>
        <v/>
      </c>
      <c r="J290" s="61" t="str">
        <f>IF($H290="","",Informationen!B$16)</f>
        <v/>
      </c>
      <c r="K290" s="61" t="str">
        <f>IF($H290="","",Informationen!D$15)</f>
        <v/>
      </c>
      <c r="L290" s="61" t="str">
        <f>IF($H290="","",Informationen!B$15)</f>
        <v/>
      </c>
      <c r="M290" s="61" t="str">
        <f>IF($H290="","",Informationen!B$17)</f>
        <v/>
      </c>
      <c r="N290" s="61" t="str">
        <f>IF($H290="","",Informationen!D$17)</f>
        <v/>
      </c>
    </row>
    <row r="291" spans="1:14">
      <c r="A291" s="4">
        <v>287</v>
      </c>
      <c r="B291" s="5"/>
      <c r="C291" s="39" t="str">
        <f t="shared" si="4"/>
        <v>!</v>
      </c>
      <c r="D291" s="12"/>
      <c r="E291" s="12"/>
      <c r="F291" s="10"/>
      <c r="G291" s="10"/>
      <c r="H291" s="7" t="str">
        <f>IF(B291="","",IF(Informationen!D$13="","Keine Rolle angegeben",Informationen!D$13))</f>
        <v/>
      </c>
      <c r="I291" s="24" t="str">
        <f>IF(H291="","",Informationen!C$12)</f>
        <v/>
      </c>
      <c r="J291" s="61" t="str">
        <f>IF($H291="","",Informationen!B$16)</f>
        <v/>
      </c>
      <c r="K291" s="61" t="str">
        <f>IF($H291="","",Informationen!D$15)</f>
        <v/>
      </c>
      <c r="L291" s="61" t="str">
        <f>IF($H291="","",Informationen!B$15)</f>
        <v/>
      </c>
      <c r="M291" s="61" t="str">
        <f>IF($H291="","",Informationen!B$17)</f>
        <v/>
      </c>
      <c r="N291" s="61" t="str">
        <f>IF($H291="","",Informationen!D$17)</f>
        <v/>
      </c>
    </row>
    <row r="292" spans="1:14">
      <c r="A292" s="4">
        <v>288</v>
      </c>
      <c r="B292" s="5"/>
      <c r="C292" s="39" t="str">
        <f t="shared" si="4"/>
        <v>!</v>
      </c>
      <c r="D292" s="12"/>
      <c r="E292" s="12"/>
      <c r="F292" s="10"/>
      <c r="G292" s="10"/>
      <c r="H292" s="7" t="str">
        <f>IF(B292="","",IF(Informationen!D$13="","Keine Rolle angegeben",Informationen!D$13))</f>
        <v/>
      </c>
      <c r="I292" s="24" t="str">
        <f>IF(H292="","",Informationen!C$12)</f>
        <v/>
      </c>
      <c r="J292" s="61" t="str">
        <f>IF($H292="","",Informationen!B$16)</f>
        <v/>
      </c>
      <c r="K292" s="61" t="str">
        <f>IF($H292="","",Informationen!D$15)</f>
        <v/>
      </c>
      <c r="L292" s="61" t="str">
        <f>IF($H292="","",Informationen!B$15)</f>
        <v/>
      </c>
      <c r="M292" s="61" t="str">
        <f>IF($H292="","",Informationen!B$17)</f>
        <v/>
      </c>
      <c r="N292" s="61" t="str">
        <f>IF($H292="","",Informationen!D$17)</f>
        <v/>
      </c>
    </row>
    <row r="293" spans="1:14">
      <c r="A293" s="4">
        <v>301</v>
      </c>
      <c r="B293" s="5"/>
      <c r="C293" s="39" t="str">
        <f t="shared" si="4"/>
        <v>!</v>
      </c>
      <c r="D293" s="12"/>
      <c r="E293" s="12"/>
      <c r="F293" s="10"/>
      <c r="G293" s="10"/>
      <c r="H293" s="7" t="str">
        <f>IF(B293="","",IF(Informationen!D$13="","Keine Rolle angegeben",Informationen!D$13))</f>
        <v/>
      </c>
      <c r="I293" s="24" t="str">
        <f>IF(H293="","",Informationen!C$12)</f>
        <v/>
      </c>
      <c r="J293" s="61" t="str">
        <f>IF($H293="","",Informationen!B$16)</f>
        <v/>
      </c>
      <c r="K293" s="61" t="str">
        <f>IF($H293="","",Informationen!D$15)</f>
        <v/>
      </c>
      <c r="L293" s="61" t="str">
        <f>IF($H293="","",Informationen!B$15)</f>
        <v/>
      </c>
      <c r="M293" s="61" t="str">
        <f>IF($H293="","",Informationen!B$17)</f>
        <v/>
      </c>
      <c r="N293" s="61" t="str">
        <f>IF($H293="","",Informationen!D$17)</f>
        <v/>
      </c>
    </row>
    <row r="294" spans="1:14">
      <c r="A294" s="4">
        <v>302</v>
      </c>
      <c r="B294" s="5"/>
      <c r="C294" s="39" t="str">
        <f t="shared" si="4"/>
        <v>!</v>
      </c>
      <c r="D294" s="12"/>
      <c r="E294" s="12"/>
      <c r="F294" s="10"/>
      <c r="G294" s="10"/>
      <c r="H294" s="7" t="str">
        <f>IF(B294="","",IF(Informationen!D$13="","Keine Rolle angegeben",Informationen!D$13))</f>
        <v/>
      </c>
      <c r="I294" s="24" t="str">
        <f>IF(H294="","",Informationen!C$12)</f>
        <v/>
      </c>
      <c r="J294" s="61" t="str">
        <f>IF($H294="","",Informationen!B$16)</f>
        <v/>
      </c>
      <c r="K294" s="61" t="str">
        <f>IF($H294="","",Informationen!D$15)</f>
        <v/>
      </c>
      <c r="L294" s="61" t="str">
        <f>IF($H294="","",Informationen!B$15)</f>
        <v/>
      </c>
      <c r="M294" s="61" t="str">
        <f>IF($H294="","",Informationen!B$17)</f>
        <v/>
      </c>
      <c r="N294" s="61" t="str">
        <f>IF($H294="","",Informationen!D$17)</f>
        <v/>
      </c>
    </row>
    <row r="295" spans="1:14">
      <c r="A295" s="4">
        <v>303</v>
      </c>
      <c r="B295" s="5"/>
      <c r="C295" s="39" t="str">
        <f t="shared" si="4"/>
        <v>!</v>
      </c>
      <c r="D295" s="12"/>
      <c r="E295" s="12"/>
      <c r="F295" s="10"/>
      <c r="G295" s="10"/>
      <c r="H295" s="7" t="str">
        <f>IF(B295="","",IF(Informationen!D$13="","Keine Rolle angegeben",Informationen!D$13))</f>
        <v/>
      </c>
      <c r="I295" s="24" t="str">
        <f>IF(H295="","",Informationen!C$12)</f>
        <v/>
      </c>
      <c r="J295" s="61" t="str">
        <f>IF($H295="","",Informationen!B$16)</f>
        <v/>
      </c>
      <c r="K295" s="61" t="str">
        <f>IF($H295="","",Informationen!D$15)</f>
        <v/>
      </c>
      <c r="L295" s="61" t="str">
        <f>IF($H295="","",Informationen!B$15)</f>
        <v/>
      </c>
      <c r="M295" s="61" t="str">
        <f>IF($H295="","",Informationen!B$17)</f>
        <v/>
      </c>
      <c r="N295" s="61" t="str">
        <f>IF($H295="","",Informationen!D$17)</f>
        <v/>
      </c>
    </row>
    <row r="296" spans="1:14">
      <c r="A296" s="4">
        <v>304</v>
      </c>
      <c r="B296" s="5"/>
      <c r="C296" s="39" t="str">
        <f t="shared" si="4"/>
        <v>!</v>
      </c>
      <c r="D296" s="12"/>
      <c r="E296" s="12"/>
      <c r="F296" s="10"/>
      <c r="G296" s="10"/>
      <c r="H296" s="7" t="str">
        <f>IF(B296="","",IF(Informationen!D$13="","Keine Rolle angegeben",Informationen!D$13))</f>
        <v/>
      </c>
      <c r="I296" s="24" t="str">
        <f>IF(H296="","",Informationen!C$12)</f>
        <v/>
      </c>
      <c r="J296" s="61" t="str">
        <f>IF($H296="","",Informationen!B$16)</f>
        <v/>
      </c>
      <c r="K296" s="61" t="str">
        <f>IF($H296="","",Informationen!D$15)</f>
        <v/>
      </c>
      <c r="L296" s="61" t="str">
        <f>IF($H296="","",Informationen!B$15)</f>
        <v/>
      </c>
      <c r="M296" s="61" t="str">
        <f>IF($H296="","",Informationen!B$17)</f>
        <v/>
      </c>
      <c r="N296" s="61" t="str">
        <f>IF($H296="","",Informationen!D$17)</f>
        <v/>
      </c>
    </row>
  </sheetData>
  <sheetProtection algorithmName="SHA-512" hashValue="4/SWNt0sXbzIq8mqnas9SrfsczhOVjx7wWaBNBg6N+0xD4yr553KPl7BMr0FzhRESrAr2i1JWDWMiqHn2NVeww==" saltValue="d5Yo9XBqf3droMRTc3RpYQ==" spinCount="100000" sheet="1" formatRows="0" selectLockedCells="1"/>
  <dataConsolidate link="1"/>
  <mergeCells count="2">
    <mergeCell ref="A1:G1"/>
    <mergeCell ref="A2:G2"/>
  </mergeCells>
  <conditionalFormatting sqref="A5:A6 A8:A10 A12:A14 A16:A18 A20:A22 A24:A26 A28:A30 A32:A34 A36:A38 A40:A42 A44:A46 A48:A50 A52:A54 A56:A58 A60:A62 A64:A66 A68:A70 A72:A74 A76:A78 A80:A82 A84:A86 A88:A90 A92:A94 A96:A98 A100:A102 A104:A106 A108:A110 A112:A114 A116:A118 A120:A122 A124:A126 A128:A130 A132:A134 A136:A138 A140:A142 A144:A146 A148:A150 A152:A154 A156:A158 A160:A162 A164:A166 A168:A170 A172:A174 A176:A178 A180:A182 A184:A186 A188:A190 A192:A194 A196:A198 A200:A202 A204:A206 A208:A210 A212:A214 A216:A218 A220:A222 A224:A226 A228:A230 A232:A234 A236:A238 A240:A242 A244:A246 A248:A250 A252:A254 A256:A258 A260:A262 A264:A266 A268:A270 A272:A274 A276:A278 A280:A282 A284:A286 A288:A290 A292:A294 A296">
    <cfRule type="expression" dxfId="7" priority="4">
      <formula>"Informationen!$C$12&lt;&gt;"""""</formula>
    </cfRule>
  </conditionalFormatting>
  <conditionalFormatting sqref="C3 C5:C1048576">
    <cfRule type="containsText" dxfId="6" priority="2" operator="containsText" text="!">
      <formula>NOT(ISERROR(SEARCH("!",C3)))</formula>
    </cfRule>
  </conditionalFormatting>
  <conditionalFormatting sqref="G5:G296">
    <cfRule type="expression" dxfId="5" priority="8">
      <formula>#REF!="x"</formula>
    </cfRule>
  </conditionalFormatting>
  <conditionalFormatting sqref="H5:H296">
    <cfRule type="containsText" dxfId="4" priority="7" operator="containsText" text="Fehlerhafte Eingabe">
      <formula>NOT(ISERROR(SEARCH("Fehlerhafte Eingabe",H5)))</formula>
    </cfRule>
  </conditionalFormatting>
  <dataValidations count="3">
    <dataValidation type="custom" allowBlank="1" showInputMessage="1" showErrorMessage="1" sqref="F297:F1048576 F3:F4" xr:uid="{00000000-0002-0000-0100-000000000000}">
      <formula1>" =$B1&lt;0 "</formula1>
    </dataValidation>
    <dataValidation type="custom" showInputMessage="1" showErrorMessage="1" errorTitle="Fehlende Pflichtfeldangabe" error="Es fehlen Pflichtfeldangaben. _x000a__x000a_Prüfen Sie bitte das Namensfeld (&quot;Informationen&quot;) und/oder wählen Sie eine_x000a_Kategorie in Spalte 2 aus." sqref="F5:F296" xr:uid="{00000000-0002-0000-0100-000001000000}">
      <formula1>OR(ISNONTEXT(B5),ISNONTEXT(I5))=FALSE</formula1>
    </dataValidation>
    <dataValidation type="custom" showErrorMessage="1" errorTitle="Fehlende Pflichtfeldangabe" error="Es fehlen Pflichtfeldangaben. _x000a__x000a_Prüfen Sie bitte das Namensfeld (&quot;Informationen&quot;) und/oder wählen Sie eine_x000a_Kategorie in Spalte 2 aus." sqref="G5:G296" xr:uid="{00000000-0002-0000-0100-000002000000}">
      <formula1>OR(ISNONTEXT(B5),ISNONTEXT(I5))=FALSE</formula1>
    </dataValidation>
  </dataValidations>
  <pageMargins left="0.7" right="0.7" top="0.78740157499999996" bottom="0.78740157499999996"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F04945A3-9EAE-471A-A4C4-197C1734E726}">
            <xm:f>NOT(ISERROR(SEARCH("-",C1)))</xm:f>
            <xm:f>"-"</xm:f>
            <x14:dxf>
              <fill>
                <patternFill>
                  <bgColor theme="6" tint="0.79998168889431442"/>
                </patternFill>
              </fill>
            </x14:dxf>
          </x14:cfRule>
          <xm:sqref>C1:C1048576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Fremdeingabe" error="Fremdeingabe nicht möglich" xr:uid="{00000000-0002-0000-0100-000003000000}">
          <x14:formula1>
            <xm:f>Werte!$A$3:$A$51</xm:f>
          </x14:formula1>
          <xm:sqref>B5:B296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92D050"/>
  </sheetPr>
  <dimension ref="A1:P77"/>
  <sheetViews>
    <sheetView showGridLines="0" workbookViewId="0">
      <selection activeCell="B45" sqref="B45"/>
    </sheetView>
  </sheetViews>
  <sheetFormatPr defaultColWidth="11.42578125" defaultRowHeight="15"/>
  <cols>
    <col min="1" max="1" width="35.28515625" style="20" bestFit="1" customWidth="1"/>
    <col min="2" max="2" width="46.140625" style="23" customWidth="1"/>
    <col min="3" max="3" width="65.85546875" style="23" customWidth="1"/>
    <col min="4" max="4" width="15.42578125" style="1" bestFit="1" customWidth="1"/>
    <col min="5" max="5" width="11.42578125" style="1"/>
    <col min="6" max="6" width="12.140625" style="1" bestFit="1" customWidth="1"/>
    <col min="7" max="16384" width="11.42578125" style="1"/>
  </cols>
  <sheetData>
    <row r="1" spans="1:16" ht="58.5" customHeight="1">
      <c r="A1" s="98" t="s">
        <v>111</v>
      </c>
      <c r="B1" s="98"/>
      <c r="C1" s="98"/>
      <c r="D1" s="98"/>
      <c r="F1" s="99" t="s">
        <v>112</v>
      </c>
      <c r="G1" s="99"/>
      <c r="H1" s="99"/>
      <c r="I1" s="99"/>
      <c r="J1" s="99"/>
      <c r="K1" s="99"/>
      <c r="L1" s="99"/>
      <c r="M1" s="99"/>
      <c r="N1" s="99"/>
    </row>
    <row r="2" spans="1:16" s="22" customFormat="1" ht="17.25" customHeight="1">
      <c r="A2" s="29" t="s">
        <v>113</v>
      </c>
      <c r="B2" s="29" t="s">
        <v>114</v>
      </c>
      <c r="C2" s="29" t="s">
        <v>115</v>
      </c>
      <c r="D2" s="29" t="s">
        <v>116</v>
      </c>
      <c r="F2" s="59" t="s">
        <v>109</v>
      </c>
      <c r="G2" s="60" t="s">
        <v>117</v>
      </c>
      <c r="H2" s="60" t="s">
        <v>118</v>
      </c>
      <c r="I2" s="60" t="s">
        <v>119</v>
      </c>
      <c r="J2" s="60" t="s">
        <v>120</v>
      </c>
      <c r="K2" s="60" t="s">
        <v>121</v>
      </c>
      <c r="L2" s="60" t="s">
        <v>122</v>
      </c>
      <c r="M2" s="60" t="s">
        <v>123</v>
      </c>
      <c r="N2" s="60" t="s">
        <v>124</v>
      </c>
    </row>
    <row r="3" spans="1:16" s="22" customFormat="1" ht="17.25" customHeight="1">
      <c r="A3" s="76" t="s">
        <v>109</v>
      </c>
      <c r="B3" s="27" t="s">
        <v>109</v>
      </c>
      <c r="C3" s="29"/>
      <c r="D3" s="29"/>
      <c r="F3" s="1" t="s">
        <v>125</v>
      </c>
      <c r="G3" s="1" t="s">
        <v>125</v>
      </c>
      <c r="H3" s="1" t="s">
        <v>125</v>
      </c>
      <c r="I3" s="1" t="s">
        <v>125</v>
      </c>
      <c r="J3" s="1" t="s">
        <v>125</v>
      </c>
      <c r="K3" s="1" t="s">
        <v>125</v>
      </c>
      <c r="L3" s="1" t="s">
        <v>125</v>
      </c>
      <c r="M3" s="1" t="s">
        <v>125</v>
      </c>
      <c r="N3" s="1" t="s">
        <v>125</v>
      </c>
    </row>
    <row r="4" spans="1:16" s="18" customFormat="1">
      <c r="A4" s="77" t="s">
        <v>117</v>
      </c>
      <c r="B4" s="27" t="s">
        <v>117</v>
      </c>
      <c r="C4" s="28"/>
      <c r="D4" s="30"/>
      <c r="F4" s="1" t="s">
        <v>126</v>
      </c>
      <c r="G4" s="1" t="s">
        <v>126</v>
      </c>
      <c r="H4" s="1" t="s">
        <v>126</v>
      </c>
      <c r="I4" s="1" t="s">
        <v>126</v>
      </c>
      <c r="J4" s="1" t="s">
        <v>126</v>
      </c>
      <c r="K4" s="1" t="s">
        <v>126</v>
      </c>
      <c r="L4" s="1" t="s">
        <v>126</v>
      </c>
      <c r="M4" s="1" t="s">
        <v>126</v>
      </c>
      <c r="N4" s="1" t="s">
        <v>126</v>
      </c>
    </row>
    <row r="5" spans="1:16" s="18" customFormat="1">
      <c r="A5" s="77" t="s">
        <v>127</v>
      </c>
      <c r="B5" s="27" t="s">
        <v>128</v>
      </c>
      <c r="C5" s="28"/>
      <c r="D5" s="30"/>
      <c r="F5" s="1" t="s">
        <v>129</v>
      </c>
      <c r="G5" s="1" t="s">
        <v>129</v>
      </c>
      <c r="H5" s="1" t="s">
        <v>129</v>
      </c>
      <c r="I5" s="1" t="s">
        <v>129</v>
      </c>
      <c r="J5" s="1" t="s">
        <v>129</v>
      </c>
      <c r="K5" s="1" t="s">
        <v>129</v>
      </c>
      <c r="L5" s="1" t="s">
        <v>129</v>
      </c>
      <c r="M5" s="1" t="s">
        <v>129</v>
      </c>
      <c r="N5" s="1" t="s">
        <v>129</v>
      </c>
    </row>
    <row r="6" spans="1:16">
      <c r="A6" s="77" t="s">
        <v>130</v>
      </c>
      <c r="B6" s="27" t="s">
        <v>131</v>
      </c>
      <c r="C6" s="28"/>
      <c r="D6" s="28"/>
      <c r="F6" s="1" t="s">
        <v>129</v>
      </c>
      <c r="G6" s="1" t="s">
        <v>129</v>
      </c>
      <c r="H6" s="1" t="s">
        <v>129</v>
      </c>
      <c r="I6" s="1" t="s">
        <v>129</v>
      </c>
      <c r="J6" s="1" t="s">
        <v>129</v>
      </c>
      <c r="K6" s="1" t="s">
        <v>129</v>
      </c>
      <c r="L6" s="1" t="s">
        <v>129</v>
      </c>
      <c r="M6" s="1" t="s">
        <v>129</v>
      </c>
      <c r="N6" s="1" t="s">
        <v>129</v>
      </c>
    </row>
    <row r="7" spans="1:16">
      <c r="A7" s="77" t="s">
        <v>132</v>
      </c>
      <c r="B7" s="27" t="s">
        <v>133</v>
      </c>
      <c r="C7" s="28"/>
      <c r="D7" s="28"/>
      <c r="F7" s="1" t="s">
        <v>134</v>
      </c>
      <c r="G7" s="1" t="s">
        <v>134</v>
      </c>
      <c r="H7" s="1" t="s">
        <v>134</v>
      </c>
      <c r="I7" s="1" t="s">
        <v>134</v>
      </c>
      <c r="J7" s="1" t="s">
        <v>134</v>
      </c>
      <c r="K7" s="1" t="s">
        <v>134</v>
      </c>
      <c r="L7" s="1" t="s">
        <v>134</v>
      </c>
      <c r="M7" s="1" t="s">
        <v>134</v>
      </c>
      <c r="N7" s="1" t="s">
        <v>134</v>
      </c>
    </row>
    <row r="8" spans="1:16">
      <c r="A8" s="77" t="s">
        <v>135</v>
      </c>
      <c r="B8" s="27" t="s">
        <v>136</v>
      </c>
      <c r="C8" s="28"/>
      <c r="D8" s="28"/>
      <c r="F8" s="1" t="s">
        <v>137</v>
      </c>
      <c r="G8" s="1" t="s">
        <v>137</v>
      </c>
      <c r="H8" s="1" t="s">
        <v>137</v>
      </c>
      <c r="I8" s="1" t="s">
        <v>137</v>
      </c>
      <c r="J8" s="1" t="s">
        <v>137</v>
      </c>
      <c r="K8" s="1" t="s">
        <v>137</v>
      </c>
      <c r="L8" s="1" t="s">
        <v>137</v>
      </c>
      <c r="M8" s="1" t="s">
        <v>137</v>
      </c>
      <c r="N8" s="1" t="s">
        <v>137</v>
      </c>
    </row>
    <row r="9" spans="1:16">
      <c r="A9" s="77" t="s">
        <v>138</v>
      </c>
      <c r="B9" s="27" t="s">
        <v>139</v>
      </c>
      <c r="C9" s="28"/>
      <c r="D9" s="28"/>
      <c r="F9" s="1" t="s">
        <v>140</v>
      </c>
      <c r="G9" s="1" t="s">
        <v>140</v>
      </c>
      <c r="H9" s="1" t="s">
        <v>140</v>
      </c>
      <c r="I9" s="1" t="s">
        <v>140</v>
      </c>
      <c r="J9" s="1" t="s">
        <v>140</v>
      </c>
      <c r="K9" s="1" t="s">
        <v>140</v>
      </c>
      <c r="L9" s="1" t="s">
        <v>140</v>
      </c>
      <c r="M9" s="1" t="s">
        <v>140</v>
      </c>
      <c r="N9" s="1" t="s">
        <v>140</v>
      </c>
    </row>
    <row r="10" spans="1:16">
      <c r="A10" s="77" t="s">
        <v>41</v>
      </c>
      <c r="B10" s="27" t="s">
        <v>141</v>
      </c>
      <c r="C10" s="28"/>
      <c r="D10" s="28"/>
      <c r="F10" s="1" t="s">
        <v>142</v>
      </c>
      <c r="G10" s="1" t="s">
        <v>142</v>
      </c>
      <c r="H10" s="1" t="s">
        <v>142</v>
      </c>
      <c r="I10" s="1" t="s">
        <v>142</v>
      </c>
      <c r="J10" s="1" t="s">
        <v>142</v>
      </c>
      <c r="K10" s="1" t="s">
        <v>142</v>
      </c>
      <c r="L10" s="1" t="s">
        <v>142</v>
      </c>
      <c r="M10" s="1" t="s">
        <v>142</v>
      </c>
      <c r="N10" s="1" t="s">
        <v>142</v>
      </c>
    </row>
    <row r="11" spans="1:16">
      <c r="A11" s="77" t="s">
        <v>143</v>
      </c>
      <c r="B11" s="27" t="s">
        <v>144</v>
      </c>
      <c r="C11" s="28"/>
      <c r="D11" s="28"/>
      <c r="F11" s="1" t="s">
        <v>145</v>
      </c>
      <c r="G11" s="1" t="s">
        <v>145</v>
      </c>
      <c r="H11" s="1" t="s">
        <v>145</v>
      </c>
      <c r="I11" s="1" t="s">
        <v>145</v>
      </c>
      <c r="J11" s="1" t="s">
        <v>145</v>
      </c>
      <c r="K11" s="1" t="s">
        <v>145</v>
      </c>
      <c r="L11" s="1" t="s">
        <v>145</v>
      </c>
      <c r="M11" s="1" t="s">
        <v>145</v>
      </c>
      <c r="N11" s="1" t="s">
        <v>145</v>
      </c>
    </row>
    <row r="12" spans="1:16">
      <c r="A12" s="77" t="s">
        <v>146</v>
      </c>
      <c r="B12" s="27" t="s">
        <v>147</v>
      </c>
      <c r="C12" s="28"/>
      <c r="D12" s="28"/>
      <c r="F12" s="1" t="s">
        <v>148</v>
      </c>
      <c r="G12" s="1" t="s">
        <v>148</v>
      </c>
      <c r="H12" s="1" t="s">
        <v>148</v>
      </c>
      <c r="I12" s="1" t="s">
        <v>148</v>
      </c>
      <c r="J12" s="1" t="s">
        <v>148</v>
      </c>
      <c r="K12" s="1" t="s">
        <v>148</v>
      </c>
      <c r="L12" s="1" t="s">
        <v>148</v>
      </c>
      <c r="M12" s="1" t="s">
        <v>148</v>
      </c>
      <c r="N12" s="1" t="s">
        <v>148</v>
      </c>
    </row>
    <row r="13" spans="1:16">
      <c r="A13" s="77" t="s">
        <v>149</v>
      </c>
      <c r="B13" s="27" t="s">
        <v>150</v>
      </c>
      <c r="C13" s="28"/>
      <c r="D13" s="28"/>
      <c r="F13" s="1" t="s">
        <v>151</v>
      </c>
      <c r="G13" s="1" t="s">
        <v>151</v>
      </c>
      <c r="H13" s="1" t="s">
        <v>151</v>
      </c>
      <c r="I13" s="1" t="s">
        <v>151</v>
      </c>
      <c r="J13" s="1" t="s">
        <v>151</v>
      </c>
      <c r="K13" s="1" t="s">
        <v>151</v>
      </c>
      <c r="L13" s="1" t="s">
        <v>151</v>
      </c>
      <c r="M13" s="1" t="s">
        <v>151</v>
      </c>
      <c r="N13" s="1" t="s">
        <v>151</v>
      </c>
    </row>
    <row r="14" spans="1:16">
      <c r="A14" s="77" t="s">
        <v>45</v>
      </c>
      <c r="B14" s="27"/>
      <c r="C14" s="28"/>
      <c r="D14" s="28"/>
    </row>
    <row r="15" spans="1:16">
      <c r="A15" s="77" t="s">
        <v>49</v>
      </c>
      <c r="B15" s="27"/>
      <c r="C15" s="28"/>
      <c r="D15" s="28"/>
      <c r="F15" s="100" t="s">
        <v>152</v>
      </c>
      <c r="G15" s="100"/>
      <c r="H15" s="100"/>
      <c r="I15" s="100"/>
      <c r="J15" s="100"/>
      <c r="K15" s="100"/>
      <c r="L15" s="100"/>
      <c r="M15" s="100"/>
      <c r="N15" s="100"/>
    </row>
    <row r="16" spans="1:16">
      <c r="A16" s="77" t="s">
        <v>153</v>
      </c>
      <c r="B16" s="27" t="s">
        <v>154</v>
      </c>
      <c r="C16" s="28"/>
      <c r="D16" s="28"/>
      <c r="F16" s="1" t="s">
        <v>125</v>
      </c>
      <c r="G16" s="1" t="s">
        <v>126</v>
      </c>
      <c r="H16" s="1" t="s">
        <v>129</v>
      </c>
      <c r="I16" s="1" t="s">
        <v>129</v>
      </c>
      <c r="J16" s="1" t="s">
        <v>134</v>
      </c>
      <c r="K16" s="1" t="s">
        <v>137</v>
      </c>
      <c r="L16" s="1" t="s">
        <v>140</v>
      </c>
      <c r="M16" s="1" t="s">
        <v>142</v>
      </c>
      <c r="N16" s="1" t="s">
        <v>145</v>
      </c>
      <c r="O16" s="1" t="s">
        <v>148</v>
      </c>
      <c r="P16" s="1" t="s">
        <v>151</v>
      </c>
    </row>
    <row r="17" spans="1:16">
      <c r="A17" s="77" t="s">
        <v>155</v>
      </c>
      <c r="B17" s="27"/>
      <c r="C17" s="28"/>
      <c r="D17" s="28"/>
      <c r="F17" s="1" t="s">
        <v>156</v>
      </c>
      <c r="G17" s="1" t="s">
        <v>156</v>
      </c>
      <c r="H17" s="1" t="s">
        <v>156</v>
      </c>
      <c r="I17" s="1" t="s">
        <v>156</v>
      </c>
      <c r="J17" s="1" t="s">
        <v>156</v>
      </c>
      <c r="K17" s="1" t="s">
        <v>156</v>
      </c>
      <c r="L17" s="1" t="s">
        <v>156</v>
      </c>
      <c r="M17" s="1" t="s">
        <v>156</v>
      </c>
      <c r="N17" s="1" t="s">
        <v>156</v>
      </c>
      <c r="O17" s="1" t="s">
        <v>156</v>
      </c>
      <c r="P17" s="1" t="s">
        <v>156</v>
      </c>
    </row>
    <row r="18" spans="1:16">
      <c r="A18" s="77" t="s">
        <v>157</v>
      </c>
      <c r="B18" s="27"/>
      <c r="C18" s="28"/>
      <c r="D18" s="28"/>
      <c r="F18" s="1" t="s">
        <v>158</v>
      </c>
      <c r="G18" s="1" t="s">
        <v>158</v>
      </c>
      <c r="H18" s="1" t="s">
        <v>158</v>
      </c>
      <c r="I18" s="1" t="s">
        <v>158</v>
      </c>
      <c r="J18" s="1" t="s">
        <v>158</v>
      </c>
      <c r="K18" s="1" t="s">
        <v>158</v>
      </c>
      <c r="L18" s="1" t="s">
        <v>158</v>
      </c>
      <c r="M18" s="1" t="s">
        <v>158</v>
      </c>
      <c r="N18" s="1" t="s">
        <v>158</v>
      </c>
      <c r="O18" s="1" t="s">
        <v>158</v>
      </c>
      <c r="P18" s="1" t="s">
        <v>158</v>
      </c>
    </row>
    <row r="19" spans="1:16">
      <c r="A19" s="77" t="s">
        <v>159</v>
      </c>
      <c r="B19" s="27"/>
      <c r="C19" s="28"/>
      <c r="D19" s="28"/>
      <c r="F19" s="1" t="s">
        <v>160</v>
      </c>
      <c r="G19" s="1" t="s">
        <v>160</v>
      </c>
      <c r="H19" s="1" t="s">
        <v>160</v>
      </c>
      <c r="I19" s="1" t="s">
        <v>160</v>
      </c>
      <c r="J19" s="1" t="s">
        <v>160</v>
      </c>
      <c r="K19" s="1" t="s">
        <v>160</v>
      </c>
      <c r="L19" s="1" t="s">
        <v>160</v>
      </c>
      <c r="M19" s="1" t="s">
        <v>160</v>
      </c>
      <c r="N19" s="1" t="s">
        <v>160</v>
      </c>
      <c r="O19" s="1" t="s">
        <v>160</v>
      </c>
      <c r="P19" s="1" t="s">
        <v>160</v>
      </c>
    </row>
    <row r="20" spans="1:16">
      <c r="A20" s="77" t="s">
        <v>52</v>
      </c>
      <c r="B20" s="27"/>
      <c r="C20" s="28"/>
      <c r="D20" s="28"/>
      <c r="F20" s="1" t="s">
        <v>161</v>
      </c>
      <c r="G20" s="1" t="s">
        <v>161</v>
      </c>
      <c r="H20" s="1" t="s">
        <v>161</v>
      </c>
      <c r="I20" s="1" t="s">
        <v>161</v>
      </c>
      <c r="J20" s="1" t="s">
        <v>161</v>
      </c>
      <c r="K20" s="1" t="s">
        <v>161</v>
      </c>
      <c r="L20" s="1" t="s">
        <v>161</v>
      </c>
      <c r="M20" s="1" t="s">
        <v>161</v>
      </c>
      <c r="N20" s="1" t="s">
        <v>161</v>
      </c>
      <c r="O20" s="1" t="s">
        <v>161</v>
      </c>
      <c r="P20" s="1" t="s">
        <v>161</v>
      </c>
    </row>
    <row r="21" spans="1:16">
      <c r="A21" s="77" t="s">
        <v>56</v>
      </c>
      <c r="B21" s="27"/>
      <c r="C21" s="28"/>
      <c r="D21" s="28"/>
      <c r="F21" s="1" t="s">
        <v>162</v>
      </c>
      <c r="G21" s="1" t="s">
        <v>162</v>
      </c>
      <c r="H21" s="1" t="s">
        <v>162</v>
      </c>
      <c r="I21" s="1" t="s">
        <v>162</v>
      </c>
      <c r="J21" s="1" t="s">
        <v>162</v>
      </c>
      <c r="K21" s="1" t="s">
        <v>162</v>
      </c>
      <c r="L21" s="1" t="s">
        <v>162</v>
      </c>
      <c r="M21" s="1" t="s">
        <v>162</v>
      </c>
      <c r="N21" s="1" t="s">
        <v>162</v>
      </c>
      <c r="O21" s="1" t="s">
        <v>162</v>
      </c>
      <c r="P21" s="1" t="s">
        <v>162</v>
      </c>
    </row>
    <row r="22" spans="1:16">
      <c r="A22" s="77" t="s">
        <v>59</v>
      </c>
      <c r="B22" s="27"/>
      <c r="C22" s="28"/>
      <c r="D22" s="28"/>
      <c r="F22" s="1" t="s">
        <v>163</v>
      </c>
      <c r="G22" s="1" t="s">
        <v>163</v>
      </c>
      <c r="H22" s="1" t="s">
        <v>163</v>
      </c>
      <c r="I22" s="1" t="s">
        <v>163</v>
      </c>
      <c r="J22" s="1" t="s">
        <v>163</v>
      </c>
      <c r="K22" s="1" t="s">
        <v>163</v>
      </c>
      <c r="L22" s="1" t="s">
        <v>163</v>
      </c>
      <c r="M22" s="1" t="s">
        <v>163</v>
      </c>
      <c r="N22" s="1" t="s">
        <v>163</v>
      </c>
      <c r="O22" s="1" t="s">
        <v>163</v>
      </c>
      <c r="P22" s="1" t="s">
        <v>163</v>
      </c>
    </row>
    <row r="23" spans="1:16">
      <c r="A23" s="77" t="s">
        <v>63</v>
      </c>
      <c r="B23" s="27"/>
      <c r="C23" s="28"/>
      <c r="D23" s="28"/>
      <c r="F23" s="1" t="s">
        <v>164</v>
      </c>
      <c r="G23" s="1" t="s">
        <v>164</v>
      </c>
      <c r="H23" s="1" t="s">
        <v>164</v>
      </c>
      <c r="I23" s="1" t="s">
        <v>164</v>
      </c>
      <c r="J23" s="1" t="s">
        <v>164</v>
      </c>
      <c r="K23" s="1" t="s">
        <v>164</v>
      </c>
      <c r="L23" s="1" t="s">
        <v>164</v>
      </c>
      <c r="M23" s="1" t="s">
        <v>164</v>
      </c>
      <c r="N23" s="1" t="s">
        <v>164</v>
      </c>
      <c r="O23" s="1" t="s">
        <v>164</v>
      </c>
      <c r="P23" s="1" t="s">
        <v>164</v>
      </c>
    </row>
    <row r="24" spans="1:16">
      <c r="A24" s="77" t="s">
        <v>66</v>
      </c>
      <c r="B24" s="27"/>
      <c r="C24" s="28"/>
      <c r="D24" s="28"/>
    </row>
    <row r="25" spans="1:16">
      <c r="A25" s="77" t="s">
        <v>69</v>
      </c>
      <c r="B25" s="27" t="s">
        <v>165</v>
      </c>
      <c r="C25" s="28"/>
      <c r="D25" s="28"/>
    </row>
    <row r="26" spans="1:16">
      <c r="A26" s="77" t="s">
        <v>166</v>
      </c>
      <c r="B26" s="27" t="s">
        <v>167</v>
      </c>
      <c r="C26" s="28"/>
      <c r="D26" s="28"/>
    </row>
    <row r="27" spans="1:16">
      <c r="A27" s="77" t="s">
        <v>168</v>
      </c>
      <c r="B27" s="27"/>
      <c r="C27" s="28"/>
      <c r="D27" s="28"/>
    </row>
    <row r="28" spans="1:16">
      <c r="A28" s="77" t="s">
        <v>169</v>
      </c>
      <c r="B28" s="27"/>
      <c r="C28" s="28"/>
      <c r="D28" s="28"/>
    </row>
    <row r="29" spans="1:16">
      <c r="A29" s="77" t="s">
        <v>170</v>
      </c>
      <c r="B29" s="27" t="s">
        <v>171</v>
      </c>
      <c r="C29" s="28"/>
      <c r="D29" s="28"/>
    </row>
    <row r="30" spans="1:16">
      <c r="A30" s="77" t="s">
        <v>73</v>
      </c>
      <c r="B30" s="27"/>
      <c r="C30" s="28"/>
      <c r="D30" s="28"/>
    </row>
    <row r="31" spans="1:16">
      <c r="A31" s="77" t="s">
        <v>76</v>
      </c>
      <c r="B31" s="27"/>
      <c r="C31" s="28"/>
      <c r="D31" s="28"/>
    </row>
    <row r="32" spans="1:16">
      <c r="A32" s="77" t="s">
        <v>172</v>
      </c>
      <c r="B32" s="27"/>
      <c r="C32" s="28"/>
      <c r="D32" s="28"/>
    </row>
    <row r="33" spans="1:4">
      <c r="A33" s="77" t="s">
        <v>80</v>
      </c>
      <c r="B33" s="27"/>
      <c r="C33" s="28"/>
      <c r="D33" s="28"/>
    </row>
    <row r="34" spans="1:4">
      <c r="A34" s="77" t="s">
        <v>173</v>
      </c>
      <c r="B34" s="27" t="s">
        <v>174</v>
      </c>
      <c r="C34" s="28"/>
      <c r="D34" s="28"/>
    </row>
    <row r="35" spans="1:4">
      <c r="A35" s="77" t="s">
        <v>84</v>
      </c>
      <c r="B35" s="27"/>
      <c r="C35" s="28"/>
      <c r="D35" s="28"/>
    </row>
    <row r="36" spans="1:4">
      <c r="A36" s="77" t="s">
        <v>88</v>
      </c>
      <c r="B36" s="27"/>
      <c r="C36" s="28"/>
      <c r="D36" s="28"/>
    </row>
    <row r="37" spans="1:4">
      <c r="A37" s="77" t="s">
        <v>175</v>
      </c>
      <c r="B37" s="27"/>
      <c r="C37" s="28"/>
      <c r="D37" s="28"/>
    </row>
    <row r="38" spans="1:4">
      <c r="A38" s="77" t="s">
        <v>176</v>
      </c>
      <c r="B38" s="27"/>
      <c r="C38" s="28"/>
      <c r="D38" s="28"/>
    </row>
    <row r="39" spans="1:4">
      <c r="A39" s="77" t="s">
        <v>177</v>
      </c>
      <c r="B39" s="27" t="s">
        <v>178</v>
      </c>
      <c r="C39" s="28"/>
      <c r="D39" s="28"/>
    </row>
    <row r="40" spans="1:4">
      <c r="A40" s="77" t="s">
        <v>179</v>
      </c>
      <c r="B40" s="27"/>
      <c r="C40" s="28"/>
      <c r="D40" s="28"/>
    </row>
    <row r="41" spans="1:4">
      <c r="A41" s="77" t="s">
        <v>92</v>
      </c>
      <c r="B41" s="27"/>
      <c r="C41" s="28"/>
      <c r="D41" s="28"/>
    </row>
    <row r="42" spans="1:4">
      <c r="A42" s="77" t="s">
        <v>180</v>
      </c>
      <c r="B42" s="27" t="s">
        <v>181</v>
      </c>
      <c r="C42" s="28"/>
      <c r="D42" s="28"/>
    </row>
    <row r="43" spans="1:4">
      <c r="A43" s="77" t="s">
        <v>182</v>
      </c>
      <c r="B43" s="27" t="s">
        <v>183</v>
      </c>
      <c r="C43" s="28"/>
      <c r="D43" s="28"/>
    </row>
    <row r="44" spans="1:4">
      <c r="A44" s="77" t="s">
        <v>184</v>
      </c>
      <c r="B44" s="27"/>
      <c r="C44" s="28"/>
      <c r="D44" s="28"/>
    </row>
    <row r="45" spans="1:4">
      <c r="A45" s="77" t="s">
        <v>96</v>
      </c>
      <c r="B45" s="27"/>
      <c r="C45" s="28"/>
      <c r="D45" s="28"/>
    </row>
    <row r="46" spans="1:4">
      <c r="A46" s="77" t="s">
        <v>185</v>
      </c>
      <c r="B46" s="27"/>
      <c r="C46" s="28"/>
      <c r="D46" s="28"/>
    </row>
    <row r="47" spans="1:4">
      <c r="A47" s="77" t="s">
        <v>186</v>
      </c>
      <c r="B47" s="27"/>
      <c r="C47" s="28"/>
      <c r="D47" s="28"/>
    </row>
    <row r="48" spans="1:4">
      <c r="A48" s="77" t="s">
        <v>99</v>
      </c>
      <c r="B48" s="27"/>
      <c r="C48" s="28"/>
      <c r="D48" s="28"/>
    </row>
    <row r="49" spans="1:4">
      <c r="A49" s="77" t="s">
        <v>102</v>
      </c>
      <c r="B49" s="27"/>
      <c r="C49" s="28"/>
      <c r="D49" s="28"/>
    </row>
    <row r="50" spans="1:4">
      <c r="A50" s="77" t="s">
        <v>105</v>
      </c>
      <c r="B50" s="27"/>
      <c r="C50" s="28"/>
      <c r="D50" s="28"/>
    </row>
    <row r="51" spans="1:4">
      <c r="A51" s="77" t="s">
        <v>187</v>
      </c>
      <c r="B51" s="27" t="s">
        <v>188</v>
      </c>
      <c r="C51" s="28"/>
      <c r="D51" s="28"/>
    </row>
    <row r="77" spans="1:1">
      <c r="A77" s="21"/>
    </row>
  </sheetData>
  <sheetProtection algorithmName="SHA-512" hashValue="UnCm+lfqGanj2/YEi6DQiaDlzIljIiXIW7G0pwvuvTVnThfMR1pQCkFIo2gvb047Zu2nQWe3ER7+dCvRHvaIZA==" saltValue="0buw2P+07lz0NB/9mho0uA==" spinCount="100000" sheet="1" objects="1" scenarios="1"/>
  <mergeCells count="3">
    <mergeCell ref="A1:D1"/>
    <mergeCell ref="F1:N1"/>
    <mergeCell ref="F15:N15"/>
  </mergeCells>
  <pageMargins left="0.7" right="0.7" top="0.78740157499999996" bottom="0.78740157499999996"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92D050"/>
  </sheetPr>
  <dimension ref="A1:D10"/>
  <sheetViews>
    <sheetView showGridLines="0" workbookViewId="0">
      <selection activeCell="B34" sqref="B34"/>
    </sheetView>
  </sheetViews>
  <sheetFormatPr defaultColWidth="11.42578125" defaultRowHeight="15"/>
  <cols>
    <col min="4" max="4" width="44.5703125" bestFit="1" customWidth="1"/>
  </cols>
  <sheetData>
    <row r="1" spans="1:4">
      <c r="A1" s="26" t="s">
        <v>189</v>
      </c>
      <c r="D1" s="31" t="s">
        <v>190</v>
      </c>
    </row>
    <row r="2" spans="1:4" ht="15.75" thickBot="1">
      <c r="A2" s="27" t="s">
        <v>191</v>
      </c>
      <c r="D2" s="32" t="s">
        <v>192</v>
      </c>
    </row>
    <row r="3" spans="1:4">
      <c r="A3" s="27" t="s">
        <v>193</v>
      </c>
    </row>
    <row r="4" spans="1:4">
      <c r="A4" s="27" t="s">
        <v>194</v>
      </c>
    </row>
    <row r="5" spans="1:4">
      <c r="A5" s="27" t="s">
        <v>195</v>
      </c>
    </row>
    <row r="6" spans="1:4">
      <c r="A6" s="27" t="s">
        <v>196</v>
      </c>
    </row>
    <row r="7" spans="1:4">
      <c r="A7" s="27" t="s">
        <v>197</v>
      </c>
    </row>
    <row r="8" spans="1:4">
      <c r="A8" s="27" t="s">
        <v>11</v>
      </c>
    </row>
    <row r="9" spans="1:4">
      <c r="A9" s="27" t="s">
        <v>198</v>
      </c>
    </row>
    <row r="10" spans="1:4">
      <c r="A10" s="27" t="s">
        <v>199</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94990AFADEF5140A3A6A4528B15105C" ma:contentTypeVersion="4" ma:contentTypeDescription="Ein neues Dokument erstellen." ma:contentTypeScope="" ma:versionID="27841ab124476840772dfc1c2b1cb40a">
  <xsd:schema xmlns:xsd="http://www.w3.org/2001/XMLSchema" xmlns:xs="http://www.w3.org/2001/XMLSchema" xmlns:p="http://schemas.microsoft.com/office/2006/metadata/properties" xmlns:ns2="40a7ba50-ec2a-4a51-a37a-874938641101" xmlns:ns3="093d12f4-325a-4e05-96ed-a562f483bb09" targetNamespace="http://schemas.microsoft.com/office/2006/metadata/properties" ma:root="true" ma:fieldsID="0f88d8d5cf8777f19da574bdcdcf93fd" ns2:_="" ns3:_="">
    <xsd:import namespace="40a7ba50-ec2a-4a51-a37a-874938641101"/>
    <xsd:import namespace="093d12f4-325a-4e05-96ed-a562f483bb09"/>
    <xsd:element name="properties">
      <xsd:complexType>
        <xsd:sequence>
          <xsd:element name="documentManagement">
            <xsd:complexType>
              <xsd:all>
                <xsd:element ref="ns2:Autor" minOccurs="0"/>
                <xsd:element ref="ns2:Anmerkung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7ba50-ec2a-4a51-a37a-874938641101" elementFormDefault="qualified">
    <xsd:import namespace="http://schemas.microsoft.com/office/2006/documentManagement/types"/>
    <xsd:import namespace="http://schemas.microsoft.com/office/infopath/2007/PartnerControls"/>
    <xsd:element name="Autor" ma:index="8" nillable="true" ma:displayName="Autor" ma:internalName="Autor">
      <xsd:simpleType>
        <xsd:restriction base="dms:Text">
          <xsd:maxLength value="255"/>
        </xsd:restriction>
      </xsd:simpleType>
    </xsd:element>
    <xsd:element name="Anmerkungen" ma:index="9" nillable="true" ma:displayName="Anmerkungen" ma:internalName="Anmerkung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3d12f4-325a-4e05-96ed-a562f483bb09"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utor xmlns="40a7ba50-ec2a-4a51-a37a-874938641101" xsi:nil="true"/>
    <Anmerkungen xmlns="40a7ba50-ec2a-4a51-a37a-874938641101">Bitte Vorlage nicht verändern.</Anmerkunge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312187-37A9-4224-AC9D-EF0439AD5596}"/>
</file>

<file path=customXml/itemProps2.xml><?xml version="1.0" encoding="utf-8"?>
<ds:datastoreItem xmlns:ds="http://schemas.openxmlformats.org/officeDocument/2006/customXml" ds:itemID="{7AC6D138-5FEA-45EB-A0DE-C121BE7DA958}"/>
</file>

<file path=customXml/itemProps3.xml><?xml version="1.0" encoding="utf-8"?>
<ds:datastoreItem xmlns:ds="http://schemas.openxmlformats.org/officeDocument/2006/customXml" ds:itemID="{B1C4C6F5-CDDA-4F76-AC52-D2D334A631F8}"/>
</file>

<file path=docProps/app.xml><?xml version="1.0" encoding="utf-8"?>
<Properties xmlns="http://schemas.openxmlformats.org/officeDocument/2006/extended-properties" xmlns:vt="http://schemas.openxmlformats.org/officeDocument/2006/docPropsVTypes">
  <Application>Microsoft Excel Online</Application>
  <Manager/>
  <Company>Bundesnetzagentur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Lars Petereit</dc:creator>
  <cp:keywords/>
  <dc:description/>
  <cp:lastModifiedBy>Lars Petereit</cp:lastModifiedBy>
  <cp:revision/>
  <dcterms:created xsi:type="dcterms:W3CDTF">2018-05-07T09:11:27Z</dcterms:created>
  <dcterms:modified xsi:type="dcterms:W3CDTF">2024-02-12T21:21:08Z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0x010100094990AFADEF5140A3A6A4528B15105C</vt:lpwstr>
  </property>
</Properties>
</file>