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G:\bne Positionspapiere_Stellungnahmen\2020\"/>
    </mc:Choice>
  </mc:AlternateContent>
  <xr:revisionPtr revIDLastSave="0" documentId="8_{BF53C57D-EDA3-44CC-99D1-797CA6B41D2D}" xr6:coauthVersionLast="47" xr6:coauthVersionMax="47" xr10:uidLastSave="{00000000-0000-0000-0000-000000000000}"/>
  <bookViews>
    <workbookView xWindow="1170" yWindow="0" windowWidth="19320" windowHeight="8130" firstSheet="1" activeTab="1" xr2:uid="{00000000-000D-0000-FFFF-FFFF00000000}"/>
  </bookViews>
  <sheets>
    <sheet name="Deckblatt" sheetId="1" r:id="rId1"/>
    <sheet name="Kommentare" sheetId="5" r:id="rId2"/>
    <sheet name="Tabelle2" sheetId="4" state="hidden" r:id="rId3"/>
  </sheets>
  <definedNames>
    <definedName name="_xlnm.Print_Area" localSheetId="0">Deckblatt!$A$1:$S$28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5" l="1"/>
  <c r="B5" i="5" s="1"/>
  <c r="B6" i="5" s="1"/>
  <c r="B7" i="5" s="1"/>
  <c r="B8" i="5" s="1"/>
  <c r="B9" i="5" s="1"/>
  <c r="B10" i="5" s="1"/>
  <c r="B11" i="5" l="1"/>
  <c r="B12" i="5"/>
  <c r="B17" i="5"/>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169" i="4" l="1"/>
</calcChain>
</file>

<file path=xl/sharedStrings.xml><?xml version="1.0" encoding="utf-8"?>
<sst xmlns="http://schemas.openxmlformats.org/spreadsheetml/2006/main" count="620" uniqueCount="451">
  <si>
    <t>Kommentierung zum aktuellen Stand der Systemarchitekturbeschreibung der Task-Force Smart Grid</t>
  </si>
  <si>
    <t>Bitte senden Sie das ausgefüllte Formblatt als xlsx-Datei bis zum 23.1.2020 an: gdew-roadmap@bsi.bund.de und GSGWS@bmwi.bund.de</t>
  </si>
  <si>
    <t>Organisation:</t>
  </si>
  <si>
    <t>bne - Bundesverband Neue Energiewirtschaft e.V. vertreten durch Sebasitan Haider (sonnen) und Nikolaus Starzacher (Discovergy)</t>
  </si>
  <si>
    <t>Vorname:</t>
  </si>
  <si>
    <t>Anne</t>
  </si>
  <si>
    <t>Nachname:</t>
  </si>
  <si>
    <t>Köhler</t>
  </si>
  <si>
    <t>Telefon:</t>
  </si>
  <si>
    <t>030 4005 48 14</t>
  </si>
  <si>
    <t>E-Mail:</t>
  </si>
  <si>
    <t>anne.koehler@bne-online.de</t>
  </si>
  <si>
    <t>Legende zu den Kommentarspalten:</t>
  </si>
  <si>
    <t>ID:</t>
  </si>
  <si>
    <t>Dient der eindeutigen identifikation der Kommentare, da alle Kommentierungen in einem Dokument zusammengführt werden. Hier bitte die Abkürzung der Organisation ggf. den Namen der kommentierenden Person und eine fortlaufende Nummerierung verwenden.</t>
  </si>
  <si>
    <t>Startzeile:</t>
  </si>
  <si>
    <t>Startzeile auf die sich der Kommentar bezieht. Bitte nur eine Zeile angeben, damit Kommentare entsprechend sortiert werden können.</t>
  </si>
  <si>
    <t>Kapitel:</t>
  </si>
  <si>
    <t>Bitte das Kapitel angeben.</t>
  </si>
  <si>
    <t>Abbildung / Tabelle:</t>
  </si>
  <si>
    <t>Sofern sich der Kommentar auf eine Abbildung oder Tabelle bezieht, bitte diese hier angeben.</t>
  </si>
  <si>
    <t>Art des Kommentars:</t>
  </si>
  <si>
    <t>te -&gt;  technischer Kommentar (fachlicher Kommentar)
ed -&gt; editorieller Kommentar (Rechschreibung etc.)
ge -&gt; genereller Kommentar (Bitte für die Art "ge" eine genaue Beschreibung des Problems zuliefern, die eine inhaltliche Bewertung durch das BSI ermöglicht)</t>
  </si>
  <si>
    <t>Änderungsvorschlag:</t>
  </si>
  <si>
    <r>
      <t>Für die Arten "ed" und "te" werden konkrete Änderungsvorschläge erwartet, die per</t>
    </r>
    <r>
      <rPr>
        <b/>
        <i/>
        <sz val="11"/>
        <color rgb="FFFF0000"/>
        <rFont val="Calibri"/>
        <family val="2"/>
        <scheme val="minor"/>
      </rPr>
      <t xml:space="preserve"> cut &amp; paste</t>
    </r>
    <r>
      <rPr>
        <b/>
        <sz val="11"/>
        <color rgb="FFFF0000"/>
        <rFont val="Calibri"/>
        <family val="2"/>
        <scheme val="minor"/>
      </rPr>
      <t xml:space="preserve"> in das Dokument übernommen werden können. Kommentare, die diesen Anforderungen nicht genügen, werden abgelehnt!
</t>
    </r>
    <r>
      <rPr>
        <sz val="11"/>
        <rFont val="Calibri"/>
        <family val="2"/>
        <scheme val="minor"/>
      </rPr>
      <t>Für umfangreiche Änderungen ist die Auslagerung des Änderungsvorschlags in ein separates Dokument zulässig.</t>
    </r>
  </si>
  <si>
    <t>Ergebnis:</t>
  </si>
  <si>
    <t>Spalte wird vom BSI ausgefüllt. Vorgesehen für Notizen und die Dokumentation von Diskussionsergebnissen.</t>
  </si>
  <si>
    <t>Kommentator</t>
  </si>
  <si>
    <t>ID</t>
  </si>
  <si>
    <t>Zeile</t>
  </si>
  <si>
    <t>Kapitel</t>
  </si>
  <si>
    <t>ggf. Abbildung / Tabelle / Tabellenfeld</t>
  </si>
  <si>
    <t>Art des Kommentars</t>
  </si>
  <si>
    <t>Kommentar</t>
  </si>
  <si>
    <t>Änderungsvorschlag</t>
  </si>
  <si>
    <t>Ergebnis (BSI)</t>
  </si>
  <si>
    <t>TÜVIT/CN001</t>
  </si>
  <si>
    <t>ed</t>
  </si>
  <si>
    <t>Wording kann verbessert werden.</t>
  </si>
  <si>
    <r>
      <rPr>
        <i/>
        <sz val="11"/>
        <color theme="0" tint="-0.34998626667073579"/>
        <rFont val="Calibri"/>
        <family val="2"/>
        <scheme val="minor"/>
      </rPr>
      <t xml:space="preserve">Das Konzept soll dazu dienen, Funktionen und Funktionsabläufe, die in Abhängigkeit zur Marktkommunikation im deutschen Energiemarkt stehen, zu beschreiben. </t>
    </r>
    <r>
      <rPr>
        <sz val="11"/>
        <color theme="0" tint="-0.34998626667073579"/>
        <rFont val="Calibri"/>
        <family val="2"/>
        <scheme val="minor"/>
      </rPr>
      <t xml:space="preserve">
ersetzen mit:
</t>
    </r>
    <r>
      <rPr>
        <i/>
        <sz val="11"/>
        <color theme="0" tint="-0.34998626667073579"/>
        <rFont val="Calibri"/>
        <family val="2"/>
        <scheme val="minor"/>
      </rPr>
      <t xml:space="preserve">Das Konzept dient dazu, Funktionen und Funktionsabläufe, die in Abhängigkeit zur Marktkommunikation im deutschen Energiemarkt stehen, zu beschreiben. </t>
    </r>
  </si>
  <si>
    <t>bne</t>
  </si>
  <si>
    <t>Falscher Verweis.</t>
  </si>
  <si>
    <t>Kapitel 2 
--&gt;
Kapitel 4</t>
  </si>
  <si>
    <t>Abbildung 1</t>
  </si>
  <si>
    <t>te</t>
  </si>
  <si>
    <t>in den Kästen "Erzeugungsanlage" und "Netzbetriebsmittel" wäre es ggf. sinnvoll, die mME topologisch - analog der Steuereinheit - zwischen dem SMGW und den mit dem Sensor (mME) zu erfassenden physikalischem System anzuordnen und - analog der Steuereinheit - mit einer Linie zu verbinden.</t>
  </si>
  <si>
    <t>dito für "Industrie- und Gewerbebetrieb", "Beleuchtungs-infrastruktur" und "Ladeinfrastruktur". 
Bei "Ein- und Mehrfamilienhaus" ist die Anordnung "mME (EEG KWKG-Anlagen)" relativ zur Box (4) korrekt.</t>
  </si>
  <si>
    <t>Verwendete Schriftart in Legende und Beschriftungen führt dazu, dass manche Buchstaben übereinander liegen, was die Lesbarkeit erschwert</t>
  </si>
  <si>
    <t>Andere Schriftart verwenden.</t>
  </si>
  <si>
    <t>Sprachliche Präzesierung</t>
  </si>
  <si>
    <t>Zusätzlich entstehen Wechselwirkungen ...
--&gt;
Zusätzlich bestehen Wechselwirkungen …</t>
  </si>
  <si>
    <t>3.2</t>
  </si>
  <si>
    <t>ge</t>
  </si>
  <si>
    <t>Weitere Informationen zur exakten Abgrenzung des Usecases (UC) "lokales Energiemanagement" von anderen UC wären hilfreich.</t>
  </si>
  <si>
    <t>Beteiligte fachliche Rollen</t>
  </si>
  <si>
    <t>Evtl. wäre es sinnvoll, neben Energielieferant des Anschlussnutzers und Dienstleister des Anschlussnutzers auch noch den Anschlussnutzer selbst aufzuführen.</t>
  </si>
  <si>
    <t>Sequentielle Ablaufbeschreibung, Informationsflüsse</t>
  </si>
  <si>
    <t>Für das Energiemanagementssystem (EMS) als auch zum Steuern von steuerbaren Einrichtungen (SE) wie z.B. einer Wallbox ist die Bereitstellung der Leistungsmesswerte, also die Wirkleistung nicht ausreichend.</t>
  </si>
  <si>
    <t>Das SMGW erfasst, verarbeitet und protokolliert periodisch die Leis-tungsmesswerte PNA,ist und/oder PSE,ist aus den über LMN angebundenen mMENA und/oder mMESE
--&gt;
Das SMGW erfasst, verarbeitet und protokolliert periodisch die Leis-tungsmesswerte PNA,ist und/oder PSE,ist [und optional weitere physikalische Größen wie etwas Wirkleistung, Blindleistung, Spannung, Phasenwinkel] aus den über LMN angebundenen mMENA und/oder mMESE</t>
  </si>
  <si>
    <t>Dito für "2) Das EMS erhält ..."</t>
  </si>
  <si>
    <t>Tabelle 2: Sequentielle Ablaufbeschreibung, Informationsflüsse</t>
  </si>
  <si>
    <t>Grundsätzlich sind die Anforderungen von EMS und SE beim lokalen Energiemanagement wesentlich umfangreicher als hier beschrieben. Die Sensoren liefern wesentlich mehr wichtige Daten, leider wird die Übertragung gemäß Beschreibung auf einige wenige Parameter beschränkt. Auch ist die vorgesehene Frequenz der Datenbereitstellung zu gering. Je nach Umgebung des Anwendungsfalls kann es sinnvoll sein, die Daten über WAN bereitzustellen; eine Beschränkung auf HAN wäre daher von Nachteil.</t>
  </si>
  <si>
    <t>Die Sensoren liefern wesentlich mehr wichtige Daten und deren Übertragung durch das SMGW sollte nicht beschränkt werden. Hochfrequente Daten (&lt; 1 Sekunde) sollten ebenfalls übermittelt werden. Die Datenbereitstellung sollte über HAN und WAN möglich sein.</t>
  </si>
  <si>
    <t>9.1</t>
  </si>
  <si>
    <t>Generell ist es erstrebenswert, alle vom Sensor (mME) erfassten physikalischen Größen auch über das SMGW verarbeiten und transportieren zu können und sich dabei nicht unnötigerweise nur auf P zu beschränken.</t>
  </si>
  <si>
    <t>9.2</t>
  </si>
  <si>
    <t>Informationsflüsse</t>
  </si>
  <si>
    <t>Generell ist es erstrebenswert, alle im SMGW verarbeiten Werte nicht nur über das HAN sondern optional auch über das WAN verfügbar zu machen.</t>
  </si>
  <si>
    <t>9.3</t>
  </si>
  <si>
    <t>Nichtfunktionale Eigenschaften</t>
  </si>
  <si>
    <t>Generell ist es erstrebenswert, alle von Sensor (mME) erfassten physikalischen Größen auch in der zeitlichen Auflösung verarbeiten und transportieren zu können, die der Sensor bereitstellt.</t>
  </si>
  <si>
    <t>[Optional:] die Latenz und die Datengranularität sollte nur durch den verwendeten Sensor (mME) limitiert sein und nicht durch die Verarbeitung und / oder Übermittlung im SMGW.</t>
  </si>
  <si>
    <t xml:space="preserve"> Sequentielle Ablaufbeschreibung, Informationsflüsse</t>
  </si>
  <si>
    <t>Frage: Es gibt nur eine HAN-Schnittstelle. Welche Rolle hat auf diese Zugriff bzw. wem gehört sie?
Beispiel: Mehrfamilienhaus in dem mehrere mME an einem einzelnen SMGW angeschlossen sind und die einzelnen mMEs jeweils unterschiedlichen juristischen Personen zugeordnet sind.</t>
  </si>
  <si>
    <t>Die Latenz/Verzögerung von der Messwerterfassung bis zum EMS ist mit 2 x 10 Sekunden sehr hoch.</t>
  </si>
  <si>
    <t>Um sinnvolle Steuerungen von z.B. Einspeisebegrenzungen zu ermöglichen sollte die Gesamtlatenz nicht über 1 Sekunde liegen. Andernfalls kann auf den Einbau zusätzlicher Hardware nicht verzichtet werden.
Insbesondere 4)c) "Eigenverbrauchsoptimierung" erfolgt heute überlicherweise sekündlich oder noch häufiger.</t>
  </si>
  <si>
    <t>Tabelle 2</t>
  </si>
  <si>
    <t>Folgende Anforderungen bestehen an die Auflösung der Messwerte sowie die Latenz: Sekündliche lokale Bereitstellung, wenn Steuerungsberechtigte ein anderes WAN für die Kommunikation nutzen dürfen. Ansonsten gilt die Anforderung nicht nur für die lokale Bereitstellung, sondern auch für die Daten im WAN des iMSys.</t>
  </si>
  <si>
    <t xml:space="preserve">Das SMGW könnte alle Energieverbräuche aller Haushaltsgeräte einsammeln und zur Verfügung stellen. Eine darüberhausgehende, steuernde Funktion sollte es nicht besitzen, d.h. es sollte als Proxy fungieren. </t>
  </si>
  <si>
    <t>Abbildung 2</t>
  </si>
  <si>
    <t>Wer führt die Risikoanalyse für die Anbindung des EMS an das Backend des Dienstleisters durch?</t>
  </si>
  <si>
    <t>Die Entscheidung, einem Dienstleister den Zugriff zu geben, sollte hier letztendlich der Kunde treffen können.</t>
  </si>
  <si>
    <t xml:space="preserve">Eine Standardisierung des Zugriffs eines Steuerungsberechtigten auf das iMSys WAN ist nötig, z.B. in Bezug auf die Kosten </t>
  </si>
  <si>
    <t>Ein vom Kunden beauftragter Steuerungsberechtigter sollte zu jeder Zeit in der Lage sein, ein lokales EMS direkt und ohne Zwischenweg über das Gateway zu bedienen</t>
  </si>
  <si>
    <t>Ein vom Kunden beauftragter Steuerungsberechtigter sollte zu jeder Zeit in der Lage sein, ein lokales EMS direkt und ohne Zwischenweg über das Gateway zu bedienen.</t>
  </si>
  <si>
    <t>3.3</t>
  </si>
  <si>
    <t>Kurzbeschreibung</t>
  </si>
  <si>
    <t>Ist dieser Use case auch für Anwendungsfälle nach (novellierten) § 14a EnWG und EEG-Einspeisemanagement vorgesehen oder beschreibt er lediglich die Anwendungsfälle der marktbasierten Steuerungsvorgänge? Denn je nachdem, ob die Steuerung nach EnWG bzw. EEG erfolgt oder marktwirtschaftlich und gemäß Vereinbarung mit dem Kunden erfolgt, werden jeweils unterschiedliche Steuersignale übermittelt: Bei 14a EnWG bzw. EEG-Einspeisemanagement wird an die Kundenanlage lediglich eine Freigabe zum Ein- bzw. Ausschalten erteilt. Bei der marktlichen und mit Kunden vereinbarten Steuerung erfolgt durch das Steuersignal direkt eine Schaltung in der Kundenanlage (hier eher ein Regeln als Steuern). Diese Unterschiede sollten auch in der Beschreibung des Use cases als auch in der anschließenden Darstellung abgebildet werden.</t>
  </si>
  <si>
    <t>Kommunikation</t>
  </si>
  <si>
    <t xml:space="preserve">Die Bereitstellung der Leistungsmesswerte (Wirkleistung) ist für den Anwendungsfall unvollständig bzw. nicht ausreichend. </t>
  </si>
  <si>
    <t>Für die Steuerung der Kundenanlage sollten neben Wirkleistung/Leistungsmesswerte außerdem jeweils Blindleistung, Scheinleistung und Stromstärke übermittelt werden.</t>
  </si>
  <si>
    <t xml:space="preserve">Die kommunikative Anbindung muss den IT-Anforderungen der Übertragungsnetzbetreiber genügen Das SMGW sollte deshalb nicht mehr als ein sicherer Proxy sein. Dazu gehören eine sekundenscharfe Übertragung und die Verpflichtung einer E2E-Verschlüsselung inklusive Medienbruch über serielles Kabel. Auch die „alleinige Nutzung zur Regelleistungserbringung“ist  nicht gegeben. </t>
  </si>
  <si>
    <t>3.4</t>
  </si>
  <si>
    <t>Die Begrenzung der Netzanschlussleistung ist ein Fall, in dem die Netzsituation ein schnelles Handeln erforderlich macht. Ein Abgleich der Leistungsmittelwerte einmal pro 15 Minuten, könnte in kritischen Netzsituationen zu träge sein und man übersieht dadurch die kritischen Leistungsspitzen. Bei angespannten Netzsituationen, die auf einen drohenden Netzengpass zulaufen, kann es sinnvoll sein, zu einem engmaschigeren Überwachungsintervall zu wechseln. Dies könnte beim Überschreiten von hinterlegten Schwellwerten veranlasst werden.</t>
  </si>
  <si>
    <t>Besser geeignetes Überwachungsintervall: 1 Min</t>
  </si>
  <si>
    <t>Nichtfunktionale Eigenschaften, sequentielle Ablaufbeschreibung</t>
  </si>
  <si>
    <t xml:space="preserve">Für die Bewertung der Netzsituation ist nicht nur die Wirkleistung sondern auch die Scheinleistung von Relevanz. </t>
  </si>
  <si>
    <t>Auch der Steuerungsberechtigte muss die Information zur Begrenzung der Netzanschlussleistung erhalten.</t>
  </si>
  <si>
    <t>Ist es vorgesehen eine Abschätzung für den Zeitraum der Vorgabe eines maximalen Leistungswertes am Netzanschluss aufzunehmen und verfügbar zu machen? Basierend darauf können vorhandene Flexibilitäten effizienter allokiert, sowie die Beschaffung des Lieferanten optimiert und damit die Bilanzkreisabweichungen verringert werden.</t>
  </si>
  <si>
    <t>Abbildung 4</t>
  </si>
  <si>
    <t>Die Rolle Netzbetreiber ist im Schaubild nicht benannt. Wurde dies vergessen oder das Schaubild vertauscht?</t>
  </si>
  <si>
    <t>Der Netzbetreiber gibt in den Anwendungsfall Pmax vor, der an das SMGW übermittelt wird.</t>
  </si>
  <si>
    <t>3.5</t>
  </si>
  <si>
    <t>Verständnisfrage: Warum muss die Messwertbereitstellung für den Einsatzbereich der Netzbetriebsmittel auch über das SMGW laufen?</t>
  </si>
  <si>
    <t>Abbildung 5</t>
  </si>
  <si>
    <t>Im Schaubild fehlt der Aggregator als beteiligte Rolle.</t>
  </si>
  <si>
    <t>3.6</t>
  </si>
  <si>
    <t>Einsatzbereich</t>
  </si>
  <si>
    <t>In der Aufzählung fehlen die Einsatzbereiche Arealnetze und Quartiere.</t>
  </si>
  <si>
    <t>Gilt für  smarte Communities analog lokalem Energiemanagement (UC 1): Für das Energiemanagementssystem (EMS) als auch zum Steuern von steuerbaren Einrichtungen (SE) ist die Bereitstellung der Leistungsmesswerte (Wirkleistung) allein nicht ausreichend.</t>
  </si>
  <si>
    <t>Neben dem Leistungsmesswert (Wirkleistung) ist daher immer auch die Stromstärke zu messen und zu übermitteln.</t>
  </si>
  <si>
    <t>Gilt für smarte Communities analog lokalem Energiemanagement (UC 1): Grundsätzlich sind die Anforderungen von EMS und SE beim lokalen Energiemanagement wesentlich umfangreicher als hier beschrieben. Die Sensoren liefern wesentlich mehr wichtige Daten, leider wird die Übertragung gemäß Beschreibung auf einige wenige Parameter beschränkt. Auch ist die vorgesehene Frequenz der Datenbereitstellung zu gering. Je nach Umgebung des Anwendungsfalls kann es sinnvoll sein, die Daten über WAN bereitzustellen; eine Beschränkung auf HAN wäre daher von Nachteil.</t>
  </si>
  <si>
    <t>Lieferanten sowie Dienstleister sollten die Möglichkeit haben, neben den Ist-Daten auch Information über eine ggfs. vom Verteilnetzbetreiber begrenzte Bezugs- und Einspeiseleistung zu erhalten. Dies ändert die Optimierung sowie die Prognosemengen für die Bilanzkreisbewirtschaftung.</t>
  </si>
  <si>
    <t>Die Latenz/Verzögerung beim Versand der Leistungssollwerte vom Steuerungsberechtigten Unternehmen bis zum Empfang in der SE oder EMS von 60 Sekunden ist zu hoch. Eine relativ hohe Latenz lässt die reine Backend-Optimierung (IoT-Ansatz) nicht zu. Stattdessen müsste auf jeden Fall zusätzlich ein lokales EMS verwendet werden.</t>
  </si>
  <si>
    <t>Um sinnvolle Steuerungen von z.B. Einspeisebegrenzungen zu ermöglichen sollte die Gesamtlatenz nicht über 1 Sekunde liegen. Andernfalls kann auf den Einbau zusätzlicher Hardware nicht verzichtet werden.</t>
  </si>
  <si>
    <t>Falls kein EMS verwendet wird: Aggregatoren und Dienstleister sollten die Möglichkeit haben, Maximalwerte für Netzanschluss und NA/SE zu setzen.</t>
  </si>
  <si>
    <t>Abbildung 6</t>
  </si>
  <si>
    <t>Ein wesentliches Merkmal der smarten Community ist, dass hier immer mehr als 1 SMGW eingesetzt werden. Im Sinne der Klarheit aller Beteiligten über diesen Sachverhalt, sollte dies in der Abbildung ergänzt bzw. angedeutet werden.</t>
  </si>
  <si>
    <t>3.7</t>
  </si>
  <si>
    <t xml:space="preserve">Nur wenn der Direktvermarkter bzw. der Steuerungsberechtigte auch über einen eventuell gesetzten Netzanschlussleistungsmaximalwert informiert ist, dann kann er diesen direkt für die Bilanzkreisbewirtschaftung berücksichtigen. Dies verringert die benötigte Ausgleichsenergie. </t>
  </si>
  <si>
    <t>Der Direktvermarkter bzw. Steuerungsberechtigte muss auch die Information über die Leistungsbegrenzung gemäß Use case 3 erhalten.</t>
  </si>
  <si>
    <t>"Performanzklasse 1" - sind diese Klassen irgendwo definiert? Im Kontextdokument war nichts dazu zu finden.</t>
  </si>
  <si>
    <t>Nichtfunktionale Eigenschaften - Performanzklasse 1</t>
  </si>
  <si>
    <t>Es wird nur die Performanz in der Richtung vom Direktvermarkter an das SMGW beschrieben, die umgekehrte Richtung fehlt.</t>
  </si>
  <si>
    <t>Bitte die Performanz für die Richtung SMGW zum Direktvermarkter noch definieren.</t>
  </si>
  <si>
    <t>Die Latenz von 60 Sekunden mag ausreichend für die Direktvermarktung sein. Das gilt aber nicht beim Angebot von Primärregelenergie aus den EE-Anlagen. In dem Fall wäre eine Latenz von &lt; 1 Sekunde erforderlich.</t>
  </si>
  <si>
    <t>3.8</t>
  </si>
  <si>
    <t>Tabelle 8</t>
  </si>
  <si>
    <t>In diesen Use case fallen mehr Anwendungsfälle bzw. Geschäftsmodelle, als dies durch die Beschreibung des Use cases wiedergegeben wird. Die Beschreibung kann daher nur exemplarisch für einige Systemdienstleistungen gelten. Je nach Art der Systemdienstleistung, z.B. Angebot von Primärregelenergie bestehen weitaus höhere Anforderungen (an Aktualität der Messwerte und Latenzen). Je mehr Systemdienstleistungen und Anwendungen über die SMGW dargestellt werden sollen, dann muss sich dies in der Architektur entsprechend wiederfinden.</t>
  </si>
  <si>
    <t>Sofern es nicht möglich ist, alle Arten von Systemdienstleistungen vollständig in diesem Use case zu beschreiben, sollte hier der Grundsatz aufgenommen werden, dass die Latenzen im UC Systemdienstleistungen so gering wie möglich zu halten und die Messwerte so nah wie möglich an den Rohdaten zu übermitteln sind.</t>
  </si>
  <si>
    <t>Auch in diesem Anwendungsfall sollte ein Steuerungsberechtigter einen direkten Zugriff über ein WAN nutzen können. Ist die Nutzung des iMSys WANs verpflichtend, muss das iMSys die genannten Anforderungen an Latenz und Messwertauflösung erfüllen.</t>
  </si>
  <si>
    <t>3.9</t>
  </si>
  <si>
    <t xml:space="preserve">Die Beschreibung lässt noch Fragen offen, welche Anwendungen hier konreket gemeint sind und welche nicht dazu zählen. Wärmepumpen, Stromheizungen und Ladesäulen fallen hier nicht rein, oder? Statt "Beleuchtung" sollte besser direkt von "Straßenbeleuchtung" gesprochen werden, um Missverständnisse zu vermeiden. Die Beleuchtung von Gebäuden oder Grundstücken bspw. ist hier ja nicht gemeint, richtig? </t>
  </si>
  <si>
    <t>Bitte diesen Use case durch weitere Informationen so beschreiben, dass dessen Zweck und Abgrenzung von anderen Use cases leicht und eindeutig nachvollzogen werden kann.</t>
  </si>
  <si>
    <t>Was sind "Aktoren der Verteilnetzautomatisierung"?</t>
  </si>
  <si>
    <t>3.10</t>
  </si>
  <si>
    <t>Sequenzielle Ablaufbeschreibung</t>
  </si>
  <si>
    <t>Sehr gut. Der Rückkanal war bisher nicht vorhanden.</t>
  </si>
  <si>
    <t>1</t>
  </si>
  <si>
    <t>Einleitung</t>
  </si>
  <si>
    <t>1.1</t>
  </si>
  <si>
    <t>Dokumentenstruktur</t>
  </si>
  <si>
    <t>1.2</t>
  </si>
  <si>
    <t>Änderungshistorie</t>
  </si>
  <si>
    <t>2</t>
  </si>
  <si>
    <t>Glossar</t>
  </si>
  <si>
    <t>3</t>
  </si>
  <si>
    <t>Herleitung des Konzepts</t>
  </si>
  <si>
    <t>4</t>
  </si>
  <si>
    <t>Konzept der Messwertverarbeitung</t>
  </si>
  <si>
    <t>4.1</t>
  </si>
  <si>
    <t>Übersicht</t>
  </si>
  <si>
    <t>4.2</t>
  </si>
  <si>
    <t>Objektmodell im SMGW</t>
  </si>
  <si>
    <t>4.3</t>
  </si>
  <si>
    <t>Messwerterfassung</t>
  </si>
  <si>
    <t>4.3.1</t>
  </si>
  <si>
    <t>Messwertabruf</t>
  </si>
  <si>
    <t>4.3.2</t>
  </si>
  <si>
    <t>Messwertregistrierung in originäre Wertelisten</t>
  </si>
  <si>
    <t>4.3.2.1</t>
  </si>
  <si>
    <t>Ablauf bei Empfang von Messwerten</t>
  </si>
  <si>
    <t>4.3.2.2</t>
  </si>
  <si>
    <t>Ablauf wenn Empfangszeitfenster abgelaufen ist</t>
  </si>
  <si>
    <t>4.3.2.3</t>
  </si>
  <si>
    <t>Bestimmung des Empfangszeitfensters</t>
  </si>
  <si>
    <t>4.3.2.4</t>
  </si>
  <si>
    <t>Messwertstatuswort</t>
  </si>
  <si>
    <t>4.3.2.5</t>
  </si>
  <si>
    <t>Validierung</t>
  </si>
  <si>
    <t>4.3.2.5.1</t>
  </si>
  <si>
    <t>Prüfung auf fehlenden Messwert</t>
  </si>
  <si>
    <t>4.3.2.5.2</t>
  </si>
  <si>
    <t>Prüfung auf Fehlerinformationen aus dem Zählerstatuswort</t>
  </si>
  <si>
    <t>4.3.2.5.3</t>
  </si>
  <si>
    <t>Prüfung der Registrierperiodenlänge</t>
  </si>
  <si>
    <t>4.3.2.5.4</t>
  </si>
  <si>
    <t>Prüfung der Abweichung der Systemzeit von der gesetzlichen Zeit</t>
  </si>
  <si>
    <t>4.3.2.6</t>
  </si>
  <si>
    <t>Vorplausibilisierung</t>
  </si>
  <si>
    <t>4.3.2.6.1</t>
  </si>
  <si>
    <t>Prüfung auf Zählerüberlauf</t>
  </si>
  <si>
    <t>4.3.2.6.2</t>
  </si>
  <si>
    <t>Prüfung von Informationen aus dem Zählerstatuswort</t>
  </si>
  <si>
    <t>4.3.2.7</t>
  </si>
  <si>
    <t>Auswahl von Kandidaten für Messwertlisteneinträge</t>
  </si>
  <si>
    <t>4.3.2.8</t>
  </si>
  <si>
    <t>Ersatzwertbildung im SMGW</t>
  </si>
  <si>
    <t>4.3.2.8.1</t>
  </si>
  <si>
    <t>Lineare Korrektur</t>
  </si>
  <si>
    <t>4.3.2.8.2</t>
  </si>
  <si>
    <t>Lineare Interpolation</t>
  </si>
  <si>
    <t>4.3.2.8.3</t>
  </si>
  <si>
    <t>Ablauf der Ersatzwertbildung</t>
  </si>
  <si>
    <t>4.3.2.9</t>
  </si>
  <si>
    <t>Ablauf nach Neustart des SMGW</t>
  </si>
  <si>
    <t>4.3.2.10</t>
  </si>
  <si>
    <t>Ablauf für die Bewertung der Zeitabweichung nach einer Zeitsynchronisierung</t>
  </si>
  <si>
    <t>4.3.3</t>
  </si>
  <si>
    <t>Messwerterfassung im Testmodus</t>
  </si>
  <si>
    <t>4.4</t>
  </si>
  <si>
    <t>Messwertverarbeitung</t>
  </si>
  <si>
    <t>4.4.1</t>
  </si>
  <si>
    <t>Verarbeitungsprogramme für Erzeugung von abrechnungsfähigen Werten</t>
  </si>
  <si>
    <t>4.4.1.1</t>
  </si>
  <si>
    <t>Messlokationen und Marktlokationen</t>
  </si>
  <si>
    <t>4.4.1.2</t>
  </si>
  <si>
    <t>Abbildbare Marktlokationen</t>
  </si>
  <si>
    <t>4.4.1.3</t>
  </si>
  <si>
    <t>Berechnung von abgeleiteten Werten</t>
  </si>
  <si>
    <t>4.4.1.3.1</t>
  </si>
  <si>
    <t>Zählerstand für Messlokation</t>
  </si>
  <si>
    <t>4.4.1.3.2</t>
  </si>
  <si>
    <t>Gesamtzählerstand für Marktlokation</t>
  </si>
  <si>
    <t>4.4.1.3.3</t>
  </si>
  <si>
    <t>Energiemengen für Messlokationen</t>
  </si>
  <si>
    <t>4.4.1.3.4</t>
  </si>
  <si>
    <t>Energiemengen für Marktlokationen</t>
  </si>
  <si>
    <t>4.4.1.3.5</t>
  </si>
  <si>
    <t>Höchster Leistungsmittelwert im Berechnungszeitraum</t>
  </si>
  <si>
    <t>4.4.1.4</t>
  </si>
  <si>
    <t>Zeitsynchronisierung vor Versand</t>
  </si>
  <si>
    <t>4.4.1.5</t>
  </si>
  <si>
    <t>P1: Zählerstände für datensparsame Tarife</t>
  </si>
  <si>
    <t>4.4.1.5.1</t>
  </si>
  <si>
    <t>Parametrierung</t>
  </si>
  <si>
    <t>4.4.1.5.2</t>
  </si>
  <si>
    <t>Programmperiode</t>
  </si>
  <si>
    <t>4.4.1.5.3</t>
  </si>
  <si>
    <t>Berechnung der abgeleiteten Werte</t>
  </si>
  <si>
    <t>4.4.1.5.4</t>
  </si>
  <si>
    <t>Versandzeitpunkte</t>
  </si>
  <si>
    <t>4.4.1.6</t>
  </si>
  <si>
    <t>P21: Energiemengen für datensparsame Tarife</t>
  </si>
  <si>
    <t>4.4.1.6.1</t>
  </si>
  <si>
    <t>4.4.1.6.2</t>
  </si>
  <si>
    <t>4.4.1.6.3</t>
  </si>
  <si>
    <t>4.4.1.6.4</t>
  </si>
  <si>
    <t>Versandfreigabezeitpunkte</t>
  </si>
  <si>
    <t>4.4.1.7</t>
  </si>
  <si>
    <t>P2: für zeitvariable Tarife</t>
  </si>
  <si>
    <t>4.4.1.7.1</t>
  </si>
  <si>
    <t>4.4.1.7.2</t>
  </si>
  <si>
    <t>4.4.1.7.3</t>
  </si>
  <si>
    <t>4.4.1.7.4</t>
  </si>
  <si>
    <t>4.4.1.8</t>
  </si>
  <si>
    <t>P22: für zeitvariable Tarife mit höchstem Leistungsmittelwert</t>
  </si>
  <si>
    <t>4.4.1.8.1</t>
  </si>
  <si>
    <t>4.4.1.8.2</t>
  </si>
  <si>
    <t>4.4.1.8.3</t>
  </si>
  <si>
    <t>4.4.1.8.4</t>
  </si>
  <si>
    <t>4.4.1.15</t>
  </si>
  <si>
    <t>P7: für Zählerstandsgänge</t>
  </si>
  <si>
    <t>4.4.1.15.1</t>
  </si>
  <si>
    <t>4.4.1.15.2</t>
  </si>
  <si>
    <t>4.4.1.15.3</t>
  </si>
  <si>
    <t>4.4.1.15.4</t>
  </si>
  <si>
    <t>4.4.1.16</t>
  </si>
  <si>
    <t>P27: für Lastgänge</t>
  </si>
  <si>
    <t>4.4.1.16.1</t>
  </si>
  <si>
    <t>4.4.1.16.2</t>
  </si>
  <si>
    <t>4.4.1.16.3</t>
  </si>
  <si>
    <t>4.4.1.16.4</t>
  </si>
  <si>
    <t>4.4.2</t>
  </si>
  <si>
    <t>Verarbeitungsprogramme für  Netzüberwachung</t>
  </si>
  <si>
    <t>4.4.2.1</t>
  </si>
  <si>
    <t>P10 für Netzüberwachung</t>
  </si>
  <si>
    <t>4.4.2.1.1</t>
  </si>
  <si>
    <t>4.4.2.1.2</t>
  </si>
  <si>
    <t>4.4.2.1.3</t>
  </si>
  <si>
    <t>4.5</t>
  </si>
  <si>
    <t>Messwertversand</t>
  </si>
  <si>
    <t>4.5.1</t>
  </si>
  <si>
    <t>Messwertversand für abrechnungsrelevante Verarbeitungsprogramme</t>
  </si>
  <si>
    <t>4.5.1.1</t>
  </si>
  <si>
    <t>Ablauf Abarbeitung der Versandaufgabenliste</t>
  </si>
  <si>
    <t>4.5.1.2</t>
  </si>
  <si>
    <t>MSB über fehlende Ersatzwerte informieren</t>
  </si>
  <si>
    <t>4.5.2</t>
  </si>
  <si>
    <t>Messwertversand für Verarbeitungsprogramme für Netzüberwachung</t>
  </si>
  <si>
    <t>4.5.3</t>
  </si>
  <si>
    <t>Direkter oder vermittelter Versand</t>
  </si>
  <si>
    <t>4.6</t>
  </si>
  <si>
    <t>Konfiguration und Steuerung der Messwertverarbeitung</t>
  </si>
  <si>
    <t>4.6.1</t>
  </si>
  <si>
    <t>Konfiguration der Messwerterfassung von Zählern</t>
  </si>
  <si>
    <t>4.6.1.1</t>
  </si>
  <si>
    <t>Lebenszyklus von Zählerobjekten im SMGW</t>
  </si>
  <si>
    <t>4.6.1.2</t>
  </si>
  <si>
    <t>Zählerobjekt parametrieren und aktivieren</t>
  </si>
  <si>
    <t>4.6.1.3</t>
  </si>
  <si>
    <t>Zählerobjekt deaktivieren</t>
  </si>
  <si>
    <t>4.6.1.4</t>
  </si>
  <si>
    <t>Zählerobjekt löschen</t>
  </si>
  <si>
    <t>4.6.1.5</t>
  </si>
  <si>
    <t>Informationen über Zählerobjekt auslesen</t>
  </si>
  <si>
    <t>4.6.2</t>
  </si>
  <si>
    <t>Konfiguration von Messlokationsobjekten</t>
  </si>
  <si>
    <t>4.6.2.1</t>
  </si>
  <si>
    <t>Lebenszyklus von Messlokationsobjekten im SMGW</t>
  </si>
  <si>
    <t>4.6.2.2</t>
  </si>
  <si>
    <t>Messlokationsobjekt parametrieren und aktivieren</t>
  </si>
  <si>
    <t>4.6.2.3</t>
  </si>
  <si>
    <t>Messlokationsobjekt deaktivieren</t>
  </si>
  <si>
    <t>4.6.2.4</t>
  </si>
  <si>
    <t>Messlokationsobjekt löschen</t>
  </si>
  <si>
    <t>4.6.2.5</t>
  </si>
  <si>
    <t>Informationen über Messlokationsobjekte auslesen</t>
  </si>
  <si>
    <t>4.6.3</t>
  </si>
  <si>
    <t>Konfiguration von Verarbeitungsprogrammen</t>
  </si>
  <si>
    <t>4.6.3.1</t>
  </si>
  <si>
    <t>Lebenszyklus von Verarbeitungsprogrammen</t>
  </si>
  <si>
    <t>4.6.3.2</t>
  </si>
  <si>
    <t>Verarbeitungsprogramm parametrieren</t>
  </si>
  <si>
    <t>4.6.3.3</t>
  </si>
  <si>
    <t>Verarbeitungsprogramm aktivieren</t>
  </si>
  <si>
    <t>4.6.3.4</t>
  </si>
  <si>
    <t>Verarbeitungsprogramm deaktivieren</t>
  </si>
  <si>
    <t>4.6.3.5</t>
  </si>
  <si>
    <t>Verarbeitungsprogramm löschen</t>
  </si>
  <si>
    <t>4.6.3.6</t>
  </si>
  <si>
    <t>Informationen über Verarbeitungsprogramm auslesen</t>
  </si>
  <si>
    <t>4.6.4</t>
  </si>
  <si>
    <t>Konfiguration von Berechtigungen</t>
  </si>
  <si>
    <t>4.6.4.1</t>
  </si>
  <si>
    <t>Berechtigung anlegen</t>
  </si>
  <si>
    <t>4.6.4.2</t>
  </si>
  <si>
    <t>Berechtigung aktualisieren</t>
  </si>
  <si>
    <t>4.6.4.3</t>
  </si>
  <si>
    <t>Berechtigung löschen</t>
  </si>
  <si>
    <t>4.6.5</t>
  </si>
  <si>
    <t>Steuerung von Funktionen für Ersatzwertbildung beim MSB</t>
  </si>
  <si>
    <t>4.6.5.1</t>
  </si>
  <si>
    <t>Export von historischen Werten an den MSB für Plausibilisierung und Ersatzwertbildung</t>
  </si>
  <si>
    <t>4.6.5.2</t>
  </si>
  <si>
    <t>Import von Ersatzwerten des MSB für originäre Messwerte</t>
  </si>
  <si>
    <t>4.6.5.3</t>
  </si>
  <si>
    <t>Import von Ersatzwerten des MSB für abgeleitete Messwerte</t>
  </si>
  <si>
    <t>4.6.6</t>
  </si>
  <si>
    <t>Sonstige GWA-Funktionen</t>
  </si>
  <si>
    <t>4.6.6.1</t>
  </si>
  <si>
    <t>Import von Testdaten für Messwerterfassung im Testmodus</t>
  </si>
  <si>
    <t>4.6.6.2</t>
  </si>
  <si>
    <t>Versand von abgeleiteten Werten im Bedarfsfall veranlassen</t>
  </si>
  <si>
    <t>4.6.6.3</t>
  </si>
  <si>
    <t>Abruf der Versandaufgabenliste</t>
  </si>
  <si>
    <t>4.6.6.4</t>
  </si>
  <si>
    <t>Export von Daten für Markt- und Verwendungsüberwachung</t>
  </si>
  <si>
    <t>4.7</t>
  </si>
  <si>
    <t>Datenschutzrelevante Aspekte</t>
  </si>
  <si>
    <t>4.7.1</t>
  </si>
  <si>
    <t>Verwendungszwecke</t>
  </si>
  <si>
    <t>4.7.2</t>
  </si>
  <si>
    <t>Vorhalte- und Löschfristen für Daten im SMGW</t>
  </si>
  <si>
    <t>5</t>
  </si>
  <si>
    <t>SMGW-Beteiligung an marktkommunikationsrelevanten Prozessen</t>
  </si>
  <si>
    <t>6</t>
  </si>
  <si>
    <t>Externe Datenstrukturen</t>
  </si>
  <si>
    <t>6.1</t>
  </si>
  <si>
    <t>Konfiguration und Administration</t>
  </si>
  <si>
    <t>6.1.1</t>
  </si>
  <si>
    <t>Allgemeine Konfiguration</t>
  </si>
  <si>
    <t>6.1.2</t>
  </si>
  <si>
    <t>Zählererfassungsprofil</t>
  </si>
  <si>
    <t>6.1.3</t>
  </si>
  <si>
    <t>Messlokationsprofil</t>
  </si>
  <si>
    <t>6.1.4</t>
  </si>
  <si>
    <t>Verarbeitungsprofil</t>
  </si>
  <si>
    <t>6.1.5</t>
  </si>
  <si>
    <t>Berechtigungsprofil</t>
  </si>
  <si>
    <t>6.1.6</t>
  </si>
  <si>
    <t>Anschlussnutzerprofil</t>
  </si>
  <si>
    <t>6.1.7</t>
  </si>
  <si>
    <t>Originäre Werteliste</t>
  </si>
  <si>
    <t>6.1.8</t>
  </si>
  <si>
    <t>Liste von Ersatzwerten für originäre Messwerte vom MSB</t>
  </si>
  <si>
    <t>6.1.9</t>
  </si>
  <si>
    <t>Liste von Ersatzwerten für abgeleitete Messwerte vom MSB</t>
  </si>
  <si>
    <t>6.1.10</t>
  </si>
  <si>
    <t>Versandaufgabenliste</t>
  </si>
  <si>
    <t>6.1.11</t>
  </si>
  <si>
    <t>Bestätigung für erfolgreiche Parametrierung von Verarbeitungsprogrammen</t>
  </si>
  <si>
    <t>6.1.12</t>
  </si>
  <si>
    <t>Anforderung von historischen Werten für eine Messlokation</t>
  </si>
  <si>
    <t>6.1.13</t>
  </si>
  <si>
    <t>Testdaten für Testierung</t>
  </si>
  <si>
    <t>6.2</t>
  </si>
  <si>
    <t>Datenstrukturen für Versand abgeleiteter Werte durch Verarbeitungsprogramme für Abrechnung</t>
  </si>
  <si>
    <t>6.2.1</t>
  </si>
  <si>
    <t>Allgemeine Daten</t>
  </si>
  <si>
    <t>6.2.2</t>
  </si>
  <si>
    <t>Zusätzliche Daten für P1</t>
  </si>
  <si>
    <t>6.2.3</t>
  </si>
  <si>
    <t>Zusätzliche Daten für P2</t>
  </si>
  <si>
    <t>6.2.4</t>
  </si>
  <si>
    <t>Zusätzliche Daten für P7</t>
  </si>
  <si>
    <t>6.2.5</t>
  </si>
  <si>
    <t>Zusätzliche Daten für P10</t>
  </si>
  <si>
    <t>6.2.6</t>
  </si>
  <si>
    <t>Zusätzliche Daten für P21</t>
  </si>
  <si>
    <t>6.2.7</t>
  </si>
  <si>
    <t>Zusätzliche Daten für P22</t>
  </si>
  <si>
    <t>6.2.8</t>
  </si>
  <si>
    <t>Zusätzliche Daten für P27</t>
  </si>
  <si>
    <t>6.3</t>
  </si>
  <si>
    <t>Datenstruktur für Versand von originären Messwerte für Ersatzwertbildung beim MSB</t>
  </si>
  <si>
    <t>6.4</t>
  </si>
  <si>
    <t>Datenstruktur für Versand von Hinweisen auf nicht plausible Messwerte an MSB</t>
  </si>
  <si>
    <t>6.5</t>
  </si>
  <si>
    <t>Datenstruktur für Versand von historischen Werten für Plausibilisierung und Ersatzwertbildung</t>
  </si>
  <si>
    <t>6.6</t>
  </si>
  <si>
    <t>Datenstruktur für Versand von abgeleiteten Werten bei Bedarf</t>
  </si>
  <si>
    <t>6.7</t>
  </si>
  <si>
    <t>Datenstruktur für den Export von Daten für Markt- und Verwendungsüberwachung</t>
  </si>
  <si>
    <t>7</t>
  </si>
  <si>
    <t>Grundsätze der Messwertverarbeitungskonzeption</t>
  </si>
  <si>
    <t>7.1</t>
  </si>
  <si>
    <t>7.2</t>
  </si>
  <si>
    <t>Ersatzwertbildung</t>
  </si>
  <si>
    <t>7.3</t>
  </si>
  <si>
    <t>Zurückspielen von Ersatzwerten in das SMGW</t>
  </si>
  <si>
    <t>7.4</t>
  </si>
  <si>
    <t>Ersatzwertbildung im SMGW auf Basis von Zählerständen</t>
  </si>
  <si>
    <t>7.5</t>
  </si>
  <si>
    <t>Keine Rückwirkende Messwertverarbeitung im SMGW</t>
  </si>
  <si>
    <t>7.6</t>
  </si>
  <si>
    <t>Keine Übernahme von historischen Messwerten bei Gerätetausch</t>
  </si>
  <si>
    <t>7.7</t>
  </si>
  <si>
    <t>Zählerwechsel</t>
  </si>
  <si>
    <t>7.8</t>
  </si>
  <si>
    <t>Verlustfaktoren</t>
  </si>
  <si>
    <t>7.9</t>
  </si>
  <si>
    <t>Zulässigkeit von Messszenarien aus Datenschutzsicht</t>
  </si>
  <si>
    <t>7.10</t>
  </si>
  <si>
    <t>Regelungen für Gas</t>
  </si>
  <si>
    <t>7.11</t>
  </si>
  <si>
    <t>Gesetzliche Zeit</t>
  </si>
  <si>
    <t>8</t>
  </si>
  <si>
    <t>Referenzen</t>
  </si>
  <si>
    <t>Anhang A</t>
  </si>
  <si>
    <t>OBIS-Kennzahlen für abrechnungsrelevante originäre Messwerte</t>
  </si>
  <si>
    <t>Anhang B</t>
  </si>
  <si>
    <t>OBIS-Kennzahlen für originäre Messwerte für Netzüberwachung</t>
  </si>
  <si>
    <t>Anhang C</t>
  </si>
  <si>
    <t>OBIS-Kennzahlen für abgeleitete Werte</t>
  </si>
  <si>
    <t>Anhang D</t>
  </si>
  <si>
    <t>Beispiele</t>
  </si>
  <si>
    <t>Anhang E</t>
  </si>
  <si>
    <t>Unterstützte Messkonzepte</t>
  </si>
  <si>
    <t>Anhang F</t>
  </si>
  <si>
    <t>Annahmen an die Marktkommunikationsprozesse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</si>
</sst>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1"/>
      <color theme="1"/>
      <name val="Calibri"/>
      <family val="2"/>
      <scheme val="minor"/>
    </font>
    <font>
      <sz val="11"/>
      <color rgb="FF3F3F76"/>
      <name val="Calibri"/>
      <family val="2"/>
      <scheme val="minor"/>
    </font>
    <font>
      <u/>
      <sz val="11"/>
      <color theme="1"/>
      <name val="Calibri"/>
      <family val="2"/>
      <scheme val="minor"/>
    </font>
    <font>
      <b/>
      <sz val="11"/>
      <color theme="1"/>
      <name val="Calibri"/>
      <family val="2"/>
      <scheme val="minor"/>
    </font>
    <font>
      <b/>
      <sz val="14"/>
      <color theme="1"/>
      <name val="Calibri"/>
      <family val="2"/>
      <scheme val="minor"/>
    </font>
    <font>
      <sz val="11"/>
      <color theme="0" tint="-0.34998626667073579"/>
      <name val="Calibri"/>
      <family val="2"/>
      <scheme val="minor"/>
    </font>
    <font>
      <i/>
      <sz val="11"/>
      <color theme="0" tint="-0.34998626667073579"/>
      <name val="Calibri"/>
      <family val="2"/>
      <scheme val="minor"/>
    </font>
    <font>
      <b/>
      <u/>
      <sz val="11"/>
      <color theme="1"/>
      <name val="Calibri"/>
      <family val="2"/>
      <scheme val="minor"/>
    </font>
    <font>
      <sz val="11"/>
      <name val="Calibri"/>
      <family val="2"/>
      <scheme val="minor"/>
    </font>
    <font>
      <b/>
      <sz val="11"/>
      <color rgb="FFFF0000"/>
      <name val="Calibri"/>
      <family val="2"/>
      <scheme val="minor"/>
    </font>
    <font>
      <b/>
      <i/>
      <sz val="11"/>
      <color rgb="FFFF0000"/>
      <name val="Calibri"/>
      <family val="2"/>
      <scheme val="minor"/>
    </font>
    <font>
      <u/>
      <sz val="11"/>
      <color theme="10"/>
      <name val="Calibri"/>
      <family val="2"/>
      <scheme val="minor"/>
    </font>
  </fonts>
  <fills count="6">
    <fill>
      <patternFill patternType="none"/>
    </fill>
    <fill>
      <patternFill patternType="gray125"/>
    </fill>
    <fill>
      <patternFill patternType="solid">
        <fgColor rgb="FFFFCC99"/>
      </patternFill>
    </fill>
    <fill>
      <patternFill patternType="solid">
        <fgColor rgb="FFFFFFCC"/>
      </patternFill>
    </fill>
    <fill>
      <patternFill patternType="lightTrellis"/>
    </fill>
    <fill>
      <patternFill patternType="solid">
        <fgColor indexed="65"/>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rgb="FFB2B2B2"/>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style="thin">
        <color rgb="FFB2B2B2"/>
      </left>
      <right/>
      <top style="thin">
        <color rgb="FFB2B2B2"/>
      </top>
      <bottom/>
      <diagonal/>
    </border>
    <border>
      <left/>
      <right style="thin">
        <color rgb="FFB2B2B2"/>
      </right>
      <top style="thin">
        <color rgb="FFB2B2B2"/>
      </top>
      <bottom/>
      <diagonal/>
    </border>
    <border>
      <left style="thin">
        <color rgb="FFB2B2B2"/>
      </left>
      <right/>
      <top/>
      <bottom/>
      <diagonal/>
    </border>
    <border>
      <left/>
      <right style="thin">
        <color rgb="FFB2B2B2"/>
      </right>
      <top/>
      <bottom/>
      <diagonal/>
    </border>
    <border>
      <left style="thin">
        <color rgb="FFB2B2B2"/>
      </left>
      <right/>
      <top/>
      <bottom style="thin">
        <color rgb="FFB2B2B2"/>
      </bottom>
      <diagonal/>
    </border>
    <border>
      <left/>
      <right/>
      <top/>
      <bottom style="thin">
        <color rgb="FFB2B2B2"/>
      </bottom>
      <diagonal/>
    </border>
    <border>
      <left/>
      <right style="thin">
        <color rgb="FFB2B2B2"/>
      </right>
      <top/>
      <bottom style="thin">
        <color rgb="FFB2B2B2"/>
      </bottom>
      <diagonal/>
    </border>
    <border>
      <left/>
      <right/>
      <top style="thin">
        <color theme="0"/>
      </top>
      <bottom style="thin">
        <color theme="0"/>
      </bottom>
      <diagonal/>
    </border>
    <border>
      <left/>
      <right/>
      <top/>
      <bottom style="double">
        <color indexed="64"/>
      </bottom>
      <diagonal/>
    </border>
  </borders>
  <cellStyleXfs count="4">
    <xf numFmtId="0" fontId="0" fillId="0" borderId="0"/>
    <xf numFmtId="0" fontId="2" fillId="2" borderId="1" applyNumberFormat="0" applyAlignment="0" applyProtection="0"/>
    <xf numFmtId="0" fontId="1" fillId="3" borderId="2" applyNumberFormat="0" applyFont="0" applyAlignment="0" applyProtection="0"/>
    <xf numFmtId="0" fontId="12" fillId="0" borderId="0" applyNumberFormat="0" applyFill="0" applyBorder="0" applyAlignment="0" applyProtection="0"/>
  </cellStyleXfs>
  <cellXfs count="67">
    <xf numFmtId="0" fontId="0" fillId="0" borderId="0" xfId="0"/>
    <xf numFmtId="49" fontId="0" fillId="0" borderId="0" xfId="0" applyNumberFormat="1"/>
    <xf numFmtId="49" fontId="0" fillId="0" borderId="0" xfId="0" applyNumberFormat="1" applyAlignment="1">
      <alignment horizontal="right"/>
    </xf>
    <xf numFmtId="0" fontId="0" fillId="0" borderId="4" xfId="0" applyBorder="1"/>
    <xf numFmtId="49" fontId="0" fillId="0" borderId="4" xfId="0" applyNumberFormat="1" applyBorder="1"/>
    <xf numFmtId="0" fontId="0" fillId="0" borderId="7" xfId="0" applyBorder="1"/>
    <xf numFmtId="0" fontId="0" fillId="0" borderId="8" xfId="0" applyBorder="1"/>
    <xf numFmtId="0" fontId="0" fillId="0" borderId="5" xfId="0" applyBorder="1"/>
    <xf numFmtId="49" fontId="0" fillId="0" borderId="4" xfId="0" applyNumberFormat="1" applyBorder="1" applyAlignment="1">
      <alignment horizontal="right"/>
    </xf>
    <xf numFmtId="0" fontId="0" fillId="0" borderId="5" xfId="0" applyBorder="1" applyAlignment="1"/>
    <xf numFmtId="0" fontId="0" fillId="0" borderId="20" xfId="0" applyBorder="1" applyAlignment="1"/>
    <xf numFmtId="0" fontId="0" fillId="0" borderId="6" xfId="0" applyBorder="1" applyAlignment="1"/>
    <xf numFmtId="0" fontId="0" fillId="0" borderId="4" xfId="0" applyFill="1" applyBorder="1"/>
    <xf numFmtId="49" fontId="0" fillId="0" borderId="4" xfId="0" applyNumberFormat="1" applyFill="1" applyBorder="1"/>
    <xf numFmtId="0" fontId="0" fillId="0" borderId="9" xfId="0" applyBorder="1"/>
    <xf numFmtId="0" fontId="5" fillId="0" borderId="4" xfId="0" applyFont="1" applyFill="1" applyBorder="1" applyAlignment="1"/>
    <xf numFmtId="0" fontId="0" fillId="0" borderId="4" xfId="2" applyFont="1" applyFill="1" applyBorder="1" applyAlignment="1">
      <alignment vertical="center" wrapText="1"/>
    </xf>
    <xf numFmtId="0" fontId="0" fillId="0" borderId="6" xfId="2" applyFont="1" applyFill="1" applyBorder="1" applyAlignment="1">
      <alignment vertical="center" wrapText="1"/>
    </xf>
    <xf numFmtId="0" fontId="2" fillId="0" borderId="4" xfId="1" applyFill="1" applyBorder="1" applyAlignment="1"/>
    <xf numFmtId="49" fontId="3" fillId="0" borderId="4" xfId="0" applyNumberFormat="1" applyFont="1" applyBorder="1" applyAlignment="1">
      <alignment horizontal="right"/>
    </xf>
    <xf numFmtId="49" fontId="4" fillId="0" borderId="21" xfId="0" applyNumberFormat="1" applyFont="1" applyBorder="1"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4" borderId="0" xfId="0" applyFont="1" applyFill="1" applyAlignment="1">
      <alignment wrapText="1"/>
    </xf>
    <xf numFmtId="0" fontId="0" fillId="4" borderId="0" xfId="0" applyFill="1" applyAlignment="1">
      <alignment wrapText="1"/>
    </xf>
    <xf numFmtId="49" fontId="4" fillId="5" borderId="21" xfId="0" applyNumberFormat="1" applyFont="1" applyFill="1" applyBorder="1" applyAlignment="1">
      <alignment wrapText="1"/>
    </xf>
    <xf numFmtId="0" fontId="8" fillId="0" borderId="0" xfId="0" applyFont="1" applyBorder="1"/>
    <xf numFmtId="0" fontId="3" fillId="0" borderId="0" xfId="0" applyFont="1" applyBorder="1"/>
    <xf numFmtId="49" fontId="0" fillId="0" borderId="0" xfId="0" applyNumberFormat="1" applyAlignment="1">
      <alignment horizontal="left" wrapText="1"/>
    </xf>
    <xf numFmtId="0" fontId="0" fillId="0" borderId="0" xfId="0" applyAlignment="1">
      <alignment horizontal="left" wrapText="1"/>
    </xf>
    <xf numFmtId="0" fontId="0" fillId="0" borderId="0" xfId="0" applyAlignment="1">
      <alignment vertical="top" wrapText="1"/>
    </xf>
    <xf numFmtId="16" fontId="0" fillId="0" borderId="0" xfId="0" quotePrefix="1" applyNumberFormat="1" applyAlignment="1">
      <alignment vertical="top" wrapText="1"/>
    </xf>
    <xf numFmtId="0" fontId="6" fillId="0" borderId="0" xfId="0" applyFont="1" applyAlignment="1">
      <alignment vertical="top" wrapText="1"/>
    </xf>
    <xf numFmtId="0" fontId="0" fillId="4" borderId="0" xfId="0" applyFill="1" applyAlignment="1">
      <alignment vertical="top" wrapText="1"/>
    </xf>
    <xf numFmtId="0" fontId="0" fillId="0" borderId="0" xfId="0" applyAlignment="1">
      <alignment vertical="top"/>
    </xf>
    <xf numFmtId="0" fontId="0" fillId="0" borderId="0" xfId="0" applyFill="1" applyAlignment="1">
      <alignment vertical="center" wrapText="1"/>
    </xf>
    <xf numFmtId="0" fontId="0" fillId="0" borderId="0" xfId="0" applyFill="1" applyAlignment="1">
      <alignment vertical="top" wrapText="1"/>
    </xf>
    <xf numFmtId="16" fontId="0" fillId="0" borderId="0" xfId="0" quotePrefix="1" applyNumberFormat="1" applyAlignment="1">
      <alignment horizontal="right" vertical="top" wrapText="1"/>
    </xf>
    <xf numFmtId="0" fontId="4" fillId="0" borderId="0" xfId="0" applyFont="1" applyAlignment="1">
      <alignment vertical="top" wrapText="1"/>
    </xf>
    <xf numFmtId="0" fontId="0" fillId="0" borderId="0" xfId="0" quotePrefix="1"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0" fillId="3" borderId="13" xfId="2" applyFont="1" applyBorder="1" applyAlignment="1">
      <alignment horizontal="center" vertical="center" wrapText="1"/>
    </xf>
    <xf numFmtId="0" fontId="0" fillId="3" borderId="3" xfId="2" applyFont="1" applyBorder="1" applyAlignment="1">
      <alignment horizontal="center" vertical="center" wrapText="1"/>
    </xf>
    <xf numFmtId="0" fontId="0" fillId="3" borderId="14" xfId="2" applyFont="1" applyBorder="1" applyAlignment="1">
      <alignment horizontal="center" vertical="center" wrapText="1"/>
    </xf>
    <xf numFmtId="0" fontId="0" fillId="3" borderId="15" xfId="2" applyFont="1" applyBorder="1" applyAlignment="1">
      <alignment horizontal="center" vertical="center" wrapText="1"/>
    </xf>
    <xf numFmtId="0" fontId="0" fillId="3" borderId="0" xfId="2" applyFont="1" applyBorder="1" applyAlignment="1">
      <alignment horizontal="center" vertical="center" wrapText="1"/>
    </xf>
    <xf numFmtId="0" fontId="0" fillId="3" borderId="16" xfId="2" applyFont="1" applyBorder="1" applyAlignment="1">
      <alignment horizontal="center" vertical="center" wrapText="1"/>
    </xf>
    <xf numFmtId="0" fontId="0" fillId="3" borderId="17" xfId="2" applyFont="1" applyBorder="1" applyAlignment="1">
      <alignment horizontal="center" vertical="center" wrapText="1"/>
    </xf>
    <xf numFmtId="0" fontId="0" fillId="3" borderId="18" xfId="2" applyFont="1" applyBorder="1" applyAlignment="1">
      <alignment horizontal="center" vertical="center" wrapText="1"/>
    </xf>
    <xf numFmtId="0" fontId="0" fillId="3" borderId="19" xfId="2" applyFont="1" applyBorder="1" applyAlignment="1">
      <alignment horizontal="center" vertical="center" wrapText="1"/>
    </xf>
    <xf numFmtId="0" fontId="2" fillId="2" borderId="4" xfId="1" applyBorder="1" applyAlignment="1">
      <alignment horizontal="center"/>
    </xf>
    <xf numFmtId="0" fontId="2" fillId="2" borderId="4" xfId="1" quotePrefix="1" applyBorder="1" applyAlignment="1">
      <alignment horizontal="center"/>
    </xf>
    <xf numFmtId="0" fontId="12" fillId="2" borderId="5" xfId="3" applyFill="1" applyBorder="1" applyAlignment="1">
      <alignment horizontal="center"/>
    </xf>
    <xf numFmtId="0" fontId="2" fillId="2" borderId="20" xfId="1" applyBorder="1" applyAlignment="1">
      <alignment horizontal="center"/>
    </xf>
    <xf numFmtId="0" fontId="2" fillId="2" borderId="6" xfId="1" applyBorder="1" applyAlignment="1">
      <alignment horizontal="center"/>
    </xf>
    <xf numFmtId="0" fontId="3" fillId="0" borderId="4" xfId="0" applyFont="1" applyBorder="1" applyAlignment="1">
      <alignment horizontal="left"/>
    </xf>
    <xf numFmtId="0" fontId="0" fillId="0" borderId="4" xfId="0" applyBorder="1" applyAlignment="1">
      <alignment horizontal="left"/>
    </xf>
    <xf numFmtId="0" fontId="4" fillId="0" borderId="0" xfId="0" applyFont="1" applyAlignment="1">
      <alignment horizontal="right" vertical="top" wrapText="1"/>
    </xf>
    <xf numFmtId="0" fontId="4" fillId="0" borderId="0" xfId="0" applyFont="1" applyAlignment="1">
      <alignment horizontal="right" vertical="top"/>
    </xf>
    <xf numFmtId="0" fontId="10" fillId="0" borderId="0" xfId="0" applyFont="1" applyAlignment="1">
      <alignment horizontal="left" vertical="top" wrapText="1"/>
    </xf>
    <xf numFmtId="0" fontId="0" fillId="0" borderId="0" xfId="0" applyAlignment="1">
      <alignment horizontal="left"/>
    </xf>
  </cellXfs>
  <cellStyles count="4">
    <cellStyle name="Eingabe" xfId="1" builtinId="20"/>
    <cellStyle name="Link" xfId="3" builtinId="8"/>
    <cellStyle name="Notiz" xfId="2" builtinId="1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9</xdr:col>
      <xdr:colOff>134877</xdr:colOff>
      <xdr:row>5</xdr:row>
      <xdr:rowOff>44579</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200025"/>
          <a:ext cx="1639827" cy="79705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nne.koehler@bne-online.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Z259"/>
  <sheetViews>
    <sheetView topLeftCell="C1" zoomScale="120" zoomScaleNormal="120" workbookViewId="0">
      <selection activeCell="J13" sqref="J13:S13"/>
    </sheetView>
  </sheetViews>
  <sheetFormatPr defaultColWidth="2.85546875" defaultRowHeight="15" zeroHeight="1"/>
  <cols>
    <col min="1" max="1" width="2.85546875" style="2" customWidth="1"/>
    <col min="2" max="17" width="2.85546875" customWidth="1"/>
    <col min="18" max="18" width="29.42578125" customWidth="1"/>
    <col min="19" max="21" width="74.28515625" customWidth="1"/>
    <col min="22" max="55" width="2.85546875" customWidth="1"/>
    <col min="56" max="56" width="2.85546875" style="1" customWidth="1"/>
    <col min="57" max="63" width="2.85546875" customWidth="1"/>
  </cols>
  <sheetData>
    <row r="1" spans="1:104" s="3" customFormat="1">
      <c r="A1" s="8"/>
      <c r="BD1" s="4"/>
    </row>
    <row r="2" spans="1:104" s="3" customFormat="1" ht="15" customHeight="1">
      <c r="A2" s="8"/>
      <c r="M2" s="43" t="s">
        <v>0</v>
      </c>
      <c r="N2" s="44"/>
      <c r="O2" s="44"/>
      <c r="P2" s="44"/>
      <c r="Q2" s="44"/>
      <c r="R2" s="44"/>
      <c r="S2" s="44"/>
      <c r="T2" s="15"/>
      <c r="U2" s="15"/>
      <c r="V2" s="15"/>
      <c r="W2" s="15"/>
      <c r="X2" s="15"/>
      <c r="Y2" s="15"/>
      <c r="Z2" s="15"/>
      <c r="AA2" s="15"/>
      <c r="AB2" s="15"/>
      <c r="AC2" s="15"/>
      <c r="AD2" s="15"/>
      <c r="AE2" s="15"/>
      <c r="AF2" s="15"/>
      <c r="AG2" s="15"/>
      <c r="AH2" s="15"/>
      <c r="AI2" s="15"/>
      <c r="AJ2" s="15"/>
      <c r="AK2" s="15"/>
      <c r="AL2" s="15"/>
      <c r="AM2" s="15"/>
      <c r="AN2" s="15"/>
      <c r="AO2" s="12"/>
      <c r="AP2" s="12"/>
      <c r="AQ2" s="12"/>
      <c r="AR2" s="12"/>
      <c r="AS2" s="12"/>
      <c r="AT2" s="12"/>
      <c r="AU2" s="12"/>
      <c r="AV2" s="12"/>
      <c r="AW2" s="12"/>
      <c r="AX2" s="12"/>
      <c r="AY2" s="12"/>
      <c r="AZ2" s="12"/>
      <c r="BA2" s="12"/>
      <c r="BB2" s="12"/>
      <c r="BC2" s="12"/>
      <c r="BD2" s="13"/>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row>
    <row r="3" spans="1:104" s="3" customFormat="1" ht="15" customHeight="1">
      <c r="A3" s="8"/>
      <c r="M3" s="45"/>
      <c r="N3" s="46"/>
      <c r="O3" s="46"/>
      <c r="P3" s="46"/>
      <c r="Q3" s="46"/>
      <c r="R3" s="46"/>
      <c r="S3" s="46"/>
      <c r="T3" s="15"/>
      <c r="U3" s="15"/>
      <c r="V3" s="15"/>
      <c r="W3" s="15"/>
      <c r="X3" s="15"/>
      <c r="Y3" s="15"/>
      <c r="Z3" s="15"/>
      <c r="AA3" s="15"/>
      <c r="AB3" s="15"/>
      <c r="AC3" s="15"/>
      <c r="AD3" s="15"/>
      <c r="AE3" s="15"/>
      <c r="AF3" s="15"/>
      <c r="AG3" s="15"/>
      <c r="AH3" s="15"/>
      <c r="AI3" s="15"/>
      <c r="AJ3" s="15"/>
      <c r="AK3" s="15"/>
      <c r="AL3" s="15"/>
      <c r="AM3" s="15"/>
      <c r="AN3" s="15"/>
      <c r="AO3" s="12"/>
      <c r="AP3" s="12"/>
      <c r="AQ3" s="12"/>
      <c r="AR3" s="12"/>
      <c r="AS3" s="12"/>
      <c r="AT3" s="12"/>
      <c r="AU3" s="12"/>
      <c r="AV3" s="12"/>
      <c r="AW3" s="12"/>
      <c r="AX3" s="12"/>
      <c r="AY3" s="12"/>
      <c r="AZ3" s="12"/>
      <c r="BA3" s="12"/>
      <c r="BB3" s="12"/>
      <c r="BC3" s="12"/>
      <c r="BD3" s="13"/>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row>
    <row r="4" spans="1:104" s="3" customFormat="1">
      <c r="A4" s="8"/>
      <c r="R4" s="7"/>
      <c r="S4" s="7"/>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3"/>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row>
    <row r="5" spans="1:104" s="3" customFormat="1" ht="15" customHeight="1">
      <c r="A5" s="8"/>
      <c r="M5" s="47" t="s">
        <v>1</v>
      </c>
      <c r="N5" s="48"/>
      <c r="O5" s="48"/>
      <c r="P5" s="48"/>
      <c r="Q5" s="48"/>
      <c r="R5" s="48"/>
      <c r="S5" s="49"/>
      <c r="T5" s="17"/>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2"/>
      <c r="AX5" s="12"/>
      <c r="AY5" s="12"/>
      <c r="AZ5" s="12"/>
      <c r="BA5" s="12"/>
      <c r="BB5" s="12"/>
      <c r="BC5" s="12"/>
      <c r="BD5" s="13"/>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row>
    <row r="6" spans="1:104" s="3" customFormat="1">
      <c r="A6" s="8"/>
      <c r="M6" s="50"/>
      <c r="N6" s="51"/>
      <c r="O6" s="51"/>
      <c r="P6" s="51"/>
      <c r="Q6" s="51"/>
      <c r="R6" s="51"/>
      <c r="S6" s="52"/>
      <c r="T6" s="17"/>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2"/>
      <c r="AX6" s="12"/>
      <c r="AY6" s="12"/>
      <c r="AZ6" s="12"/>
      <c r="BA6" s="12"/>
      <c r="BB6" s="12"/>
      <c r="BC6" s="12"/>
      <c r="BD6" s="13"/>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row>
    <row r="7" spans="1:104" s="3" customFormat="1">
      <c r="A7" s="19"/>
      <c r="B7" s="61"/>
      <c r="C7" s="61"/>
      <c r="D7" s="61"/>
      <c r="E7" s="61"/>
      <c r="M7" s="53"/>
      <c r="N7" s="54"/>
      <c r="O7" s="54"/>
      <c r="P7" s="54"/>
      <c r="Q7" s="54"/>
      <c r="R7" s="54"/>
      <c r="S7" s="55"/>
      <c r="T7" s="17"/>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2"/>
      <c r="AX7" s="12"/>
      <c r="AY7" s="12"/>
      <c r="AZ7" s="12"/>
      <c r="BA7" s="12"/>
      <c r="BB7" s="12"/>
      <c r="BC7" s="12"/>
      <c r="BD7" s="13"/>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row>
    <row r="8" spans="1:104" s="3" customFormat="1">
      <c r="A8" s="8"/>
      <c r="J8" s="5"/>
      <c r="K8" s="5"/>
      <c r="L8" s="5"/>
      <c r="M8" s="5"/>
      <c r="N8" s="5"/>
      <c r="O8" s="5"/>
      <c r="P8" s="5"/>
      <c r="Q8" s="5"/>
      <c r="R8" s="14"/>
      <c r="S8" s="14"/>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3"/>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row>
    <row r="9" spans="1:104" s="3" customFormat="1">
      <c r="A9" s="8"/>
      <c r="B9" s="9" t="s">
        <v>2</v>
      </c>
      <c r="C9" s="10"/>
      <c r="D9" s="11"/>
      <c r="I9" s="7"/>
      <c r="J9" s="56" t="s">
        <v>3</v>
      </c>
      <c r="K9" s="56"/>
      <c r="L9" s="56"/>
      <c r="M9" s="56"/>
      <c r="N9" s="56"/>
      <c r="O9" s="56"/>
      <c r="P9" s="56"/>
      <c r="Q9" s="56"/>
      <c r="R9" s="56"/>
      <c r="S9" s="56"/>
      <c r="T9" s="18"/>
      <c r="U9" s="18"/>
      <c r="V9" s="18"/>
      <c r="W9" s="18"/>
      <c r="X9" s="18"/>
      <c r="Y9" s="18"/>
      <c r="Z9" s="18"/>
      <c r="AA9" s="18"/>
      <c r="AB9" s="18"/>
      <c r="AC9" s="12"/>
      <c r="AD9" s="12"/>
      <c r="AE9" s="12"/>
      <c r="AF9" s="12"/>
      <c r="AG9" s="12"/>
      <c r="AH9" s="12"/>
      <c r="BD9" s="4"/>
    </row>
    <row r="10" spans="1:104" s="3" customFormat="1">
      <c r="A10" s="8"/>
      <c r="I10" s="7"/>
      <c r="T10" s="12"/>
      <c r="U10" s="12"/>
      <c r="V10" s="12"/>
      <c r="W10" s="12"/>
      <c r="X10" s="12"/>
      <c r="Y10" s="12"/>
      <c r="Z10" s="12"/>
      <c r="AA10" s="12"/>
      <c r="AB10" s="12"/>
      <c r="AC10" s="12"/>
      <c r="AD10" s="12"/>
      <c r="AE10" s="12"/>
      <c r="AF10" s="12"/>
      <c r="AG10" s="12"/>
      <c r="AH10" s="12"/>
      <c r="BD10" s="4"/>
    </row>
    <row r="11" spans="1:104" s="3" customFormat="1">
      <c r="A11" s="8"/>
      <c r="B11" s="62" t="s">
        <v>4</v>
      </c>
      <c r="C11" s="62"/>
      <c r="D11" s="62"/>
      <c r="E11" s="62"/>
      <c r="F11" s="62"/>
      <c r="G11" s="62"/>
      <c r="I11" s="7"/>
      <c r="J11" s="56" t="s">
        <v>5</v>
      </c>
      <c r="K11" s="56"/>
      <c r="L11" s="56"/>
      <c r="M11" s="56"/>
      <c r="N11" s="56"/>
      <c r="O11" s="56"/>
      <c r="P11" s="56"/>
      <c r="Q11" s="56"/>
      <c r="R11" s="56"/>
      <c r="S11" s="56"/>
      <c r="T11" s="18"/>
      <c r="U11" s="18"/>
      <c r="V11" s="18"/>
      <c r="W11" s="18"/>
      <c r="X11" s="18"/>
      <c r="Y11" s="18"/>
      <c r="Z11" s="18"/>
      <c r="AA11" s="18"/>
      <c r="AB11" s="18"/>
      <c r="AC11" s="12"/>
      <c r="AD11" s="12"/>
      <c r="AE11" s="12"/>
      <c r="AF11" s="12"/>
      <c r="AG11" s="12"/>
      <c r="AH11" s="12"/>
      <c r="BD11" s="4"/>
    </row>
    <row r="12" spans="1:104" s="3" customFormat="1">
      <c r="A12" s="8"/>
      <c r="J12" s="6"/>
      <c r="K12" s="6"/>
      <c r="L12" s="6"/>
      <c r="M12" s="6"/>
      <c r="N12" s="6"/>
      <c r="O12" s="6"/>
      <c r="P12" s="6"/>
      <c r="Q12" s="6"/>
      <c r="R12" s="6"/>
      <c r="S12" s="6"/>
      <c r="T12" s="12"/>
      <c r="U12" s="12"/>
      <c r="V12" s="12"/>
      <c r="W12" s="12"/>
      <c r="X12" s="12"/>
      <c r="Y12" s="12"/>
      <c r="Z12" s="12"/>
      <c r="AA12" s="12"/>
      <c r="AB12" s="12"/>
      <c r="AC12" s="12"/>
      <c r="AD12" s="12"/>
      <c r="AE12" s="12"/>
      <c r="AF12" s="12"/>
      <c r="AG12" s="12"/>
      <c r="AH12" s="12"/>
      <c r="BD12" s="4"/>
    </row>
    <row r="13" spans="1:104" s="3" customFormat="1">
      <c r="A13" s="8"/>
      <c r="B13" s="3" t="s">
        <v>6</v>
      </c>
      <c r="J13" s="56" t="s">
        <v>7</v>
      </c>
      <c r="K13" s="56"/>
      <c r="L13" s="56"/>
      <c r="M13" s="56"/>
      <c r="N13" s="56"/>
      <c r="O13" s="56"/>
      <c r="P13" s="56"/>
      <c r="Q13" s="56"/>
      <c r="R13" s="56"/>
      <c r="S13" s="56"/>
      <c r="T13" s="18"/>
      <c r="U13" s="18"/>
      <c r="V13" s="18"/>
      <c r="W13" s="18"/>
      <c r="X13" s="18"/>
      <c r="Y13" s="18"/>
      <c r="Z13" s="18"/>
      <c r="AA13" s="18"/>
      <c r="AB13" s="18"/>
      <c r="AC13" s="12"/>
      <c r="AD13" s="12"/>
      <c r="AE13" s="12"/>
      <c r="AF13" s="12"/>
      <c r="AG13" s="12"/>
      <c r="AH13" s="12"/>
      <c r="BD13" s="4"/>
    </row>
    <row r="14" spans="1:104" s="3" customFormat="1">
      <c r="A14" s="8"/>
      <c r="J14" s="6"/>
      <c r="K14" s="6"/>
      <c r="L14" s="6"/>
      <c r="M14" s="6"/>
      <c r="N14" s="6"/>
      <c r="O14" s="6"/>
      <c r="P14" s="6"/>
      <c r="Q14" s="6"/>
      <c r="R14" s="6"/>
      <c r="S14" s="6"/>
      <c r="T14" s="12"/>
      <c r="U14" s="12"/>
      <c r="V14" s="12"/>
      <c r="W14" s="12"/>
      <c r="X14" s="12"/>
      <c r="Y14" s="12"/>
      <c r="Z14" s="12"/>
      <c r="AA14" s="12"/>
      <c r="AB14" s="12"/>
      <c r="AC14" s="12"/>
      <c r="AD14" s="12"/>
      <c r="AE14" s="12"/>
      <c r="AF14" s="12"/>
      <c r="AG14" s="12"/>
      <c r="AH14" s="12"/>
      <c r="BD14" s="4"/>
    </row>
    <row r="15" spans="1:104" s="3" customFormat="1">
      <c r="A15" s="8"/>
      <c r="B15" s="3" t="s">
        <v>8</v>
      </c>
      <c r="J15" s="57" t="s">
        <v>9</v>
      </c>
      <c r="K15" s="56"/>
      <c r="L15" s="56"/>
      <c r="M15" s="56"/>
      <c r="N15" s="56"/>
      <c r="O15" s="56"/>
      <c r="P15" s="56"/>
      <c r="Q15" s="56"/>
      <c r="R15" s="56"/>
      <c r="S15" s="56"/>
      <c r="T15" s="18"/>
      <c r="U15" s="18"/>
      <c r="V15" s="18"/>
      <c r="W15" s="18"/>
      <c r="X15" s="18"/>
      <c r="Y15" s="18"/>
      <c r="Z15" s="18"/>
      <c r="AA15" s="18"/>
      <c r="AB15" s="18"/>
      <c r="AC15" s="12"/>
      <c r="AD15" s="12"/>
      <c r="AE15" s="12"/>
      <c r="AF15" s="12"/>
      <c r="AG15" s="12"/>
      <c r="AH15" s="12"/>
      <c r="BD15" s="4"/>
    </row>
    <row r="16" spans="1:104" s="3" customFormat="1">
      <c r="A16" s="8"/>
      <c r="J16" s="6"/>
      <c r="K16" s="6"/>
      <c r="L16" s="6"/>
      <c r="M16" s="6"/>
      <c r="N16" s="6"/>
      <c r="O16" s="6"/>
      <c r="P16" s="6"/>
      <c r="Q16" s="6"/>
      <c r="R16" s="6"/>
      <c r="S16" s="6"/>
      <c r="T16" s="12"/>
      <c r="U16" s="12"/>
      <c r="V16" s="12"/>
      <c r="W16" s="12"/>
      <c r="X16" s="12"/>
      <c r="Y16" s="12"/>
      <c r="Z16" s="12"/>
      <c r="AA16" s="12"/>
      <c r="AB16" s="12"/>
      <c r="AC16" s="12"/>
      <c r="AD16" s="12"/>
      <c r="AE16" s="12"/>
      <c r="AF16" s="12"/>
      <c r="AG16" s="12"/>
      <c r="AH16" s="12"/>
      <c r="BD16" s="4"/>
    </row>
    <row r="17" spans="1:56" s="3" customFormat="1">
      <c r="A17" s="8"/>
      <c r="B17" s="3" t="s">
        <v>10</v>
      </c>
      <c r="J17" s="58" t="s">
        <v>11</v>
      </c>
      <c r="K17" s="59"/>
      <c r="L17" s="59"/>
      <c r="M17" s="59"/>
      <c r="N17" s="59"/>
      <c r="O17" s="59"/>
      <c r="P17" s="59"/>
      <c r="Q17" s="59"/>
      <c r="R17" s="59"/>
      <c r="S17" s="60"/>
      <c r="T17" s="18"/>
      <c r="U17" s="18"/>
      <c r="V17" s="18"/>
      <c r="W17" s="18"/>
      <c r="X17" s="18"/>
      <c r="Y17" s="18"/>
      <c r="Z17" s="18"/>
      <c r="AA17" s="18"/>
      <c r="AB17" s="18"/>
      <c r="AC17" s="12"/>
      <c r="AD17" s="12"/>
      <c r="AE17" s="12"/>
      <c r="AF17" s="12"/>
      <c r="AG17" s="12"/>
      <c r="AH17" s="12"/>
      <c r="BD17" s="4"/>
    </row>
    <row r="18" spans="1:56" s="3" customFormat="1">
      <c r="A18" s="8"/>
      <c r="BD18" s="4"/>
    </row>
    <row r="19" spans="1:56" s="3" customFormat="1">
      <c r="A19" s="8"/>
      <c r="B19" s="5"/>
      <c r="C19" s="5"/>
      <c r="D19" s="5"/>
      <c r="E19" s="5"/>
      <c r="F19" s="5"/>
      <c r="G19" s="5"/>
      <c r="H19" s="5"/>
      <c r="I19" s="5"/>
      <c r="J19" s="5"/>
      <c r="K19" s="5"/>
      <c r="L19" s="5"/>
      <c r="M19" s="5"/>
      <c r="BD19" s="4"/>
    </row>
    <row r="20" spans="1:56">
      <c r="B20" s="27" t="s">
        <v>12</v>
      </c>
      <c r="C20" s="27"/>
      <c r="D20" s="27"/>
      <c r="E20" s="27"/>
      <c r="F20" s="27"/>
      <c r="G20" s="27"/>
      <c r="H20" s="27"/>
      <c r="I20" s="27"/>
      <c r="J20" s="27"/>
      <c r="K20" s="27"/>
      <c r="L20" s="27"/>
      <c r="M20" s="28"/>
    </row>
    <row r="21" spans="1:56"/>
    <row r="22" spans="1:56" s="30" customFormat="1" ht="30" customHeight="1">
      <c r="A22" s="29"/>
      <c r="B22" s="63" t="s">
        <v>13</v>
      </c>
      <c r="C22" s="63"/>
      <c r="D22" s="63"/>
      <c r="E22" s="63"/>
      <c r="F22" s="63"/>
      <c r="G22" s="63"/>
      <c r="H22" s="63"/>
      <c r="I22" s="41" t="s">
        <v>14</v>
      </c>
      <c r="J22" s="41"/>
      <c r="K22" s="41"/>
      <c r="L22" s="41"/>
      <c r="M22" s="41"/>
      <c r="N22" s="41"/>
      <c r="O22" s="41"/>
      <c r="P22" s="41"/>
      <c r="Q22" s="41"/>
      <c r="R22" s="41"/>
      <c r="S22" s="41"/>
      <c r="BD22" s="29"/>
    </row>
    <row r="23" spans="1:56">
      <c r="B23" s="64" t="s">
        <v>15</v>
      </c>
      <c r="C23" s="64"/>
      <c r="D23" s="64"/>
      <c r="E23" s="64"/>
      <c r="F23" s="64"/>
      <c r="G23" s="64"/>
      <c r="H23" s="64"/>
      <c r="I23" s="42" t="s">
        <v>16</v>
      </c>
      <c r="J23" s="42"/>
      <c r="K23" s="42"/>
      <c r="L23" s="42"/>
      <c r="M23" s="42"/>
      <c r="N23" s="42"/>
      <c r="O23" s="42"/>
      <c r="P23" s="42"/>
      <c r="Q23" s="42"/>
      <c r="R23" s="42"/>
      <c r="S23" s="42"/>
    </row>
    <row r="24" spans="1:56">
      <c r="B24" s="64" t="s">
        <v>17</v>
      </c>
      <c r="C24" s="64"/>
      <c r="D24" s="64"/>
      <c r="E24" s="64"/>
      <c r="F24" s="64"/>
      <c r="G24" s="64"/>
      <c r="H24" s="64"/>
      <c r="I24" s="42" t="s">
        <v>18</v>
      </c>
      <c r="J24" s="42"/>
      <c r="K24" s="42"/>
      <c r="L24" s="42"/>
      <c r="M24" s="42"/>
      <c r="N24" s="42"/>
      <c r="O24" s="42"/>
      <c r="P24" s="42"/>
      <c r="Q24" s="42"/>
      <c r="R24" s="42"/>
      <c r="S24" s="42"/>
    </row>
    <row r="25" spans="1:56">
      <c r="B25" s="64" t="s">
        <v>19</v>
      </c>
      <c r="C25" s="64"/>
      <c r="D25" s="64"/>
      <c r="E25" s="64"/>
      <c r="F25" s="64"/>
      <c r="G25" s="64"/>
      <c r="H25" s="64"/>
      <c r="I25" s="42" t="s">
        <v>20</v>
      </c>
      <c r="J25" s="42"/>
      <c r="K25" s="42"/>
      <c r="L25" s="42"/>
      <c r="M25" s="42"/>
      <c r="N25" s="42"/>
      <c r="O25" s="42"/>
      <c r="P25" s="42"/>
      <c r="Q25" s="42"/>
      <c r="R25" s="42"/>
      <c r="S25" s="42"/>
    </row>
    <row r="26" spans="1:56" ht="63.75" customHeight="1">
      <c r="B26" s="64" t="s">
        <v>21</v>
      </c>
      <c r="C26" s="64"/>
      <c r="D26" s="64"/>
      <c r="E26" s="64"/>
      <c r="F26" s="64"/>
      <c r="G26" s="64"/>
      <c r="H26" s="64"/>
      <c r="I26" s="41" t="s">
        <v>22</v>
      </c>
      <c r="J26" s="42"/>
      <c r="K26" s="42"/>
      <c r="L26" s="42"/>
      <c r="M26" s="42"/>
      <c r="N26" s="42"/>
      <c r="O26" s="42"/>
      <c r="P26" s="42"/>
      <c r="Q26" s="42"/>
      <c r="R26" s="42"/>
      <c r="S26" s="42"/>
    </row>
    <row r="27" spans="1:56" ht="46.5" customHeight="1">
      <c r="B27" s="64" t="s">
        <v>23</v>
      </c>
      <c r="C27" s="64"/>
      <c r="D27" s="64"/>
      <c r="E27" s="64"/>
      <c r="F27" s="64"/>
      <c r="G27" s="64"/>
      <c r="H27" s="64"/>
      <c r="I27" s="65" t="s">
        <v>24</v>
      </c>
      <c r="J27" s="41"/>
      <c r="K27" s="41"/>
      <c r="L27" s="41"/>
      <c r="M27" s="41"/>
      <c r="N27" s="41"/>
      <c r="O27" s="41"/>
      <c r="P27" s="41"/>
      <c r="Q27" s="41"/>
      <c r="R27" s="41"/>
      <c r="S27" s="41"/>
    </row>
    <row r="28" spans="1:56">
      <c r="B28" s="64" t="s">
        <v>25</v>
      </c>
      <c r="C28" s="64"/>
      <c r="D28" s="64"/>
      <c r="E28" s="64"/>
      <c r="F28" s="64"/>
      <c r="G28" s="64"/>
      <c r="H28" s="64"/>
      <c r="I28" s="66" t="s">
        <v>26</v>
      </c>
      <c r="J28" s="66"/>
      <c r="K28" s="66"/>
      <c r="L28" s="66"/>
      <c r="M28" s="66"/>
      <c r="N28" s="66"/>
      <c r="O28" s="66"/>
      <c r="P28" s="66"/>
      <c r="Q28" s="66"/>
      <c r="R28" s="66"/>
      <c r="S28" s="66"/>
    </row>
    <row r="29" spans="1:56"/>
    <row r="30" spans="1:56"/>
    <row r="31" spans="1:56"/>
    <row r="32" spans="1:56"/>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sheetData>
  <sheetProtection selectLockedCells="1"/>
  <mergeCells count="23">
    <mergeCell ref="I25:S25"/>
    <mergeCell ref="I26:S26"/>
    <mergeCell ref="I27:S27"/>
    <mergeCell ref="I28:S28"/>
    <mergeCell ref="B25:H25"/>
    <mergeCell ref="B26:H26"/>
    <mergeCell ref="B27:H27"/>
    <mergeCell ref="B28:H28"/>
    <mergeCell ref="B7:E7"/>
    <mergeCell ref="B11:G11"/>
    <mergeCell ref="B22:H22"/>
    <mergeCell ref="B23:H23"/>
    <mergeCell ref="B24:H24"/>
    <mergeCell ref="I22:S22"/>
    <mergeCell ref="I23:S23"/>
    <mergeCell ref="I24:S24"/>
    <mergeCell ref="M2:S3"/>
    <mergeCell ref="M5:S7"/>
    <mergeCell ref="J9:S9"/>
    <mergeCell ref="J11:S11"/>
    <mergeCell ref="J13:S13"/>
    <mergeCell ref="J15:S15"/>
    <mergeCell ref="J17:S17"/>
  </mergeCells>
  <hyperlinks>
    <hyperlink ref="J17" r:id="rId1" xr:uid="{91853200-9A62-4D54-9BC2-8B28DC963DBB}"/>
  </hyperlinks>
  <pageMargins left="0.70866141732283472" right="0.70866141732283472" top="0.78740157480314965" bottom="0.78740157480314965" header="0.31496062992125984" footer="0.31496062992125984"/>
  <pageSetup paperSize="9" scale="86" fitToHeight="4"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1"/>
  <sheetViews>
    <sheetView tabSelected="1" topLeftCell="A45" zoomScaleNormal="100" workbookViewId="0">
      <selection activeCell="F52" sqref="F52"/>
    </sheetView>
  </sheetViews>
  <sheetFormatPr defaultColWidth="10.85546875" defaultRowHeight="15"/>
  <cols>
    <col min="1" max="1" width="12.28515625" bestFit="1" customWidth="1"/>
    <col min="2" max="2" width="3.28515625" bestFit="1" customWidth="1"/>
    <col min="3" max="3" width="4.7109375" bestFit="1" customWidth="1"/>
    <col min="4" max="4" width="6.5703125" bestFit="1" customWidth="1"/>
    <col min="5" max="5" width="23.7109375" customWidth="1"/>
    <col min="6" max="6" width="16.7109375" customWidth="1"/>
    <col min="7" max="8" width="60.7109375" style="21" customWidth="1"/>
    <col min="9" max="9" width="60.7109375" style="25" customWidth="1"/>
  </cols>
  <sheetData>
    <row r="1" spans="1:9" s="20" customFormat="1" ht="57" customHeight="1" thickBot="1">
      <c r="A1" s="20" t="s">
        <v>27</v>
      </c>
      <c r="B1" s="20" t="s">
        <v>28</v>
      </c>
      <c r="C1" s="20" t="s">
        <v>29</v>
      </c>
      <c r="D1" s="20" t="s">
        <v>30</v>
      </c>
      <c r="E1" s="20" t="s">
        <v>31</v>
      </c>
      <c r="F1" s="20" t="s">
        <v>32</v>
      </c>
      <c r="G1" s="20" t="s">
        <v>33</v>
      </c>
      <c r="H1" s="20" t="s">
        <v>34</v>
      </c>
      <c r="I1" s="26" t="s">
        <v>35</v>
      </c>
    </row>
    <row r="2" spans="1:9" s="22" customFormat="1" ht="135.75" thickTop="1">
      <c r="A2" s="22" t="s">
        <v>36</v>
      </c>
      <c r="B2" s="22">
        <v>1</v>
      </c>
      <c r="C2" s="22">
        <v>1</v>
      </c>
      <c r="D2" s="22">
        <v>1</v>
      </c>
      <c r="F2" s="22" t="s">
        <v>37</v>
      </c>
      <c r="G2" s="23" t="s">
        <v>38</v>
      </c>
      <c r="H2" s="23" t="s">
        <v>39</v>
      </c>
      <c r="I2" s="24"/>
    </row>
    <row r="3" spans="1:9" s="22" customFormat="1" ht="45">
      <c r="A3" s="31" t="s">
        <v>40</v>
      </c>
      <c r="B3" s="31">
        <v>1</v>
      </c>
      <c r="C3" s="31">
        <v>91</v>
      </c>
      <c r="D3" s="31">
        <v>1</v>
      </c>
      <c r="F3" s="31" t="s">
        <v>37</v>
      </c>
      <c r="G3" s="31" t="s">
        <v>41</v>
      </c>
      <c r="H3" s="31" t="s">
        <v>42</v>
      </c>
      <c r="I3" s="24"/>
    </row>
    <row r="4" spans="1:9" s="22" customFormat="1" ht="75">
      <c r="A4" s="31" t="s">
        <v>40</v>
      </c>
      <c r="B4" s="31">
        <f>B3+1</f>
        <v>2</v>
      </c>
      <c r="C4" s="31">
        <v>113</v>
      </c>
      <c r="D4" s="31">
        <v>2</v>
      </c>
      <c r="E4" s="31" t="s">
        <v>43</v>
      </c>
      <c r="F4" s="31" t="s">
        <v>44</v>
      </c>
      <c r="G4" s="31" t="s">
        <v>45</v>
      </c>
      <c r="H4" s="31"/>
      <c r="I4" s="24"/>
    </row>
    <row r="5" spans="1:9" s="22" customFormat="1" ht="60">
      <c r="A5" s="31" t="s">
        <v>40</v>
      </c>
      <c r="B5" s="31">
        <f>B4+1</f>
        <v>3</v>
      </c>
      <c r="C5" s="31">
        <v>113</v>
      </c>
      <c r="D5" s="31">
        <v>2</v>
      </c>
      <c r="E5" s="31" t="s">
        <v>43</v>
      </c>
      <c r="F5" s="31" t="s">
        <v>44</v>
      </c>
      <c r="G5" s="31" t="s">
        <v>46</v>
      </c>
      <c r="H5" s="31"/>
      <c r="I5" s="24"/>
    </row>
    <row r="6" spans="1:9" s="22" customFormat="1" ht="45">
      <c r="A6" s="31" t="s">
        <v>40</v>
      </c>
      <c r="B6" s="31">
        <f>B5+1</f>
        <v>4</v>
      </c>
      <c r="C6" s="31">
        <v>113</v>
      </c>
      <c r="D6" s="31">
        <v>2</v>
      </c>
      <c r="E6" s="31" t="s">
        <v>43</v>
      </c>
      <c r="F6" s="31" t="s">
        <v>37</v>
      </c>
      <c r="G6" s="31" t="s">
        <v>47</v>
      </c>
      <c r="H6" s="31" t="s">
        <v>48</v>
      </c>
      <c r="I6" s="24"/>
    </row>
    <row r="7" spans="1:9" s="22" customFormat="1" ht="45">
      <c r="A7" s="31" t="s">
        <v>40</v>
      </c>
      <c r="B7" s="31">
        <f>B6+1</f>
        <v>5</v>
      </c>
      <c r="C7" s="31">
        <v>118</v>
      </c>
      <c r="D7" s="31">
        <v>2</v>
      </c>
      <c r="E7" s="31"/>
      <c r="F7" s="31" t="s">
        <v>37</v>
      </c>
      <c r="G7" s="31" t="s">
        <v>49</v>
      </c>
      <c r="H7" s="31" t="s">
        <v>50</v>
      </c>
      <c r="I7" s="24"/>
    </row>
    <row r="8" spans="1:9" s="31" customFormat="1" ht="45">
      <c r="A8" s="31" t="s">
        <v>40</v>
      </c>
      <c r="B8" s="31">
        <f>B7+1</f>
        <v>6</v>
      </c>
      <c r="C8" s="31">
        <v>147</v>
      </c>
      <c r="D8" s="38" t="s">
        <v>51</v>
      </c>
      <c r="F8" s="31" t="s">
        <v>52</v>
      </c>
      <c r="G8" s="31" t="s">
        <v>53</v>
      </c>
      <c r="I8" s="34"/>
    </row>
    <row r="9" spans="1:9" s="31" customFormat="1" ht="45">
      <c r="A9" s="31" t="s">
        <v>40</v>
      </c>
      <c r="B9" s="31">
        <f t="shared" ref="B9:B48" si="0">B8+1</f>
        <v>7</v>
      </c>
      <c r="C9" s="31">
        <v>147</v>
      </c>
      <c r="D9" s="38" t="s">
        <v>51</v>
      </c>
      <c r="E9" s="31" t="s">
        <v>54</v>
      </c>
      <c r="F9" s="31" t="s">
        <v>52</v>
      </c>
      <c r="G9" s="31" t="s">
        <v>55</v>
      </c>
      <c r="I9" s="34"/>
    </row>
    <row r="10" spans="1:9" s="31" customFormat="1" ht="135">
      <c r="A10" s="31" t="s">
        <v>40</v>
      </c>
      <c r="B10" s="31">
        <f t="shared" si="0"/>
        <v>8</v>
      </c>
      <c r="C10" s="31">
        <v>147</v>
      </c>
      <c r="D10" s="38" t="s">
        <v>51</v>
      </c>
      <c r="E10" s="31" t="s">
        <v>56</v>
      </c>
      <c r="F10" s="31" t="s">
        <v>44</v>
      </c>
      <c r="G10" s="31" t="s">
        <v>57</v>
      </c>
      <c r="H10" s="31" t="s">
        <v>58</v>
      </c>
      <c r="I10" s="34"/>
    </row>
    <row r="11" spans="1:9" s="31" customFormat="1" ht="45">
      <c r="A11" s="31" t="s">
        <v>40</v>
      </c>
      <c r="B11" s="31">
        <f t="shared" si="0"/>
        <v>9</v>
      </c>
      <c r="C11" s="31">
        <v>147</v>
      </c>
      <c r="D11" s="38" t="s">
        <v>51</v>
      </c>
      <c r="E11" s="31" t="s">
        <v>56</v>
      </c>
      <c r="F11" s="31" t="s">
        <v>44</v>
      </c>
      <c r="G11" s="31" t="s">
        <v>59</v>
      </c>
      <c r="I11" s="34"/>
    </row>
    <row r="12" spans="1:9" s="31" customFormat="1" ht="135">
      <c r="A12" s="31" t="s">
        <v>40</v>
      </c>
      <c r="B12" s="31">
        <f>B10+1</f>
        <v>9</v>
      </c>
      <c r="C12" s="31">
        <v>147</v>
      </c>
      <c r="D12" s="38" t="s">
        <v>51</v>
      </c>
      <c r="E12" s="31" t="s">
        <v>60</v>
      </c>
      <c r="F12" s="31" t="s">
        <v>52</v>
      </c>
      <c r="G12" s="31" t="s">
        <v>61</v>
      </c>
      <c r="H12" s="31" t="s">
        <v>62</v>
      </c>
      <c r="I12" s="34"/>
    </row>
    <row r="13" spans="1:9" s="31" customFormat="1" ht="75">
      <c r="A13" s="31" t="s">
        <v>40</v>
      </c>
      <c r="B13" s="40" t="s">
        <v>63</v>
      </c>
      <c r="C13" s="31">
        <v>147</v>
      </c>
      <c r="D13" s="38" t="s">
        <v>51</v>
      </c>
      <c r="E13" s="31" t="s">
        <v>56</v>
      </c>
      <c r="F13" s="31" t="s">
        <v>44</v>
      </c>
      <c r="G13" s="39" t="s">
        <v>64</v>
      </c>
      <c r="I13" s="34"/>
    </row>
    <row r="14" spans="1:9" s="31" customFormat="1" ht="45">
      <c r="A14" s="31" t="s">
        <v>40</v>
      </c>
      <c r="B14" s="40" t="s">
        <v>65</v>
      </c>
      <c r="C14" s="31">
        <v>147</v>
      </c>
      <c r="D14" s="38" t="s">
        <v>51</v>
      </c>
      <c r="E14" s="31" t="s">
        <v>66</v>
      </c>
      <c r="F14" s="31" t="s">
        <v>44</v>
      </c>
      <c r="G14" s="39" t="s">
        <v>67</v>
      </c>
      <c r="I14" s="34"/>
    </row>
    <row r="15" spans="1:9" s="31" customFormat="1" ht="60">
      <c r="A15" s="31" t="s">
        <v>40</v>
      </c>
      <c r="B15" s="40" t="s">
        <v>68</v>
      </c>
      <c r="C15" s="31">
        <v>147</v>
      </c>
      <c r="D15" s="38" t="s">
        <v>51</v>
      </c>
      <c r="E15" s="31" t="s">
        <v>69</v>
      </c>
      <c r="F15" s="31" t="s">
        <v>44</v>
      </c>
      <c r="G15" s="39" t="s">
        <v>70</v>
      </c>
      <c r="H15" s="31" t="s">
        <v>71</v>
      </c>
      <c r="I15" s="34"/>
    </row>
    <row r="16" spans="1:9" s="31" customFormat="1" ht="75">
      <c r="A16" s="31" t="s">
        <v>40</v>
      </c>
      <c r="B16" s="31">
        <v>10</v>
      </c>
      <c r="C16" s="31">
        <v>147</v>
      </c>
      <c r="D16" s="38" t="s">
        <v>51</v>
      </c>
      <c r="E16" s="31" t="s">
        <v>72</v>
      </c>
      <c r="F16" s="31" t="s">
        <v>52</v>
      </c>
      <c r="G16" s="31" t="s">
        <v>73</v>
      </c>
      <c r="I16" s="34"/>
    </row>
    <row r="17" spans="1:9" s="31" customFormat="1" ht="90">
      <c r="A17" s="31" t="s">
        <v>40</v>
      </c>
      <c r="B17" s="31">
        <f t="shared" si="0"/>
        <v>11</v>
      </c>
      <c r="C17" s="31">
        <v>147</v>
      </c>
      <c r="D17" s="38" t="s">
        <v>51</v>
      </c>
      <c r="E17" s="31" t="s">
        <v>69</v>
      </c>
      <c r="F17" s="31" t="s">
        <v>52</v>
      </c>
      <c r="G17" s="31" t="s">
        <v>74</v>
      </c>
      <c r="H17" s="31" t="s">
        <v>75</v>
      </c>
      <c r="I17" s="34"/>
    </row>
    <row r="18" spans="1:9" s="31" customFormat="1" ht="90">
      <c r="A18" s="31" t="s">
        <v>40</v>
      </c>
      <c r="B18" s="31">
        <f t="shared" si="0"/>
        <v>12</v>
      </c>
      <c r="C18" s="31">
        <v>147</v>
      </c>
      <c r="D18" s="38" t="s">
        <v>51</v>
      </c>
      <c r="E18" s="35" t="s">
        <v>76</v>
      </c>
      <c r="F18" s="31" t="s">
        <v>52</v>
      </c>
      <c r="G18" s="31" t="s">
        <v>77</v>
      </c>
      <c r="I18" s="34"/>
    </row>
    <row r="19" spans="1:9" s="31" customFormat="1" ht="60">
      <c r="A19" s="31" t="s">
        <v>40</v>
      </c>
      <c r="B19" s="31">
        <f t="shared" si="0"/>
        <v>13</v>
      </c>
      <c r="C19" s="31">
        <v>147</v>
      </c>
      <c r="D19" s="38" t="s">
        <v>51</v>
      </c>
      <c r="E19" s="35" t="s">
        <v>76</v>
      </c>
      <c r="F19" s="31" t="s">
        <v>52</v>
      </c>
      <c r="G19" s="36" t="s">
        <v>78</v>
      </c>
      <c r="I19" s="34"/>
    </row>
    <row r="20" spans="1:9" s="31" customFormat="1" ht="30">
      <c r="A20" s="31" t="s">
        <v>40</v>
      </c>
      <c r="B20" s="31">
        <f t="shared" si="0"/>
        <v>14</v>
      </c>
      <c r="C20" s="31">
        <v>148</v>
      </c>
      <c r="D20" s="38" t="s">
        <v>51</v>
      </c>
      <c r="E20" s="35" t="s">
        <v>79</v>
      </c>
      <c r="F20" s="31" t="s">
        <v>52</v>
      </c>
      <c r="G20" s="21" t="s">
        <v>80</v>
      </c>
      <c r="H20" s="21" t="s">
        <v>81</v>
      </c>
      <c r="I20" s="34"/>
    </row>
    <row r="21" spans="1:9" s="31" customFormat="1" ht="30">
      <c r="A21" s="31" t="s">
        <v>40</v>
      </c>
      <c r="B21" s="31">
        <f t="shared" si="0"/>
        <v>15</v>
      </c>
      <c r="C21" s="31">
        <v>148</v>
      </c>
      <c r="D21" s="38" t="s">
        <v>51</v>
      </c>
      <c r="E21" s="35" t="s">
        <v>79</v>
      </c>
      <c r="F21" s="31" t="s">
        <v>52</v>
      </c>
      <c r="G21" s="21" t="s">
        <v>82</v>
      </c>
      <c r="H21" s="21"/>
      <c r="I21" s="34"/>
    </row>
    <row r="22" spans="1:9" s="31" customFormat="1" ht="45">
      <c r="A22" s="31" t="s">
        <v>40</v>
      </c>
      <c r="B22" s="31">
        <f t="shared" si="0"/>
        <v>16</v>
      </c>
      <c r="C22" s="31">
        <v>148</v>
      </c>
      <c r="D22" s="38" t="s">
        <v>51</v>
      </c>
      <c r="E22" s="35" t="s">
        <v>79</v>
      </c>
      <c r="F22" s="31" t="s">
        <v>44</v>
      </c>
      <c r="G22" s="21" t="s">
        <v>83</v>
      </c>
      <c r="H22" s="21" t="s">
        <v>84</v>
      </c>
      <c r="I22" s="34"/>
    </row>
    <row r="23" spans="1:9" s="31" customFormat="1" ht="210">
      <c r="A23" s="31" t="s">
        <v>40</v>
      </c>
      <c r="B23" s="31">
        <f t="shared" si="0"/>
        <v>17</v>
      </c>
      <c r="C23" s="31">
        <v>151</v>
      </c>
      <c r="D23" s="38" t="s">
        <v>85</v>
      </c>
      <c r="E23" s="31" t="s">
        <v>86</v>
      </c>
      <c r="F23" s="31" t="s">
        <v>52</v>
      </c>
      <c r="G23" s="31" t="s">
        <v>87</v>
      </c>
      <c r="I23" s="34"/>
    </row>
    <row r="24" spans="1:9" s="31" customFormat="1" ht="60">
      <c r="A24" s="31" t="s">
        <v>40</v>
      </c>
      <c r="B24" s="31">
        <f t="shared" si="0"/>
        <v>18</v>
      </c>
      <c r="C24" s="31">
        <v>151</v>
      </c>
      <c r="D24" s="38" t="s">
        <v>85</v>
      </c>
      <c r="E24" s="31" t="s">
        <v>88</v>
      </c>
      <c r="F24" s="31" t="s">
        <v>52</v>
      </c>
      <c r="G24" s="31" t="s">
        <v>89</v>
      </c>
      <c r="H24" s="31" t="s">
        <v>90</v>
      </c>
      <c r="I24" s="34"/>
    </row>
    <row r="25" spans="1:9" s="31" customFormat="1" ht="105">
      <c r="A25" s="31" t="s">
        <v>40</v>
      </c>
      <c r="B25" s="31">
        <f t="shared" si="0"/>
        <v>19</v>
      </c>
      <c r="C25" s="31">
        <v>151</v>
      </c>
      <c r="D25" s="38" t="s">
        <v>85</v>
      </c>
      <c r="E25" s="31" t="s">
        <v>88</v>
      </c>
      <c r="F25" s="31" t="s">
        <v>52</v>
      </c>
      <c r="G25" s="21" t="s">
        <v>91</v>
      </c>
      <c r="I25" s="34"/>
    </row>
    <row r="26" spans="1:9" s="31" customFormat="1" ht="150">
      <c r="A26" s="31" t="s">
        <v>40</v>
      </c>
      <c r="B26" s="31">
        <f t="shared" si="0"/>
        <v>20</v>
      </c>
      <c r="C26" s="31">
        <v>156</v>
      </c>
      <c r="D26" s="38" t="s">
        <v>92</v>
      </c>
      <c r="E26" s="31" t="s">
        <v>69</v>
      </c>
      <c r="F26" s="31" t="s">
        <v>52</v>
      </c>
      <c r="G26" s="31" t="s">
        <v>93</v>
      </c>
      <c r="H26" s="31" t="s">
        <v>94</v>
      </c>
      <c r="I26" s="34"/>
    </row>
    <row r="27" spans="1:9" s="31" customFormat="1" ht="75">
      <c r="A27" s="31" t="s">
        <v>40</v>
      </c>
      <c r="B27" s="31">
        <f t="shared" si="0"/>
        <v>21</v>
      </c>
      <c r="C27" s="31">
        <v>156</v>
      </c>
      <c r="D27" s="38" t="s">
        <v>92</v>
      </c>
      <c r="E27" s="31" t="s">
        <v>95</v>
      </c>
      <c r="F27" s="31" t="s">
        <v>52</v>
      </c>
      <c r="G27" s="31" t="s">
        <v>96</v>
      </c>
      <c r="I27" s="34"/>
    </row>
    <row r="28" spans="1:9" s="31" customFormat="1" ht="30">
      <c r="A28" s="31" t="s">
        <v>40</v>
      </c>
      <c r="B28" s="31">
        <f t="shared" si="0"/>
        <v>22</v>
      </c>
      <c r="C28" s="31">
        <v>156</v>
      </c>
      <c r="D28" s="38" t="s">
        <v>92</v>
      </c>
      <c r="E28" s="31" t="s">
        <v>66</v>
      </c>
      <c r="F28" s="31" t="s">
        <v>52</v>
      </c>
      <c r="G28" s="31" t="s">
        <v>97</v>
      </c>
      <c r="I28" s="34"/>
    </row>
    <row r="29" spans="1:9" s="31" customFormat="1" ht="90">
      <c r="A29" s="31" t="s">
        <v>40</v>
      </c>
      <c r="B29" s="31">
        <f t="shared" si="0"/>
        <v>23</v>
      </c>
      <c r="C29" s="31">
        <v>156</v>
      </c>
      <c r="D29" s="38" t="s">
        <v>92</v>
      </c>
      <c r="E29" s="31" t="s">
        <v>66</v>
      </c>
      <c r="F29" s="31" t="s">
        <v>52</v>
      </c>
      <c r="G29" s="21" t="s">
        <v>98</v>
      </c>
      <c r="I29" s="34"/>
    </row>
    <row r="30" spans="1:9" s="31" customFormat="1" ht="30">
      <c r="A30" s="31" t="s">
        <v>40</v>
      </c>
      <c r="B30" s="31">
        <f t="shared" si="0"/>
        <v>24</v>
      </c>
      <c r="C30" s="31">
        <v>158</v>
      </c>
      <c r="D30" s="38" t="s">
        <v>92</v>
      </c>
      <c r="E30" s="31" t="s">
        <v>99</v>
      </c>
      <c r="F30" s="31" t="s">
        <v>52</v>
      </c>
      <c r="G30" s="31" t="s">
        <v>100</v>
      </c>
      <c r="H30" s="31" t="s">
        <v>101</v>
      </c>
      <c r="I30" s="34"/>
    </row>
    <row r="31" spans="1:9" s="31" customFormat="1" ht="45">
      <c r="A31" s="31" t="s">
        <v>40</v>
      </c>
      <c r="B31" s="31">
        <f t="shared" si="0"/>
        <v>25</v>
      </c>
      <c r="C31" s="31">
        <v>161</v>
      </c>
      <c r="D31" s="38" t="s">
        <v>102</v>
      </c>
      <c r="E31" s="31" t="s">
        <v>86</v>
      </c>
      <c r="F31" s="31" t="s">
        <v>52</v>
      </c>
      <c r="G31" s="31" t="s">
        <v>103</v>
      </c>
      <c r="I31" s="34"/>
    </row>
    <row r="32" spans="1:9">
      <c r="A32" s="31" t="s">
        <v>40</v>
      </c>
      <c r="B32" s="31">
        <f t="shared" si="0"/>
        <v>26</v>
      </c>
      <c r="C32" s="31">
        <v>163</v>
      </c>
      <c r="D32" s="38" t="s">
        <v>102</v>
      </c>
      <c r="E32" s="31" t="s">
        <v>104</v>
      </c>
      <c r="F32" s="31" t="s">
        <v>52</v>
      </c>
      <c r="G32" s="21" t="s">
        <v>105</v>
      </c>
    </row>
    <row r="33" spans="1:8" ht="30">
      <c r="A33" s="31" t="s">
        <v>40</v>
      </c>
      <c r="B33" s="31">
        <f t="shared" si="0"/>
        <v>27</v>
      </c>
      <c r="C33" s="31">
        <v>165</v>
      </c>
      <c r="D33" s="38" t="s">
        <v>106</v>
      </c>
      <c r="E33" s="31" t="s">
        <v>107</v>
      </c>
      <c r="F33" s="31" t="s">
        <v>52</v>
      </c>
      <c r="G33" s="21" t="s">
        <v>108</v>
      </c>
    </row>
    <row r="34" spans="1:8" ht="75">
      <c r="A34" s="31" t="s">
        <v>40</v>
      </c>
      <c r="B34" s="31">
        <f t="shared" si="0"/>
        <v>28</v>
      </c>
      <c r="C34" s="31">
        <v>165</v>
      </c>
      <c r="D34" s="38" t="s">
        <v>106</v>
      </c>
      <c r="E34" s="31" t="s">
        <v>56</v>
      </c>
      <c r="F34" s="31" t="s">
        <v>52</v>
      </c>
      <c r="G34" s="31" t="s">
        <v>109</v>
      </c>
      <c r="H34" s="31" t="s">
        <v>110</v>
      </c>
    </row>
    <row r="35" spans="1:8" ht="150">
      <c r="A35" s="31" t="s">
        <v>40</v>
      </c>
      <c r="B35" s="31">
        <f t="shared" si="0"/>
        <v>29</v>
      </c>
      <c r="C35" s="31">
        <v>165</v>
      </c>
      <c r="D35" s="38" t="s">
        <v>106</v>
      </c>
      <c r="E35" s="31" t="s">
        <v>56</v>
      </c>
      <c r="F35" s="31" t="s">
        <v>52</v>
      </c>
      <c r="G35" s="31" t="s">
        <v>111</v>
      </c>
      <c r="H35" s="31" t="s">
        <v>62</v>
      </c>
    </row>
    <row r="36" spans="1:8" ht="75">
      <c r="A36" s="31" t="s">
        <v>40</v>
      </c>
      <c r="B36" s="31">
        <f t="shared" si="0"/>
        <v>30</v>
      </c>
      <c r="C36" s="31">
        <v>165</v>
      </c>
      <c r="D36" s="38" t="s">
        <v>106</v>
      </c>
      <c r="E36" s="31" t="s">
        <v>56</v>
      </c>
      <c r="F36" s="31" t="s">
        <v>52</v>
      </c>
      <c r="G36" s="31" t="s">
        <v>112</v>
      </c>
      <c r="H36" s="37"/>
    </row>
    <row r="37" spans="1:8" ht="90">
      <c r="A37" s="31" t="s">
        <v>40</v>
      </c>
      <c r="B37" s="31">
        <f t="shared" si="0"/>
        <v>31</v>
      </c>
      <c r="C37" s="31">
        <v>165</v>
      </c>
      <c r="D37" s="38" t="s">
        <v>106</v>
      </c>
      <c r="E37" s="31" t="s">
        <v>69</v>
      </c>
      <c r="F37" s="31" t="s">
        <v>52</v>
      </c>
      <c r="G37" s="31" t="s">
        <v>113</v>
      </c>
      <c r="H37" s="31" t="s">
        <v>114</v>
      </c>
    </row>
    <row r="38" spans="1:8" ht="45">
      <c r="A38" s="31" t="s">
        <v>40</v>
      </c>
      <c r="B38" s="31">
        <f t="shared" si="0"/>
        <v>32</v>
      </c>
      <c r="C38" s="31">
        <v>165</v>
      </c>
      <c r="D38" s="38" t="s">
        <v>106</v>
      </c>
      <c r="E38" s="31" t="s">
        <v>69</v>
      </c>
      <c r="F38" s="31" t="s">
        <v>52</v>
      </c>
      <c r="G38" s="31" t="s">
        <v>115</v>
      </c>
      <c r="H38" s="31"/>
    </row>
    <row r="39" spans="1:8" ht="60">
      <c r="A39" s="31" t="s">
        <v>40</v>
      </c>
      <c r="B39" s="31">
        <f t="shared" si="0"/>
        <v>33</v>
      </c>
      <c r="C39" s="31">
        <v>167</v>
      </c>
      <c r="D39" s="38" t="s">
        <v>106</v>
      </c>
      <c r="E39" s="31" t="s">
        <v>116</v>
      </c>
      <c r="F39" s="31" t="s">
        <v>52</v>
      </c>
      <c r="G39" s="31" t="s">
        <v>117</v>
      </c>
      <c r="H39" s="31"/>
    </row>
    <row r="40" spans="1:8" ht="62.45" customHeight="1">
      <c r="A40" s="31" t="s">
        <v>40</v>
      </c>
      <c r="B40" s="31">
        <f t="shared" si="0"/>
        <v>34</v>
      </c>
      <c r="C40" s="31">
        <v>170</v>
      </c>
      <c r="D40" s="38" t="s">
        <v>118</v>
      </c>
      <c r="E40" s="31" t="s">
        <v>56</v>
      </c>
      <c r="F40" s="31" t="s">
        <v>52</v>
      </c>
      <c r="G40" s="31" t="s">
        <v>119</v>
      </c>
      <c r="H40" s="31" t="s">
        <v>120</v>
      </c>
    </row>
    <row r="41" spans="1:8" ht="30">
      <c r="A41" s="31" t="s">
        <v>40</v>
      </c>
      <c r="B41" s="31">
        <f t="shared" si="0"/>
        <v>35</v>
      </c>
      <c r="C41" s="31">
        <v>170</v>
      </c>
      <c r="D41" s="38" t="s">
        <v>118</v>
      </c>
      <c r="E41" s="31" t="s">
        <v>69</v>
      </c>
      <c r="F41" s="31" t="s">
        <v>52</v>
      </c>
      <c r="G41" s="31" t="s">
        <v>121</v>
      </c>
      <c r="H41" s="31"/>
    </row>
    <row r="42" spans="1:8" ht="60">
      <c r="A42" s="31" t="s">
        <v>40</v>
      </c>
      <c r="B42" s="31">
        <f t="shared" si="0"/>
        <v>36</v>
      </c>
      <c r="C42" s="31">
        <v>170</v>
      </c>
      <c r="D42" s="38" t="s">
        <v>118</v>
      </c>
      <c r="E42" s="31" t="s">
        <v>122</v>
      </c>
      <c r="F42" s="31" t="s">
        <v>52</v>
      </c>
      <c r="G42" s="31" t="s">
        <v>123</v>
      </c>
      <c r="H42" s="31" t="s">
        <v>124</v>
      </c>
    </row>
    <row r="43" spans="1:8" ht="60">
      <c r="A43" s="31" t="s">
        <v>40</v>
      </c>
      <c r="B43" s="31">
        <f t="shared" si="0"/>
        <v>37</v>
      </c>
      <c r="C43" s="31">
        <v>170</v>
      </c>
      <c r="D43" s="38" t="s">
        <v>118</v>
      </c>
      <c r="E43" s="31" t="s">
        <v>122</v>
      </c>
      <c r="F43" s="31" t="s">
        <v>52</v>
      </c>
      <c r="G43" s="31" t="s">
        <v>125</v>
      </c>
      <c r="H43" s="31"/>
    </row>
    <row r="44" spans="1:8" ht="150">
      <c r="A44" s="31" t="s">
        <v>40</v>
      </c>
      <c r="B44" s="31">
        <f t="shared" si="0"/>
        <v>38</v>
      </c>
      <c r="C44" s="31">
        <v>175</v>
      </c>
      <c r="D44" s="38" t="s">
        <v>126</v>
      </c>
      <c r="E44" s="31" t="s">
        <v>127</v>
      </c>
      <c r="F44" s="31" t="s">
        <v>52</v>
      </c>
      <c r="G44" s="31" t="s">
        <v>128</v>
      </c>
      <c r="H44" s="31" t="s">
        <v>129</v>
      </c>
    </row>
    <row r="45" spans="1:8" ht="75">
      <c r="A45" s="31" t="s">
        <v>40</v>
      </c>
      <c r="B45" s="31">
        <f t="shared" si="0"/>
        <v>39</v>
      </c>
      <c r="C45" s="31">
        <v>175</v>
      </c>
      <c r="D45" s="38" t="s">
        <v>126</v>
      </c>
      <c r="E45" s="31" t="s">
        <v>66</v>
      </c>
      <c r="F45" s="31" t="s">
        <v>52</v>
      </c>
      <c r="G45" s="21" t="s">
        <v>130</v>
      </c>
      <c r="H45" s="31"/>
    </row>
    <row r="46" spans="1:8" ht="105">
      <c r="A46" s="31" t="s">
        <v>40</v>
      </c>
      <c r="B46" s="31">
        <f t="shared" si="0"/>
        <v>40</v>
      </c>
      <c r="C46" s="31">
        <v>179</v>
      </c>
      <c r="D46" s="38" t="s">
        <v>131</v>
      </c>
      <c r="E46" s="31" t="s">
        <v>86</v>
      </c>
      <c r="F46" s="31" t="s">
        <v>52</v>
      </c>
      <c r="G46" s="31" t="s">
        <v>132</v>
      </c>
      <c r="H46" s="31" t="s">
        <v>133</v>
      </c>
    </row>
    <row r="47" spans="1:8" ht="30">
      <c r="A47" s="31" t="s">
        <v>40</v>
      </c>
      <c r="B47" s="31">
        <f t="shared" si="0"/>
        <v>41</v>
      </c>
      <c r="C47" s="31">
        <v>179</v>
      </c>
      <c r="D47" s="38" t="s">
        <v>131</v>
      </c>
      <c r="E47" s="31" t="s">
        <v>69</v>
      </c>
      <c r="F47" s="31" t="s">
        <v>52</v>
      </c>
      <c r="G47" s="31" t="s">
        <v>134</v>
      </c>
      <c r="H47" s="31"/>
    </row>
    <row r="48" spans="1:8" ht="45">
      <c r="A48" s="31" t="s">
        <v>40</v>
      </c>
      <c r="B48" s="31">
        <f t="shared" si="0"/>
        <v>42</v>
      </c>
      <c r="C48" s="31">
        <v>184</v>
      </c>
      <c r="D48" s="38" t="s">
        <v>135</v>
      </c>
      <c r="E48" s="31" t="s">
        <v>136</v>
      </c>
      <c r="F48" s="31" t="s">
        <v>52</v>
      </c>
      <c r="G48" s="31" t="s">
        <v>137</v>
      </c>
      <c r="H48" s="31"/>
    </row>
    <row r="49" spans="1:8">
      <c r="A49" s="31"/>
      <c r="C49" s="31"/>
      <c r="D49" s="32"/>
      <c r="E49" s="31"/>
      <c r="F49" s="33"/>
      <c r="G49" s="31"/>
      <c r="H49" s="31"/>
    </row>
    <row r="50" spans="1:8">
      <c r="A50" s="31"/>
      <c r="C50" s="31"/>
      <c r="D50" s="32"/>
      <c r="E50" s="31"/>
      <c r="F50" s="33"/>
      <c r="G50" s="31"/>
      <c r="H50" s="31"/>
    </row>
    <row r="51" spans="1:8">
      <c r="A51" s="31"/>
      <c r="C51" s="31"/>
      <c r="D51" s="32"/>
      <c r="E51" s="31"/>
      <c r="F51" s="33"/>
      <c r="G51" s="31"/>
      <c r="H51" s="31"/>
    </row>
    <row r="52" spans="1:8">
      <c r="A52" s="31"/>
      <c r="C52" s="31"/>
      <c r="D52" s="32"/>
      <c r="E52" s="31"/>
      <c r="F52" s="33"/>
      <c r="G52" s="31"/>
      <c r="H52" s="31"/>
    </row>
    <row r="53" spans="1:8">
      <c r="A53" s="31"/>
      <c r="C53" s="31"/>
      <c r="D53" s="32"/>
      <c r="E53" s="31"/>
      <c r="F53" s="33"/>
      <c r="G53" s="31"/>
      <c r="H53" s="31"/>
    </row>
    <row r="54" spans="1:8">
      <c r="A54" s="31"/>
      <c r="C54" s="31"/>
      <c r="D54" s="32"/>
      <c r="E54" s="31"/>
      <c r="F54" s="33"/>
      <c r="G54" s="31"/>
      <c r="H54" s="31"/>
    </row>
    <row r="55" spans="1:8">
      <c r="A55" s="31"/>
      <c r="C55" s="31"/>
      <c r="D55" s="32"/>
      <c r="E55" s="31"/>
      <c r="F55" s="33"/>
      <c r="G55" s="31"/>
      <c r="H55" s="31"/>
    </row>
    <row r="56" spans="1:8">
      <c r="A56" s="31"/>
      <c r="C56" s="31"/>
      <c r="D56" s="32"/>
      <c r="E56" s="31"/>
      <c r="F56" s="33"/>
      <c r="G56" s="31"/>
      <c r="H56" s="31"/>
    </row>
    <row r="57" spans="1:8">
      <c r="A57" s="31"/>
      <c r="C57" s="31"/>
      <c r="D57" s="32"/>
      <c r="E57" s="31"/>
      <c r="F57" s="33"/>
      <c r="G57" s="31"/>
      <c r="H57" s="31"/>
    </row>
    <row r="58" spans="1:8">
      <c r="A58" s="31"/>
      <c r="C58" s="31"/>
      <c r="D58" s="32"/>
      <c r="E58" s="31"/>
      <c r="F58" s="33"/>
      <c r="G58" s="31"/>
      <c r="H58" s="31"/>
    </row>
    <row r="59" spans="1:8">
      <c r="F59" s="22"/>
    </row>
    <row r="60" spans="1:8">
      <c r="F60" s="22"/>
    </row>
    <row r="61" spans="1:8">
      <c r="F61" s="22"/>
    </row>
    <row r="62" spans="1:8">
      <c r="F62" s="22"/>
    </row>
    <row r="63" spans="1:8">
      <c r="F63" s="22"/>
    </row>
    <row r="64" spans="1:8">
      <c r="F64" s="22"/>
    </row>
    <row r="65" spans="6:6">
      <c r="F65" s="22"/>
    </row>
    <row r="66" spans="6:6">
      <c r="F66" s="22"/>
    </row>
    <row r="67" spans="6:6">
      <c r="F67" s="22"/>
    </row>
    <row r="68" spans="6:6">
      <c r="F68" s="22"/>
    </row>
    <row r="69" spans="6:6">
      <c r="F69" s="22"/>
    </row>
    <row r="70" spans="6:6">
      <c r="F70" s="22"/>
    </row>
    <row r="71" spans="6:6">
      <c r="F71" s="22"/>
    </row>
    <row r="72" spans="6:6">
      <c r="F72" s="22"/>
    </row>
    <row r="73" spans="6:6">
      <c r="F73" s="22"/>
    </row>
    <row r="74" spans="6:6">
      <c r="F74" s="22"/>
    </row>
    <row r="75" spans="6:6">
      <c r="F75" s="22"/>
    </row>
    <row r="76" spans="6:6">
      <c r="F76" s="22"/>
    </row>
    <row r="77" spans="6:6">
      <c r="F77" s="22"/>
    </row>
    <row r="78" spans="6:6">
      <c r="F78" s="22"/>
    </row>
    <row r="79" spans="6:6">
      <c r="F79" s="22"/>
    </row>
    <row r="80" spans="6:6">
      <c r="F80" s="22"/>
    </row>
    <row r="81" spans="6:6">
      <c r="F81" s="22"/>
    </row>
    <row r="82" spans="6:6">
      <c r="F82" s="22"/>
    </row>
    <row r="83" spans="6:6">
      <c r="F83" s="22"/>
    </row>
    <row r="84" spans="6:6">
      <c r="F84" s="22"/>
    </row>
    <row r="85" spans="6:6">
      <c r="F85" s="22"/>
    </row>
    <row r="86" spans="6:6">
      <c r="F86" s="22"/>
    </row>
    <row r="87" spans="6:6">
      <c r="F87" s="22"/>
    </row>
    <row r="88" spans="6:6">
      <c r="F88" s="22"/>
    </row>
    <row r="89" spans="6:6">
      <c r="F89" s="22"/>
    </row>
    <row r="90" spans="6:6">
      <c r="F90" s="22"/>
    </row>
    <row r="91" spans="6:6">
      <c r="F91" s="22"/>
    </row>
    <row r="92" spans="6:6">
      <c r="F92" s="22"/>
    </row>
    <row r="93" spans="6:6">
      <c r="F93" s="22"/>
    </row>
    <row r="94" spans="6:6">
      <c r="F94" s="22"/>
    </row>
    <row r="95" spans="6:6">
      <c r="F95" s="22"/>
    </row>
    <row r="96" spans="6:6">
      <c r="F96" s="22"/>
    </row>
    <row r="97" spans="6:6">
      <c r="F97" s="22"/>
    </row>
    <row r="98" spans="6:6">
      <c r="F98" s="22"/>
    </row>
    <row r="99" spans="6:6">
      <c r="F99" s="22"/>
    </row>
    <row r="100" spans="6:6">
      <c r="F100" s="22"/>
    </row>
    <row r="101" spans="6:6">
      <c r="F101" s="22"/>
    </row>
    <row r="102" spans="6:6">
      <c r="F102" s="22"/>
    </row>
    <row r="103" spans="6:6">
      <c r="F103" s="22"/>
    </row>
    <row r="104" spans="6:6">
      <c r="F104" s="22"/>
    </row>
    <row r="105" spans="6:6">
      <c r="F105" s="22"/>
    </row>
    <row r="106" spans="6:6">
      <c r="F106" s="22"/>
    </row>
    <row r="107" spans="6:6">
      <c r="F107" s="22"/>
    </row>
    <row r="108" spans="6:6">
      <c r="F108" s="22"/>
    </row>
    <row r="109" spans="6:6">
      <c r="F109" s="22"/>
    </row>
    <row r="110" spans="6:6">
      <c r="F110" s="22"/>
    </row>
    <row r="111" spans="6:6">
      <c r="F111" s="22"/>
    </row>
    <row r="112" spans="6:6">
      <c r="F112" s="22"/>
    </row>
    <row r="113" spans="6:6">
      <c r="F113" s="22"/>
    </row>
    <row r="114" spans="6:6">
      <c r="F114" s="22"/>
    </row>
    <row r="115" spans="6:6">
      <c r="F115" s="22"/>
    </row>
    <row r="116" spans="6:6">
      <c r="F116" s="22"/>
    </row>
    <row r="117" spans="6:6">
      <c r="F117" s="22"/>
    </row>
    <row r="118" spans="6:6">
      <c r="F118" s="22"/>
    </row>
    <row r="119" spans="6:6">
      <c r="F119" s="22"/>
    </row>
    <row r="120" spans="6:6">
      <c r="F120" s="22"/>
    </row>
    <row r="121" spans="6:6">
      <c r="F121" s="22"/>
    </row>
    <row r="122" spans="6:6">
      <c r="F122" s="22"/>
    </row>
    <row r="123" spans="6:6">
      <c r="F123" s="22"/>
    </row>
    <row r="124" spans="6:6">
      <c r="F124" s="22"/>
    </row>
    <row r="125" spans="6:6">
      <c r="F125" s="22"/>
    </row>
    <row r="126" spans="6:6">
      <c r="F126" s="22"/>
    </row>
    <row r="127" spans="6:6">
      <c r="F127" s="22"/>
    </row>
    <row r="128" spans="6:6">
      <c r="F128" s="22"/>
    </row>
    <row r="129" spans="6:6">
      <c r="F129" s="22"/>
    </row>
    <row r="130" spans="6:6">
      <c r="F130" s="22"/>
    </row>
    <row r="131" spans="6:6">
      <c r="F131" s="22"/>
    </row>
    <row r="132" spans="6:6">
      <c r="F132" s="22"/>
    </row>
    <row r="133" spans="6:6">
      <c r="F133" s="22"/>
    </row>
    <row r="134" spans="6:6">
      <c r="F134" s="22"/>
    </row>
    <row r="135" spans="6:6">
      <c r="F135" s="22"/>
    </row>
    <row r="136" spans="6:6">
      <c r="F136" s="22"/>
    </row>
    <row r="137" spans="6:6">
      <c r="F137" s="22"/>
    </row>
    <row r="138" spans="6:6">
      <c r="F138" s="22"/>
    </row>
    <row r="139" spans="6:6">
      <c r="F139" s="22"/>
    </row>
    <row r="140" spans="6:6">
      <c r="F140" s="22"/>
    </row>
    <row r="141" spans="6:6">
      <c r="F141" s="22"/>
    </row>
    <row r="142" spans="6:6">
      <c r="F142" s="22"/>
    </row>
    <row r="143" spans="6:6">
      <c r="F143" s="22"/>
    </row>
    <row r="144" spans="6:6">
      <c r="F144" s="22"/>
    </row>
    <row r="145" spans="6:6">
      <c r="F145" s="22"/>
    </row>
    <row r="146" spans="6:6">
      <c r="F146" s="22"/>
    </row>
    <row r="147" spans="6:6">
      <c r="F147" s="22"/>
    </row>
    <row r="148" spans="6:6">
      <c r="F148" s="22"/>
    </row>
    <row r="149" spans="6:6">
      <c r="F149" s="22"/>
    </row>
    <row r="150" spans="6:6">
      <c r="F150" s="22"/>
    </row>
    <row r="151" spans="6:6">
      <c r="F151" s="22"/>
    </row>
    <row r="152" spans="6:6">
      <c r="F152" s="22"/>
    </row>
    <row r="153" spans="6:6">
      <c r="F153" s="22"/>
    </row>
    <row r="154" spans="6:6">
      <c r="F154" s="22"/>
    </row>
    <row r="155" spans="6:6">
      <c r="F155" s="22"/>
    </row>
    <row r="156" spans="6:6">
      <c r="F156" s="22"/>
    </row>
    <row r="157" spans="6:6">
      <c r="F157" s="22"/>
    </row>
    <row r="158" spans="6:6">
      <c r="F158" s="22"/>
    </row>
    <row r="159" spans="6:6">
      <c r="F159" s="22"/>
    </row>
    <row r="160" spans="6:6">
      <c r="F160" s="22"/>
    </row>
    <row r="161" spans="6:6">
      <c r="F161" s="22"/>
    </row>
    <row r="162" spans="6:6">
      <c r="F162" s="22"/>
    </row>
    <row r="163" spans="6:6">
      <c r="F163" s="22"/>
    </row>
    <row r="164" spans="6:6">
      <c r="F164" s="22"/>
    </row>
    <row r="165" spans="6:6">
      <c r="F165" s="22"/>
    </row>
    <row r="166" spans="6:6">
      <c r="F166" s="22"/>
    </row>
    <row r="167" spans="6:6">
      <c r="F167" s="22"/>
    </row>
    <row r="168" spans="6:6">
      <c r="F168" s="22"/>
    </row>
    <row r="169" spans="6:6">
      <c r="F169" s="22"/>
    </row>
    <row r="170" spans="6:6">
      <c r="F170" s="22"/>
    </row>
    <row r="171" spans="6:6">
      <c r="F171" s="22"/>
    </row>
    <row r="172" spans="6:6">
      <c r="F172" s="22"/>
    </row>
    <row r="173" spans="6:6">
      <c r="F173" s="22"/>
    </row>
    <row r="174" spans="6:6">
      <c r="F174" s="22"/>
    </row>
    <row r="175" spans="6:6">
      <c r="F175" s="22"/>
    </row>
    <row r="176" spans="6:6">
      <c r="F176" s="22"/>
    </row>
    <row r="177" spans="6:6">
      <c r="F177" s="22"/>
    </row>
    <row r="178" spans="6:6">
      <c r="F178" s="22"/>
    </row>
    <row r="179" spans="6:6">
      <c r="F179" s="22"/>
    </row>
    <row r="180" spans="6:6">
      <c r="F180" s="22"/>
    </row>
    <row r="181" spans="6:6">
      <c r="F181" s="22"/>
    </row>
    <row r="182" spans="6:6">
      <c r="F182" s="22"/>
    </row>
    <row r="183" spans="6:6">
      <c r="F183" s="22"/>
    </row>
    <row r="184" spans="6:6">
      <c r="F184" s="22"/>
    </row>
    <row r="185" spans="6:6">
      <c r="F185" s="22"/>
    </row>
    <row r="186" spans="6:6">
      <c r="F186" s="22"/>
    </row>
    <row r="187" spans="6:6">
      <c r="F187" s="22"/>
    </row>
    <row r="188" spans="6:6">
      <c r="F188" s="22"/>
    </row>
    <row r="189" spans="6:6">
      <c r="F189" s="22"/>
    </row>
    <row r="190" spans="6:6">
      <c r="F190" s="22"/>
    </row>
    <row r="191" spans="6:6">
      <c r="F191" s="22"/>
    </row>
    <row r="192" spans="6:6">
      <c r="F192" s="22"/>
    </row>
    <row r="193" spans="6:6">
      <c r="F193" s="22"/>
    </row>
    <row r="194" spans="6:6">
      <c r="F194" s="22"/>
    </row>
    <row r="195" spans="6:6">
      <c r="F195" s="22"/>
    </row>
    <row r="196" spans="6:6">
      <c r="F196" s="22"/>
    </row>
    <row r="197" spans="6:6">
      <c r="F197" s="22"/>
    </row>
    <row r="198" spans="6:6">
      <c r="F198" s="22"/>
    </row>
    <row r="199" spans="6:6">
      <c r="F199" s="22"/>
    </row>
    <row r="200" spans="6:6">
      <c r="F200" s="22"/>
    </row>
    <row r="201" spans="6:6">
      <c r="F201" s="22"/>
    </row>
    <row r="202" spans="6:6">
      <c r="F202" s="22"/>
    </row>
    <row r="203" spans="6:6">
      <c r="F203" s="22"/>
    </row>
    <row r="204" spans="6:6">
      <c r="F204" s="22"/>
    </row>
    <row r="205" spans="6:6">
      <c r="F205" s="22"/>
    </row>
    <row r="206" spans="6:6">
      <c r="F206" s="22"/>
    </row>
    <row r="207" spans="6:6">
      <c r="F207" s="22"/>
    </row>
    <row r="208" spans="6:6">
      <c r="F208" s="22"/>
    </row>
    <row r="209" spans="6:6">
      <c r="F209" s="22"/>
    </row>
    <row r="210" spans="6:6">
      <c r="F210" s="22"/>
    </row>
    <row r="211" spans="6:6">
      <c r="F211" s="22"/>
    </row>
    <row r="212" spans="6:6">
      <c r="F212" s="22"/>
    </row>
    <row r="213" spans="6:6">
      <c r="F213" s="22"/>
    </row>
    <row r="214" spans="6:6">
      <c r="F214" s="22"/>
    </row>
    <row r="215" spans="6:6">
      <c r="F215" s="22"/>
    </row>
    <row r="216" spans="6:6">
      <c r="F216" s="22"/>
    </row>
    <row r="217" spans="6:6">
      <c r="F217" s="22"/>
    </row>
    <row r="218" spans="6:6">
      <c r="F218" s="22"/>
    </row>
    <row r="219" spans="6:6">
      <c r="F219" s="22"/>
    </row>
    <row r="220" spans="6:6">
      <c r="F220" s="22"/>
    </row>
    <row r="221" spans="6:6">
      <c r="F221" s="22"/>
    </row>
    <row r="222" spans="6:6">
      <c r="F222" s="22"/>
    </row>
    <row r="223" spans="6:6">
      <c r="F223" s="22"/>
    </row>
    <row r="224" spans="6:6">
      <c r="F224" s="22"/>
    </row>
    <row r="225" spans="6:6">
      <c r="F225" s="22"/>
    </row>
    <row r="226" spans="6:6">
      <c r="F226" s="22"/>
    </row>
    <row r="227" spans="6:6">
      <c r="F227" s="22"/>
    </row>
    <row r="228" spans="6:6">
      <c r="F228" s="22"/>
    </row>
    <row r="229" spans="6:6">
      <c r="F229" s="22"/>
    </row>
    <row r="230" spans="6:6">
      <c r="F230" s="22"/>
    </row>
    <row r="231" spans="6:6">
      <c r="F231" s="22"/>
    </row>
    <row r="232" spans="6:6">
      <c r="F232" s="22"/>
    </row>
    <row r="233" spans="6:6">
      <c r="F233" s="22"/>
    </row>
    <row r="234" spans="6:6">
      <c r="F234" s="22"/>
    </row>
    <row r="235" spans="6:6">
      <c r="F235" s="22"/>
    </row>
    <row r="236" spans="6:6">
      <c r="F236" s="22"/>
    </row>
    <row r="237" spans="6:6">
      <c r="F237" s="22"/>
    </row>
    <row r="238" spans="6:6">
      <c r="F238" s="22"/>
    </row>
    <row r="239" spans="6:6">
      <c r="F239" s="22"/>
    </row>
    <row r="240" spans="6:6">
      <c r="F240" s="22"/>
    </row>
    <row r="241" spans="6:6">
      <c r="F241" s="22"/>
    </row>
    <row r="242" spans="6:6">
      <c r="F242" s="22"/>
    </row>
    <row r="243" spans="6:6">
      <c r="F243" s="22"/>
    </row>
    <row r="244" spans="6:6">
      <c r="F244" s="22"/>
    </row>
    <row r="245" spans="6:6">
      <c r="F245" s="22"/>
    </row>
    <row r="246" spans="6:6">
      <c r="F246" s="22"/>
    </row>
    <row r="247" spans="6:6">
      <c r="F247" s="22"/>
    </row>
    <row r="248" spans="6:6">
      <c r="F248" s="22"/>
    </row>
    <row r="249" spans="6:6">
      <c r="F249" s="22"/>
    </row>
    <row r="250" spans="6:6">
      <c r="F250" s="22"/>
    </row>
    <row r="251" spans="6:6">
      <c r="F251" s="22"/>
    </row>
    <row r="252" spans="6:6">
      <c r="F252" s="22"/>
    </row>
    <row r="253" spans="6:6">
      <c r="F253" s="22"/>
    </row>
    <row r="254" spans="6:6">
      <c r="F254" s="22"/>
    </row>
    <row r="255" spans="6:6">
      <c r="F255" s="22"/>
    </row>
    <row r="256" spans="6:6">
      <c r="F256" s="22"/>
    </row>
    <row r="257" spans="6:6">
      <c r="F257" s="22"/>
    </row>
    <row r="258" spans="6:6">
      <c r="F258" s="22"/>
    </row>
    <row r="259" spans="6:6">
      <c r="F259" s="22"/>
    </row>
    <row r="260" spans="6:6">
      <c r="F260" s="22"/>
    </row>
    <row r="261" spans="6:6">
      <c r="F261" s="22"/>
    </row>
    <row r="262" spans="6:6">
      <c r="F262" s="22"/>
    </row>
    <row r="263" spans="6:6">
      <c r="F263" s="22"/>
    </row>
    <row r="264" spans="6:6">
      <c r="F264" s="22"/>
    </row>
    <row r="265" spans="6:6">
      <c r="F265" s="22"/>
    </row>
    <row r="266" spans="6:6">
      <c r="F266" s="22"/>
    </row>
    <row r="267" spans="6:6">
      <c r="F267" s="22"/>
    </row>
    <row r="268" spans="6:6">
      <c r="F268" s="22"/>
    </row>
    <row r="269" spans="6:6">
      <c r="F269" s="22"/>
    </row>
    <row r="270" spans="6:6">
      <c r="F270" s="22"/>
    </row>
    <row r="271" spans="6:6">
      <c r="F271" s="22"/>
    </row>
    <row r="272" spans="6:6">
      <c r="F272" s="22"/>
    </row>
    <row r="273" spans="6:6">
      <c r="F273" s="22"/>
    </row>
    <row r="274" spans="6:6">
      <c r="F274" s="22"/>
    </row>
    <row r="275" spans="6:6">
      <c r="F275" s="22"/>
    </row>
    <row r="276" spans="6:6">
      <c r="F276" s="22"/>
    </row>
    <row r="277" spans="6:6">
      <c r="F277" s="22"/>
    </row>
    <row r="278" spans="6:6">
      <c r="F278" s="22"/>
    </row>
    <row r="279" spans="6:6">
      <c r="F279" s="22"/>
    </row>
    <row r="280" spans="6:6">
      <c r="F280" s="22"/>
    </row>
    <row r="281" spans="6:6">
      <c r="F281" s="22"/>
    </row>
    <row r="282" spans="6:6">
      <c r="F282" s="22"/>
    </row>
    <row r="283" spans="6:6">
      <c r="F283" s="22"/>
    </row>
    <row r="284" spans="6:6">
      <c r="F284" s="22"/>
    </row>
    <row r="285" spans="6:6">
      <c r="F285" s="22"/>
    </row>
    <row r="286" spans="6:6">
      <c r="F286" s="22"/>
    </row>
    <row r="287" spans="6:6">
      <c r="F287" s="22"/>
    </row>
    <row r="288" spans="6:6">
      <c r="F288" s="22"/>
    </row>
    <row r="289" spans="6:6">
      <c r="F289" s="22"/>
    </row>
    <row r="290" spans="6:6">
      <c r="F290" s="22"/>
    </row>
    <row r="291" spans="6:6">
      <c r="F291" s="22"/>
    </row>
    <row r="292" spans="6:6">
      <c r="F292" s="22"/>
    </row>
    <row r="293" spans="6:6">
      <c r="F293" s="22"/>
    </row>
    <row r="294" spans="6:6">
      <c r="F294" s="22"/>
    </row>
    <row r="295" spans="6:6">
      <c r="F295" s="22"/>
    </row>
    <row r="296" spans="6:6">
      <c r="F296" s="22"/>
    </row>
    <row r="297" spans="6:6">
      <c r="F297" s="22"/>
    </row>
    <row r="298" spans="6:6">
      <c r="F298" s="22"/>
    </row>
    <row r="299" spans="6:6">
      <c r="F299" s="22"/>
    </row>
    <row r="300" spans="6:6">
      <c r="F300" s="22"/>
    </row>
    <row r="301" spans="6:6">
      <c r="F301" s="22"/>
    </row>
    <row r="302" spans="6:6">
      <c r="F302" s="22"/>
    </row>
    <row r="303" spans="6:6">
      <c r="F303" s="22"/>
    </row>
    <row r="304" spans="6:6">
      <c r="F304" s="22"/>
    </row>
    <row r="305" spans="6:6">
      <c r="F305" s="22"/>
    </row>
    <row r="306" spans="6:6">
      <c r="F306" s="22"/>
    </row>
    <row r="307" spans="6:6">
      <c r="F307" s="22"/>
    </row>
    <row r="308" spans="6:6">
      <c r="F308" s="22"/>
    </row>
    <row r="309" spans="6:6">
      <c r="F309" s="22"/>
    </row>
    <row r="310" spans="6:6">
      <c r="F310" s="22"/>
    </row>
    <row r="311" spans="6:6">
      <c r="F311" s="22"/>
    </row>
    <row r="312" spans="6:6">
      <c r="F312" s="22"/>
    </row>
    <row r="313" spans="6:6">
      <c r="F313" s="22"/>
    </row>
    <row r="314" spans="6:6">
      <c r="F314" s="22"/>
    </row>
    <row r="315" spans="6:6">
      <c r="F315" s="22"/>
    </row>
    <row r="316" spans="6:6">
      <c r="F316" s="22"/>
    </row>
    <row r="317" spans="6:6">
      <c r="F317" s="22"/>
    </row>
    <row r="318" spans="6:6">
      <c r="F318" s="22"/>
    </row>
    <row r="319" spans="6:6">
      <c r="F319" s="22"/>
    </row>
    <row r="320" spans="6:6">
      <c r="F320" s="22"/>
    </row>
    <row r="321" spans="6:6">
      <c r="F321" s="22"/>
    </row>
    <row r="322" spans="6:6">
      <c r="F322" s="22"/>
    </row>
    <row r="323" spans="6:6">
      <c r="F323" s="22"/>
    </row>
    <row r="324" spans="6:6">
      <c r="F324" s="22"/>
    </row>
    <row r="325" spans="6:6">
      <c r="F325" s="22"/>
    </row>
    <row r="326" spans="6:6">
      <c r="F326" s="22"/>
    </row>
    <row r="327" spans="6:6">
      <c r="F327" s="22"/>
    </row>
    <row r="328" spans="6:6">
      <c r="F328" s="22"/>
    </row>
    <row r="329" spans="6:6">
      <c r="F329" s="22"/>
    </row>
    <row r="330" spans="6:6">
      <c r="F330" s="22"/>
    </row>
    <row r="331" spans="6:6">
      <c r="F331" s="22"/>
    </row>
    <row r="332" spans="6:6">
      <c r="F332" s="22"/>
    </row>
    <row r="333" spans="6:6">
      <c r="F333" s="22"/>
    </row>
    <row r="334" spans="6:6">
      <c r="F334" s="22"/>
    </row>
    <row r="335" spans="6:6">
      <c r="F335" s="22"/>
    </row>
    <row r="336" spans="6:6">
      <c r="F336" s="22"/>
    </row>
    <row r="337" spans="6:6">
      <c r="F337" s="22"/>
    </row>
    <row r="338" spans="6:6">
      <c r="F338" s="22"/>
    </row>
    <row r="339" spans="6:6">
      <c r="F339" s="22"/>
    </row>
    <row r="340" spans="6:6">
      <c r="F340" s="22"/>
    </row>
    <row r="341" spans="6:6">
      <c r="F341" s="22"/>
    </row>
    <row r="342" spans="6:6">
      <c r="F342" s="22"/>
    </row>
    <row r="343" spans="6:6">
      <c r="F343" s="22"/>
    </row>
    <row r="344" spans="6:6">
      <c r="F344" s="22"/>
    </row>
    <row r="345" spans="6:6">
      <c r="F345" s="22"/>
    </row>
    <row r="346" spans="6:6">
      <c r="F346" s="22"/>
    </row>
    <row r="347" spans="6:6">
      <c r="F347" s="22"/>
    </row>
    <row r="348" spans="6:6">
      <c r="F348" s="22"/>
    </row>
    <row r="349" spans="6:6">
      <c r="F349" s="22"/>
    </row>
    <row r="350" spans="6:6">
      <c r="F350" s="22"/>
    </row>
    <row r="351" spans="6:6">
      <c r="F351" s="22"/>
    </row>
    <row r="352" spans="6:6">
      <c r="F352" s="22"/>
    </row>
    <row r="353" spans="6:6">
      <c r="F353" s="22"/>
    </row>
    <row r="354" spans="6:6">
      <c r="F354" s="22"/>
    </row>
    <row r="355" spans="6:6">
      <c r="F355" s="22"/>
    </row>
    <row r="356" spans="6:6">
      <c r="F356" s="22"/>
    </row>
    <row r="357" spans="6:6">
      <c r="F357" s="22"/>
    </row>
    <row r="358" spans="6:6">
      <c r="F358" s="22"/>
    </row>
    <row r="359" spans="6:6">
      <c r="F359" s="22"/>
    </row>
    <row r="360" spans="6:6">
      <c r="F360" s="22"/>
    </row>
    <row r="361" spans="6:6">
      <c r="F361" s="22"/>
    </row>
    <row r="362" spans="6:6">
      <c r="F362" s="22"/>
    </row>
    <row r="363" spans="6:6">
      <c r="F363" s="22"/>
    </row>
    <row r="364" spans="6:6">
      <c r="F364" s="22"/>
    </row>
    <row r="365" spans="6:6">
      <c r="F365" s="22"/>
    </row>
    <row r="366" spans="6:6">
      <c r="F366" s="22"/>
    </row>
    <row r="367" spans="6:6">
      <c r="F367" s="22"/>
    </row>
    <row r="368" spans="6:6">
      <c r="F368" s="22"/>
    </row>
    <row r="369" spans="6:6">
      <c r="F369" s="22"/>
    </row>
    <row r="370" spans="6:6">
      <c r="F370" s="22"/>
    </row>
    <row r="371" spans="6:6">
      <c r="F371" s="22"/>
    </row>
    <row r="372" spans="6:6">
      <c r="F372" s="22"/>
    </row>
    <row r="373" spans="6:6">
      <c r="F373" s="22"/>
    </row>
    <row r="374" spans="6:6">
      <c r="F374" s="22"/>
    </row>
    <row r="375" spans="6:6">
      <c r="F375" s="22"/>
    </row>
    <row r="376" spans="6:6">
      <c r="F376" s="22"/>
    </row>
    <row r="377" spans="6:6">
      <c r="F377" s="22"/>
    </row>
    <row r="378" spans="6:6">
      <c r="F378" s="22"/>
    </row>
    <row r="379" spans="6:6">
      <c r="F379" s="22"/>
    </row>
    <row r="380" spans="6:6">
      <c r="F380" s="22"/>
    </row>
    <row r="381" spans="6:6">
      <c r="F381" s="22"/>
    </row>
    <row r="382" spans="6:6">
      <c r="F382" s="22"/>
    </row>
    <row r="383" spans="6:6">
      <c r="F383" s="22"/>
    </row>
    <row r="384" spans="6:6">
      <c r="F384" s="22"/>
    </row>
    <row r="385" spans="6:6">
      <c r="F385" s="22"/>
    </row>
    <row r="386" spans="6:6">
      <c r="F386" s="22"/>
    </row>
    <row r="387" spans="6:6">
      <c r="F387" s="22"/>
    </row>
    <row r="388" spans="6:6">
      <c r="F388" s="22"/>
    </row>
    <row r="389" spans="6:6">
      <c r="F389" s="22"/>
    </row>
    <row r="390" spans="6:6">
      <c r="F390" s="22"/>
    </row>
    <row r="391" spans="6:6">
      <c r="F391" s="22"/>
    </row>
    <row r="392" spans="6:6">
      <c r="F392" s="22"/>
    </row>
    <row r="393" spans="6:6">
      <c r="F393" s="22"/>
    </row>
    <row r="394" spans="6:6">
      <c r="F394" s="22"/>
    </row>
    <row r="395" spans="6:6">
      <c r="F395" s="22"/>
    </row>
    <row r="396" spans="6:6">
      <c r="F396" s="22"/>
    </row>
    <row r="397" spans="6:6">
      <c r="F397" s="22"/>
    </row>
    <row r="398" spans="6:6">
      <c r="F398" s="22"/>
    </row>
    <row r="399" spans="6:6">
      <c r="F399" s="22"/>
    </row>
    <row r="400" spans="6:6">
      <c r="F400" s="22"/>
    </row>
    <row r="401" spans="6:6">
      <c r="F401" s="22"/>
    </row>
    <row r="402" spans="6:6">
      <c r="F402" s="22"/>
    </row>
    <row r="403" spans="6:6">
      <c r="F403" s="22"/>
    </row>
    <row r="404" spans="6:6">
      <c r="F404" s="22"/>
    </row>
    <row r="405" spans="6:6">
      <c r="F405" s="22"/>
    </row>
    <row r="406" spans="6:6">
      <c r="F406" s="22"/>
    </row>
    <row r="407" spans="6:6">
      <c r="F407" s="22"/>
    </row>
    <row r="408" spans="6:6">
      <c r="F408" s="22"/>
    </row>
    <row r="409" spans="6:6">
      <c r="F409" s="22"/>
    </row>
    <row r="410" spans="6:6">
      <c r="F410" s="22"/>
    </row>
    <row r="411" spans="6:6">
      <c r="F411" s="22"/>
    </row>
    <row r="412" spans="6:6">
      <c r="F412" s="22"/>
    </row>
    <row r="413" spans="6:6">
      <c r="F413" s="22"/>
    </row>
    <row r="414" spans="6:6">
      <c r="F414" s="22"/>
    </row>
    <row r="415" spans="6:6">
      <c r="F415" s="22"/>
    </row>
    <row r="416" spans="6:6">
      <c r="F416" s="22"/>
    </row>
    <row r="417" spans="6:6">
      <c r="F417" s="22"/>
    </row>
    <row r="418" spans="6:6">
      <c r="F418" s="22"/>
    </row>
    <row r="419" spans="6:6">
      <c r="F419" s="22"/>
    </row>
    <row r="420" spans="6:6">
      <c r="F420" s="22"/>
    </row>
    <row r="421" spans="6:6">
      <c r="F421" s="22"/>
    </row>
    <row r="422" spans="6:6">
      <c r="F422" s="22"/>
    </row>
    <row r="423" spans="6:6">
      <c r="F423" s="22"/>
    </row>
    <row r="424" spans="6:6">
      <c r="F424" s="22"/>
    </row>
    <row r="425" spans="6:6">
      <c r="F425" s="22"/>
    </row>
    <row r="426" spans="6:6">
      <c r="F426" s="22"/>
    </row>
    <row r="427" spans="6:6">
      <c r="F427" s="22"/>
    </row>
    <row r="428" spans="6:6">
      <c r="F428" s="22"/>
    </row>
    <row r="429" spans="6:6">
      <c r="F429" s="22"/>
    </row>
    <row r="430" spans="6:6">
      <c r="F430" s="22"/>
    </row>
    <row r="431" spans="6:6">
      <c r="F431" s="22"/>
    </row>
    <row r="432" spans="6:6">
      <c r="F432" s="22"/>
    </row>
    <row r="433" spans="6:6">
      <c r="F433" s="22"/>
    </row>
    <row r="434" spans="6:6">
      <c r="F434" s="22"/>
    </row>
    <row r="435" spans="6:6">
      <c r="F435" s="22"/>
    </row>
    <row r="436" spans="6:6">
      <c r="F436" s="22"/>
    </row>
    <row r="437" spans="6:6">
      <c r="F437" s="22"/>
    </row>
    <row r="438" spans="6:6">
      <c r="F438" s="22"/>
    </row>
    <row r="439" spans="6:6">
      <c r="F439" s="22"/>
    </row>
    <row r="440" spans="6:6">
      <c r="F440" s="22"/>
    </row>
    <row r="441" spans="6:6">
      <c r="F441" s="22"/>
    </row>
    <row r="442" spans="6:6">
      <c r="F442" s="22"/>
    </row>
    <row r="443" spans="6:6">
      <c r="F443" s="22"/>
    </row>
    <row r="444" spans="6:6">
      <c r="F444" s="22"/>
    </row>
    <row r="445" spans="6:6">
      <c r="F445" s="22"/>
    </row>
    <row r="446" spans="6:6">
      <c r="F446" s="22"/>
    </row>
    <row r="447" spans="6:6">
      <c r="F447" s="22"/>
    </row>
    <row r="448" spans="6:6">
      <c r="F448" s="22"/>
    </row>
    <row r="449" spans="6:6">
      <c r="F449" s="22"/>
    </row>
    <row r="450" spans="6:6">
      <c r="F450" s="22"/>
    </row>
    <row r="451" spans="6:6">
      <c r="F451" s="22"/>
    </row>
    <row r="452" spans="6:6">
      <c r="F452" s="22"/>
    </row>
    <row r="453" spans="6:6">
      <c r="F453" s="22"/>
    </row>
    <row r="454" spans="6:6">
      <c r="F454" s="22"/>
    </row>
    <row r="455" spans="6:6">
      <c r="F455" s="22"/>
    </row>
    <row r="456" spans="6:6">
      <c r="F456" s="22"/>
    </row>
    <row r="457" spans="6:6">
      <c r="F457" s="22"/>
    </row>
    <row r="458" spans="6:6">
      <c r="F458" s="22"/>
    </row>
    <row r="459" spans="6:6">
      <c r="F459" s="22"/>
    </row>
    <row r="460" spans="6:6">
      <c r="F460" s="22"/>
    </row>
    <row r="461" spans="6:6">
      <c r="F461" s="22"/>
    </row>
    <row r="462" spans="6:6">
      <c r="F462" s="22"/>
    </row>
    <row r="463" spans="6:6">
      <c r="F463" s="22"/>
    </row>
    <row r="464" spans="6:6">
      <c r="F464" s="22"/>
    </row>
    <row r="465" spans="6:6">
      <c r="F465" s="22"/>
    </row>
    <row r="466" spans="6:6">
      <c r="F466" s="22"/>
    </row>
    <row r="467" spans="6:6">
      <c r="F467" s="22"/>
    </row>
    <row r="468" spans="6:6">
      <c r="F468" s="22"/>
    </row>
    <row r="469" spans="6:6">
      <c r="F469" s="22"/>
    </row>
    <row r="470" spans="6:6">
      <c r="F470" s="22"/>
    </row>
    <row r="471" spans="6:6">
      <c r="F471" s="22"/>
    </row>
    <row r="472" spans="6:6">
      <c r="F472" s="22"/>
    </row>
    <row r="473" spans="6:6">
      <c r="F473" s="22"/>
    </row>
    <row r="474" spans="6:6">
      <c r="F474" s="22"/>
    </row>
    <row r="475" spans="6:6">
      <c r="F475" s="22"/>
    </row>
    <row r="476" spans="6:6">
      <c r="F476" s="22"/>
    </row>
    <row r="477" spans="6:6">
      <c r="F477" s="22"/>
    </row>
    <row r="478" spans="6:6">
      <c r="F478" s="22"/>
    </row>
    <row r="479" spans="6:6">
      <c r="F479" s="22"/>
    </row>
    <row r="480" spans="6:6">
      <c r="F480" s="22"/>
    </row>
    <row r="481" spans="6:6">
      <c r="F481" s="22"/>
    </row>
    <row r="482" spans="6:6">
      <c r="F482" s="22"/>
    </row>
    <row r="483" spans="6:6">
      <c r="F483" s="22"/>
    </row>
    <row r="484" spans="6:6">
      <c r="F484" s="22"/>
    </row>
    <row r="485" spans="6:6">
      <c r="F485" s="22"/>
    </row>
    <row r="486" spans="6:6">
      <c r="F486" s="22"/>
    </row>
    <row r="487" spans="6:6">
      <c r="F487" s="22"/>
    </row>
    <row r="488" spans="6:6">
      <c r="F488" s="22"/>
    </row>
    <row r="489" spans="6:6">
      <c r="F489" s="22"/>
    </row>
    <row r="490" spans="6:6">
      <c r="F490" s="22"/>
    </row>
    <row r="491" spans="6:6">
      <c r="F491" s="22"/>
    </row>
    <row r="492" spans="6:6">
      <c r="F492" s="22"/>
    </row>
    <row r="493" spans="6:6">
      <c r="F493" s="22"/>
    </row>
    <row r="494" spans="6:6">
      <c r="F494" s="22"/>
    </row>
    <row r="495" spans="6:6">
      <c r="F495" s="22"/>
    </row>
    <row r="496" spans="6:6">
      <c r="F496" s="22"/>
    </row>
    <row r="497" spans="6:6">
      <c r="F497" s="22"/>
    </row>
    <row r="498" spans="6:6">
      <c r="F498" s="22"/>
    </row>
    <row r="499" spans="6:6">
      <c r="F499" s="22"/>
    </row>
    <row r="500" spans="6:6">
      <c r="F500" s="22"/>
    </row>
    <row r="501" spans="6:6">
      <c r="F501" s="22"/>
    </row>
    <row r="502" spans="6:6">
      <c r="F502" s="22"/>
    </row>
    <row r="503" spans="6:6">
      <c r="F503" s="22"/>
    </row>
    <row r="504" spans="6:6">
      <c r="F504" s="22"/>
    </row>
    <row r="505" spans="6:6">
      <c r="F505" s="22"/>
    </row>
    <row r="506" spans="6:6">
      <c r="F506" s="22"/>
    </row>
    <row r="507" spans="6:6">
      <c r="F507" s="22"/>
    </row>
    <row r="508" spans="6:6">
      <c r="F508" s="22"/>
    </row>
    <row r="509" spans="6:6">
      <c r="F509" s="22"/>
    </row>
    <row r="510" spans="6:6">
      <c r="F510" s="22"/>
    </row>
    <row r="511" spans="6:6">
      <c r="F511" s="22"/>
    </row>
    <row r="512" spans="6:6">
      <c r="F512" s="22"/>
    </row>
    <row r="513" spans="6:6">
      <c r="F513" s="22"/>
    </row>
    <row r="514" spans="6:6">
      <c r="F514" s="22"/>
    </row>
    <row r="515" spans="6:6">
      <c r="F515" s="22"/>
    </row>
    <row r="516" spans="6:6">
      <c r="F516" s="22"/>
    </row>
    <row r="517" spans="6:6">
      <c r="F517" s="22"/>
    </row>
    <row r="518" spans="6:6">
      <c r="F518" s="22"/>
    </row>
    <row r="519" spans="6:6">
      <c r="F519" s="22"/>
    </row>
    <row r="520" spans="6:6">
      <c r="F520" s="22"/>
    </row>
    <row r="521" spans="6:6">
      <c r="F521" s="22"/>
    </row>
    <row r="522" spans="6:6">
      <c r="F522" s="22"/>
    </row>
    <row r="523" spans="6:6">
      <c r="F523" s="22"/>
    </row>
    <row r="524" spans="6:6">
      <c r="F524" s="22"/>
    </row>
    <row r="525" spans="6:6">
      <c r="F525" s="22"/>
    </row>
    <row r="526" spans="6:6">
      <c r="F526" s="22"/>
    </row>
    <row r="527" spans="6:6">
      <c r="F527" s="22"/>
    </row>
    <row r="528" spans="6:6">
      <c r="F528" s="22"/>
    </row>
    <row r="529" spans="6:6">
      <c r="F529" s="22"/>
    </row>
    <row r="530" spans="6:6">
      <c r="F530" s="22"/>
    </row>
    <row r="531" spans="6:6">
      <c r="F531" s="22"/>
    </row>
    <row r="532" spans="6:6">
      <c r="F532" s="22"/>
    </row>
    <row r="533" spans="6:6">
      <c r="F533" s="22"/>
    </row>
    <row r="534" spans="6:6">
      <c r="F534" s="22"/>
    </row>
    <row r="535" spans="6:6">
      <c r="F535" s="22"/>
    </row>
    <row r="536" spans="6:6">
      <c r="F536" s="22"/>
    </row>
    <row r="537" spans="6:6">
      <c r="F537" s="22"/>
    </row>
    <row r="538" spans="6:6">
      <c r="F538" s="22"/>
    </row>
    <row r="539" spans="6:6">
      <c r="F539" s="22"/>
    </row>
    <row r="540" spans="6:6">
      <c r="F540" s="22"/>
    </row>
    <row r="541" spans="6:6">
      <c r="F541" s="22"/>
    </row>
    <row r="542" spans="6:6">
      <c r="F542" s="22"/>
    </row>
    <row r="543" spans="6:6">
      <c r="F543" s="22"/>
    </row>
    <row r="544" spans="6:6">
      <c r="F544" s="22"/>
    </row>
    <row r="545" spans="6:6">
      <c r="F545" s="22"/>
    </row>
    <row r="546" spans="6:6">
      <c r="F546" s="22"/>
    </row>
    <row r="547" spans="6:6">
      <c r="F547" s="22"/>
    </row>
    <row r="548" spans="6:6">
      <c r="F548" s="22"/>
    </row>
    <row r="549" spans="6:6">
      <c r="F549" s="22"/>
    </row>
    <row r="550" spans="6:6">
      <c r="F550" s="22"/>
    </row>
    <row r="551" spans="6:6">
      <c r="F551" s="22"/>
    </row>
    <row r="552" spans="6:6">
      <c r="F552" s="22"/>
    </row>
    <row r="553" spans="6:6">
      <c r="F553" s="22"/>
    </row>
    <row r="554" spans="6:6">
      <c r="F554" s="22"/>
    </row>
    <row r="555" spans="6:6">
      <c r="F555" s="22"/>
    </row>
    <row r="556" spans="6:6">
      <c r="F556" s="22"/>
    </row>
    <row r="557" spans="6:6">
      <c r="F557" s="22"/>
    </row>
    <row r="558" spans="6:6">
      <c r="F558" s="22"/>
    </row>
    <row r="559" spans="6:6">
      <c r="F559" s="22"/>
    </row>
    <row r="560" spans="6:6">
      <c r="F560" s="22"/>
    </row>
    <row r="561" spans="6:6">
      <c r="F561" s="22"/>
    </row>
    <row r="562" spans="6:6">
      <c r="F562" s="22"/>
    </row>
    <row r="563" spans="6:6">
      <c r="F563" s="22"/>
    </row>
    <row r="564" spans="6:6">
      <c r="F564" s="22"/>
    </row>
    <row r="565" spans="6:6">
      <c r="F565" s="22"/>
    </row>
    <row r="566" spans="6:6">
      <c r="F566" s="22"/>
    </row>
    <row r="567" spans="6:6">
      <c r="F567" s="22"/>
    </row>
    <row r="568" spans="6:6">
      <c r="F568" s="22"/>
    </row>
    <row r="569" spans="6:6">
      <c r="F569" s="22"/>
    </row>
    <row r="570" spans="6:6">
      <c r="F570" s="22"/>
    </row>
    <row r="571" spans="6:6">
      <c r="F571" s="22"/>
    </row>
    <row r="572" spans="6:6">
      <c r="F572" s="22"/>
    </row>
    <row r="573" spans="6:6">
      <c r="F573" s="22"/>
    </row>
    <row r="574" spans="6:6">
      <c r="F574" s="22"/>
    </row>
    <row r="575" spans="6:6">
      <c r="F575" s="22"/>
    </row>
    <row r="576" spans="6:6">
      <c r="F576" s="22"/>
    </row>
    <row r="577" spans="6:6">
      <c r="F577" s="22"/>
    </row>
    <row r="578" spans="6:6">
      <c r="F578" s="22"/>
    </row>
    <row r="579" spans="6:6">
      <c r="F579" s="22"/>
    </row>
    <row r="580" spans="6:6">
      <c r="F580" s="22"/>
    </row>
    <row r="581" spans="6:6">
      <c r="F581" s="22"/>
    </row>
    <row r="582" spans="6:6">
      <c r="F582" s="22"/>
    </row>
    <row r="583" spans="6:6">
      <c r="F583" s="22"/>
    </row>
    <row r="584" spans="6:6">
      <c r="F584" s="22"/>
    </row>
    <row r="585" spans="6:6">
      <c r="F585" s="22"/>
    </row>
    <row r="586" spans="6:6">
      <c r="F586" s="22"/>
    </row>
    <row r="587" spans="6:6">
      <c r="F587" s="22"/>
    </row>
    <row r="588" spans="6:6">
      <c r="F588" s="22"/>
    </row>
    <row r="589" spans="6:6">
      <c r="F589" s="22"/>
    </row>
    <row r="590" spans="6:6">
      <c r="F590" s="22"/>
    </row>
    <row r="591" spans="6:6">
      <c r="F591" s="22"/>
    </row>
    <row r="592" spans="6:6">
      <c r="F592" s="22"/>
    </row>
    <row r="593" spans="6:6">
      <c r="F593" s="22"/>
    </row>
    <row r="594" spans="6:6">
      <c r="F594" s="22"/>
    </row>
    <row r="595" spans="6:6">
      <c r="F595" s="22"/>
    </row>
    <row r="596" spans="6:6">
      <c r="F596" s="22"/>
    </row>
    <row r="597" spans="6:6">
      <c r="F597" s="22"/>
    </row>
    <row r="598" spans="6:6">
      <c r="F598" s="22"/>
    </row>
    <row r="599" spans="6:6">
      <c r="F599" s="22"/>
    </row>
    <row r="600" spans="6:6">
      <c r="F600" s="22"/>
    </row>
    <row r="601" spans="6:6">
      <c r="F601" s="22"/>
    </row>
    <row r="602" spans="6:6">
      <c r="F602" s="22"/>
    </row>
    <row r="603" spans="6:6">
      <c r="F603" s="22"/>
    </row>
    <row r="604" spans="6:6">
      <c r="F604" s="22"/>
    </row>
    <row r="605" spans="6:6">
      <c r="F605" s="22"/>
    </row>
    <row r="606" spans="6:6">
      <c r="F606" s="22"/>
    </row>
    <row r="607" spans="6:6">
      <c r="F607" s="22"/>
    </row>
    <row r="608" spans="6:6">
      <c r="F608" s="22"/>
    </row>
    <row r="609" spans="6:6">
      <c r="F609" s="22"/>
    </row>
    <row r="610" spans="6:6">
      <c r="F610" s="22"/>
    </row>
    <row r="611" spans="6:6">
      <c r="F611" s="22"/>
    </row>
    <row r="612" spans="6:6">
      <c r="F612" s="22"/>
    </row>
    <row r="613" spans="6:6">
      <c r="F613" s="22"/>
    </row>
    <row r="614" spans="6:6">
      <c r="F614" s="22"/>
    </row>
    <row r="615" spans="6:6">
      <c r="F615" s="22"/>
    </row>
    <row r="616" spans="6:6">
      <c r="F616" s="22"/>
    </row>
    <row r="617" spans="6:6">
      <c r="F617" s="22"/>
    </row>
    <row r="618" spans="6:6">
      <c r="F618" s="22"/>
    </row>
    <row r="619" spans="6:6">
      <c r="F619" s="22"/>
    </row>
    <row r="620" spans="6:6">
      <c r="F620" s="22"/>
    </row>
    <row r="621" spans="6:6">
      <c r="F621" s="22"/>
    </row>
    <row r="622" spans="6:6">
      <c r="F622" s="22"/>
    </row>
    <row r="623" spans="6:6">
      <c r="F623" s="22"/>
    </row>
    <row r="624" spans="6:6">
      <c r="F624" s="22"/>
    </row>
    <row r="625" spans="6:6">
      <c r="F625" s="22"/>
    </row>
    <row r="626" spans="6:6">
      <c r="F626" s="22"/>
    </row>
    <row r="627" spans="6:6">
      <c r="F627" s="22"/>
    </row>
    <row r="628" spans="6:6">
      <c r="F628" s="22"/>
    </row>
    <row r="629" spans="6:6">
      <c r="F629" s="22"/>
    </row>
    <row r="630" spans="6:6">
      <c r="F630" s="22"/>
    </row>
    <row r="631" spans="6:6">
      <c r="F631" s="22"/>
    </row>
    <row r="632" spans="6:6">
      <c r="F632" s="22"/>
    </row>
    <row r="633" spans="6:6">
      <c r="F633" s="22"/>
    </row>
    <row r="634" spans="6:6">
      <c r="F634" s="22"/>
    </row>
    <row r="635" spans="6:6">
      <c r="F635" s="22"/>
    </row>
    <row r="636" spans="6:6">
      <c r="F636" s="22"/>
    </row>
    <row r="637" spans="6:6">
      <c r="F637" s="22"/>
    </row>
    <row r="638" spans="6:6">
      <c r="F638" s="22"/>
    </row>
    <row r="639" spans="6:6">
      <c r="F639" s="22"/>
    </row>
    <row r="640" spans="6:6">
      <c r="F640" s="22"/>
    </row>
    <row r="641" spans="6:6">
      <c r="F641" s="22"/>
    </row>
    <row r="642" spans="6:6">
      <c r="F642" s="22"/>
    </row>
    <row r="643" spans="6:6">
      <c r="F643" s="22"/>
    </row>
    <row r="644" spans="6:6">
      <c r="F644" s="22"/>
    </row>
    <row r="645" spans="6:6">
      <c r="F645" s="22"/>
    </row>
    <row r="646" spans="6:6">
      <c r="F646" s="22"/>
    </row>
    <row r="647" spans="6:6">
      <c r="F647" s="22"/>
    </row>
    <row r="648" spans="6:6">
      <c r="F648" s="22"/>
    </row>
    <row r="649" spans="6:6">
      <c r="F649" s="22"/>
    </row>
    <row r="650" spans="6:6">
      <c r="F650" s="22"/>
    </row>
    <row r="651" spans="6:6">
      <c r="F651" s="22"/>
    </row>
    <row r="652" spans="6:6">
      <c r="F652" s="22"/>
    </row>
    <row r="653" spans="6:6">
      <c r="F653" s="22"/>
    </row>
    <row r="654" spans="6:6">
      <c r="F654" s="22"/>
    </row>
    <row r="655" spans="6:6">
      <c r="F655" s="22"/>
    </row>
    <row r="656" spans="6:6">
      <c r="F656" s="22"/>
    </row>
    <row r="657" spans="6:6">
      <c r="F657" s="22"/>
    </row>
    <row r="658" spans="6:6">
      <c r="F658" s="22"/>
    </row>
    <row r="659" spans="6:6">
      <c r="F659" s="22"/>
    </row>
    <row r="660" spans="6:6">
      <c r="F660" s="22"/>
    </row>
    <row r="661" spans="6:6">
      <c r="F661" s="22"/>
    </row>
    <row r="662" spans="6:6">
      <c r="F662" s="22"/>
    </row>
    <row r="663" spans="6:6">
      <c r="F663" s="22"/>
    </row>
    <row r="664" spans="6:6">
      <c r="F664" s="22"/>
    </row>
    <row r="665" spans="6:6">
      <c r="F665" s="22"/>
    </row>
    <row r="666" spans="6:6">
      <c r="F666" s="22"/>
    </row>
    <row r="667" spans="6:6">
      <c r="F667" s="22"/>
    </row>
    <row r="668" spans="6:6">
      <c r="F668" s="22"/>
    </row>
    <row r="669" spans="6:6">
      <c r="F669" s="22"/>
    </row>
    <row r="670" spans="6:6">
      <c r="F670" s="22"/>
    </row>
    <row r="671" spans="6:6">
      <c r="F671" s="22"/>
    </row>
    <row r="672" spans="6:6">
      <c r="F672" s="22"/>
    </row>
    <row r="673" spans="6:6">
      <c r="F673" s="22"/>
    </row>
    <row r="674" spans="6:6">
      <c r="F674" s="22"/>
    </row>
    <row r="675" spans="6:6">
      <c r="F675" s="22"/>
    </row>
    <row r="676" spans="6:6">
      <c r="F676" s="22"/>
    </row>
    <row r="677" spans="6:6">
      <c r="F677" s="22"/>
    </row>
    <row r="678" spans="6:6">
      <c r="F678" s="22"/>
    </row>
    <row r="679" spans="6:6">
      <c r="F679" s="22"/>
    </row>
    <row r="680" spans="6:6">
      <c r="F680" s="22"/>
    </row>
    <row r="681" spans="6:6">
      <c r="F681" s="22"/>
    </row>
    <row r="682" spans="6:6">
      <c r="F682" s="22"/>
    </row>
    <row r="683" spans="6:6">
      <c r="F683" s="22"/>
    </row>
    <row r="684" spans="6:6">
      <c r="F684" s="22"/>
    </row>
    <row r="685" spans="6:6">
      <c r="F685" s="22"/>
    </row>
    <row r="686" spans="6:6">
      <c r="F686" s="22"/>
    </row>
    <row r="687" spans="6:6">
      <c r="F687" s="22"/>
    </row>
    <row r="688" spans="6:6">
      <c r="F688" s="22"/>
    </row>
    <row r="689" spans="6:6">
      <c r="F689" s="22"/>
    </row>
    <row r="690" spans="6:6">
      <c r="F690" s="22"/>
    </row>
    <row r="691" spans="6:6">
      <c r="F691" s="22"/>
    </row>
    <row r="692" spans="6:6">
      <c r="F692" s="22"/>
    </row>
    <row r="693" spans="6:6">
      <c r="F693" s="22"/>
    </row>
    <row r="694" spans="6:6">
      <c r="F694" s="22"/>
    </row>
    <row r="695" spans="6:6">
      <c r="F695" s="22"/>
    </row>
    <row r="696" spans="6:6">
      <c r="F696" s="22"/>
    </row>
    <row r="697" spans="6:6">
      <c r="F697" s="22"/>
    </row>
    <row r="698" spans="6:6">
      <c r="F698" s="22"/>
    </row>
    <row r="699" spans="6:6">
      <c r="F699" s="22"/>
    </row>
    <row r="700" spans="6:6">
      <c r="F700" s="22"/>
    </row>
    <row r="701" spans="6:6">
      <c r="F701" s="22"/>
    </row>
    <row r="702" spans="6:6">
      <c r="F702" s="22"/>
    </row>
    <row r="703" spans="6:6">
      <c r="F703" s="22"/>
    </row>
    <row r="704" spans="6:6">
      <c r="F704" s="22"/>
    </row>
    <row r="705" spans="6:6">
      <c r="F705" s="22"/>
    </row>
    <row r="706" spans="6:6">
      <c r="F706" s="22"/>
    </row>
    <row r="707" spans="6:6">
      <c r="F707" s="22"/>
    </row>
    <row r="708" spans="6:6">
      <c r="F708" s="22"/>
    </row>
    <row r="709" spans="6:6">
      <c r="F709" s="22"/>
    </row>
    <row r="710" spans="6:6">
      <c r="F710" s="22"/>
    </row>
    <row r="711" spans="6:6">
      <c r="F711" s="22"/>
    </row>
    <row r="712" spans="6:6">
      <c r="F712" s="22"/>
    </row>
    <row r="713" spans="6:6">
      <c r="F713" s="22"/>
    </row>
    <row r="714" spans="6:6">
      <c r="F714" s="22"/>
    </row>
    <row r="715" spans="6:6">
      <c r="F715" s="22"/>
    </row>
    <row r="716" spans="6:6">
      <c r="F716" s="22"/>
    </row>
    <row r="717" spans="6:6">
      <c r="F717" s="22"/>
    </row>
    <row r="718" spans="6:6">
      <c r="F718" s="22"/>
    </row>
    <row r="719" spans="6:6">
      <c r="F719" s="22"/>
    </row>
    <row r="720" spans="6:6">
      <c r="F720" s="22"/>
    </row>
    <row r="721" spans="6:6">
      <c r="F721" s="22"/>
    </row>
    <row r="722" spans="6:6">
      <c r="F722" s="22"/>
    </row>
    <row r="723" spans="6:6">
      <c r="F723" s="22"/>
    </row>
    <row r="724" spans="6:6">
      <c r="F724" s="22"/>
    </row>
    <row r="725" spans="6:6">
      <c r="F725" s="22"/>
    </row>
    <row r="726" spans="6:6">
      <c r="F726" s="22"/>
    </row>
    <row r="727" spans="6:6">
      <c r="F727" s="22"/>
    </row>
    <row r="728" spans="6:6">
      <c r="F728" s="22"/>
    </row>
    <row r="729" spans="6:6">
      <c r="F729" s="22"/>
    </row>
    <row r="730" spans="6:6">
      <c r="F730" s="22"/>
    </row>
    <row r="731" spans="6:6">
      <c r="F731" s="22"/>
    </row>
    <row r="732" spans="6:6">
      <c r="F732" s="22"/>
    </row>
    <row r="733" spans="6:6">
      <c r="F733" s="22"/>
    </row>
    <row r="734" spans="6:6">
      <c r="F734" s="22"/>
    </row>
    <row r="735" spans="6:6">
      <c r="F735" s="22"/>
    </row>
    <row r="736" spans="6:6">
      <c r="F736" s="22"/>
    </row>
    <row r="737" spans="6:6">
      <c r="F737" s="22"/>
    </row>
    <row r="738" spans="6:6">
      <c r="F738" s="22"/>
    </row>
    <row r="739" spans="6:6">
      <c r="F739" s="22"/>
    </row>
    <row r="740" spans="6:6">
      <c r="F740" s="22"/>
    </row>
    <row r="741" spans="6:6">
      <c r="F741" s="22"/>
    </row>
    <row r="742" spans="6:6">
      <c r="F742" s="22"/>
    </row>
    <row r="743" spans="6:6">
      <c r="F743" s="22"/>
    </row>
    <row r="744" spans="6:6">
      <c r="F744" s="22"/>
    </row>
    <row r="745" spans="6:6">
      <c r="F745" s="22"/>
    </row>
    <row r="746" spans="6:6">
      <c r="F746" s="22"/>
    </row>
    <row r="747" spans="6:6">
      <c r="F747" s="22"/>
    </row>
    <row r="748" spans="6:6">
      <c r="F748" s="22"/>
    </row>
    <row r="749" spans="6:6">
      <c r="F749" s="22"/>
    </row>
    <row r="750" spans="6:6">
      <c r="F750" s="22"/>
    </row>
    <row r="751" spans="6:6">
      <c r="F751" s="22"/>
    </row>
    <row r="752" spans="6:6">
      <c r="F752" s="22"/>
    </row>
    <row r="753" spans="6:6">
      <c r="F753" s="22"/>
    </row>
    <row r="754" spans="6:6">
      <c r="F754" s="22"/>
    </row>
    <row r="755" spans="6:6">
      <c r="F755" s="22"/>
    </row>
    <row r="756" spans="6:6">
      <c r="F756" s="22"/>
    </row>
    <row r="757" spans="6:6">
      <c r="F757" s="22"/>
    </row>
    <row r="758" spans="6:6">
      <c r="F758" s="22"/>
    </row>
    <row r="759" spans="6:6">
      <c r="F759" s="22"/>
    </row>
    <row r="760" spans="6:6">
      <c r="F760" s="22"/>
    </row>
    <row r="761" spans="6:6">
      <c r="F761" s="22"/>
    </row>
    <row r="762" spans="6:6">
      <c r="F762" s="22"/>
    </row>
    <row r="763" spans="6:6">
      <c r="F763" s="22"/>
    </row>
    <row r="764" spans="6:6">
      <c r="F764" s="22"/>
    </row>
    <row r="765" spans="6:6">
      <c r="F765" s="22"/>
    </row>
    <row r="766" spans="6:6">
      <c r="F766" s="22"/>
    </row>
    <row r="767" spans="6:6">
      <c r="F767" s="22"/>
    </row>
    <row r="768" spans="6:6">
      <c r="F768" s="22"/>
    </row>
    <row r="769" spans="6:6">
      <c r="F769" s="22"/>
    </row>
    <row r="770" spans="6:6">
      <c r="F770" s="22"/>
    </row>
    <row r="771" spans="6:6">
      <c r="F771" s="22"/>
    </row>
    <row r="772" spans="6:6">
      <c r="F772" s="22"/>
    </row>
    <row r="773" spans="6:6">
      <c r="F773" s="22"/>
    </row>
    <row r="774" spans="6:6">
      <c r="F774" s="22"/>
    </row>
    <row r="775" spans="6:6">
      <c r="F775" s="22"/>
    </row>
    <row r="776" spans="6:6">
      <c r="F776" s="22"/>
    </row>
    <row r="777" spans="6:6">
      <c r="F777" s="22"/>
    </row>
    <row r="778" spans="6:6">
      <c r="F778" s="22"/>
    </row>
    <row r="779" spans="6:6">
      <c r="F779" s="22"/>
    </row>
    <row r="780" spans="6:6">
      <c r="F780" s="22"/>
    </row>
    <row r="781" spans="6:6">
      <c r="F781" s="22"/>
    </row>
    <row r="782" spans="6:6">
      <c r="F782" s="22"/>
    </row>
    <row r="783" spans="6:6">
      <c r="F783" s="22"/>
    </row>
    <row r="784" spans="6:6">
      <c r="F784" s="22"/>
    </row>
    <row r="785" spans="6:6">
      <c r="F785" s="22"/>
    </row>
    <row r="786" spans="6:6">
      <c r="F786" s="22"/>
    </row>
    <row r="787" spans="6:6">
      <c r="F787" s="22"/>
    </row>
    <row r="788" spans="6:6">
      <c r="F788" s="22"/>
    </row>
    <row r="789" spans="6:6">
      <c r="F789" s="22"/>
    </row>
    <row r="790" spans="6:6">
      <c r="F790" s="22"/>
    </row>
    <row r="791" spans="6:6">
      <c r="F791" s="22"/>
    </row>
    <row r="792" spans="6:6">
      <c r="F792" s="22"/>
    </row>
    <row r="793" spans="6:6">
      <c r="F793" s="22"/>
    </row>
    <row r="794" spans="6:6">
      <c r="F794" s="22"/>
    </row>
    <row r="795" spans="6:6">
      <c r="F795" s="22"/>
    </row>
    <row r="796" spans="6:6">
      <c r="F796" s="22"/>
    </row>
    <row r="797" spans="6:6">
      <c r="F797" s="22"/>
    </row>
    <row r="798" spans="6:6">
      <c r="F798" s="22"/>
    </row>
    <row r="799" spans="6:6">
      <c r="F799" s="22"/>
    </row>
    <row r="800" spans="6:6">
      <c r="F800" s="22"/>
    </row>
    <row r="801" spans="6:6">
      <c r="F801" s="22"/>
    </row>
    <row r="802" spans="6:6">
      <c r="F802" s="22"/>
    </row>
    <row r="803" spans="6:6">
      <c r="F803" s="22"/>
    </row>
    <row r="804" spans="6:6">
      <c r="F804" s="22"/>
    </row>
    <row r="805" spans="6:6">
      <c r="F805" s="22"/>
    </row>
    <row r="806" spans="6:6">
      <c r="F806" s="22"/>
    </row>
    <row r="807" spans="6:6">
      <c r="F807" s="22"/>
    </row>
    <row r="808" spans="6:6">
      <c r="F808" s="22"/>
    </row>
    <row r="809" spans="6:6">
      <c r="F809" s="22"/>
    </row>
    <row r="810" spans="6:6">
      <c r="F810" s="22"/>
    </row>
    <row r="811" spans="6:6">
      <c r="F811" s="22"/>
    </row>
    <row r="812" spans="6:6">
      <c r="F812" s="22"/>
    </row>
    <row r="813" spans="6:6">
      <c r="F813" s="22"/>
    </row>
    <row r="814" spans="6:6">
      <c r="F814" s="22"/>
    </row>
    <row r="815" spans="6:6">
      <c r="F815" s="22"/>
    </row>
    <row r="816" spans="6:6">
      <c r="F816" s="22"/>
    </row>
    <row r="817" spans="6:6">
      <c r="F817" s="22"/>
    </row>
    <row r="818" spans="6:6">
      <c r="F818" s="22"/>
    </row>
    <row r="819" spans="6:6">
      <c r="F819" s="22"/>
    </row>
    <row r="820" spans="6:6">
      <c r="F820" s="22"/>
    </row>
    <row r="821" spans="6:6">
      <c r="F821" s="22"/>
    </row>
    <row r="822" spans="6:6">
      <c r="F822" s="22"/>
    </row>
    <row r="823" spans="6:6">
      <c r="F823" s="22"/>
    </row>
    <row r="824" spans="6:6">
      <c r="F824" s="22"/>
    </row>
    <row r="825" spans="6:6">
      <c r="F825" s="22"/>
    </row>
    <row r="826" spans="6:6">
      <c r="F826" s="22"/>
    </row>
    <row r="827" spans="6:6">
      <c r="F827" s="22"/>
    </row>
    <row r="828" spans="6:6">
      <c r="F828" s="22"/>
    </row>
    <row r="829" spans="6:6">
      <c r="F829" s="22"/>
    </row>
    <row r="830" spans="6:6">
      <c r="F830" s="22"/>
    </row>
    <row r="831" spans="6:6">
      <c r="F831" s="22"/>
    </row>
    <row r="832" spans="6:6">
      <c r="F832" s="22"/>
    </row>
    <row r="833" spans="6:6">
      <c r="F833" s="22"/>
    </row>
    <row r="834" spans="6:6">
      <c r="F834" s="22"/>
    </row>
    <row r="835" spans="6:6">
      <c r="F835" s="22"/>
    </row>
    <row r="836" spans="6:6">
      <c r="F836" s="22"/>
    </row>
    <row r="837" spans="6:6">
      <c r="F837" s="22"/>
    </row>
    <row r="838" spans="6:6">
      <c r="F838" s="22"/>
    </row>
    <row r="839" spans="6:6">
      <c r="F839" s="22"/>
    </row>
    <row r="840" spans="6:6">
      <c r="F840" s="22"/>
    </row>
    <row r="841" spans="6:6">
      <c r="F841" s="22"/>
    </row>
    <row r="842" spans="6:6">
      <c r="F842" s="22"/>
    </row>
    <row r="843" spans="6:6">
      <c r="F843" s="22"/>
    </row>
    <row r="844" spans="6:6">
      <c r="F844" s="22"/>
    </row>
    <row r="845" spans="6:6">
      <c r="F845" s="22"/>
    </row>
    <row r="846" spans="6:6">
      <c r="F846" s="22"/>
    </row>
    <row r="847" spans="6:6">
      <c r="F847" s="22"/>
    </row>
    <row r="848" spans="6:6">
      <c r="F848" s="22"/>
    </row>
    <row r="849" spans="6:6">
      <c r="F849" s="22"/>
    </row>
    <row r="850" spans="6:6">
      <c r="F850" s="22"/>
    </row>
    <row r="851" spans="6:6">
      <c r="F851" s="22"/>
    </row>
    <row r="852" spans="6:6">
      <c r="F852" s="22"/>
    </row>
    <row r="853" spans="6:6">
      <c r="F853" s="22"/>
    </row>
    <row r="854" spans="6:6">
      <c r="F854" s="22"/>
    </row>
    <row r="855" spans="6:6">
      <c r="F855" s="22"/>
    </row>
    <row r="856" spans="6:6">
      <c r="F856" s="22"/>
    </row>
    <row r="857" spans="6:6">
      <c r="F857" s="22"/>
    </row>
    <row r="858" spans="6:6">
      <c r="F858" s="22"/>
    </row>
    <row r="859" spans="6:6">
      <c r="F859" s="22"/>
    </row>
    <row r="860" spans="6:6">
      <c r="F860" s="22"/>
    </row>
    <row r="861" spans="6:6">
      <c r="F861" s="22"/>
    </row>
    <row r="862" spans="6:6">
      <c r="F862" s="22"/>
    </row>
    <row r="863" spans="6:6">
      <c r="F863" s="22"/>
    </row>
    <row r="864" spans="6:6">
      <c r="F864" s="22"/>
    </row>
    <row r="865" spans="6:6">
      <c r="F865" s="22"/>
    </row>
    <row r="866" spans="6:6">
      <c r="F866" s="22"/>
    </row>
    <row r="867" spans="6:6">
      <c r="F867" s="22"/>
    </row>
    <row r="868" spans="6:6">
      <c r="F868" s="22"/>
    </row>
    <row r="869" spans="6:6">
      <c r="F869" s="22"/>
    </row>
    <row r="870" spans="6:6">
      <c r="F870" s="22"/>
    </row>
    <row r="871" spans="6:6">
      <c r="F871" s="22"/>
    </row>
    <row r="872" spans="6:6">
      <c r="F872" s="22"/>
    </row>
    <row r="873" spans="6:6">
      <c r="F873" s="22"/>
    </row>
    <row r="874" spans="6:6">
      <c r="F874" s="22"/>
    </row>
    <row r="875" spans="6:6">
      <c r="F875" s="22"/>
    </row>
    <row r="876" spans="6:6">
      <c r="F876" s="22"/>
    </row>
    <row r="877" spans="6:6">
      <c r="F877" s="22"/>
    </row>
    <row r="878" spans="6:6">
      <c r="F878" s="22"/>
    </row>
    <row r="879" spans="6:6">
      <c r="F879" s="22"/>
    </row>
    <row r="880" spans="6:6">
      <c r="F880" s="22"/>
    </row>
    <row r="881" spans="6:6">
      <c r="F881" s="22"/>
    </row>
    <row r="882" spans="6:6">
      <c r="F882" s="22"/>
    </row>
    <row r="883" spans="6:6">
      <c r="F883" s="22"/>
    </row>
    <row r="884" spans="6:6">
      <c r="F884" s="22"/>
    </row>
    <row r="885" spans="6:6">
      <c r="F885" s="22"/>
    </row>
    <row r="886" spans="6:6">
      <c r="F886" s="22"/>
    </row>
    <row r="887" spans="6:6">
      <c r="F887" s="22"/>
    </row>
    <row r="888" spans="6:6">
      <c r="F888" s="22"/>
    </row>
    <row r="889" spans="6:6">
      <c r="F889" s="22"/>
    </row>
    <row r="890" spans="6:6">
      <c r="F890" s="22"/>
    </row>
    <row r="891" spans="6:6">
      <c r="F891" s="22"/>
    </row>
    <row r="892" spans="6:6">
      <c r="F892" s="22"/>
    </row>
    <row r="893" spans="6:6">
      <c r="F893" s="22"/>
    </row>
    <row r="894" spans="6:6">
      <c r="F894" s="22"/>
    </row>
    <row r="895" spans="6:6">
      <c r="F895" s="22"/>
    </row>
    <row r="896" spans="6:6">
      <c r="F896" s="22"/>
    </row>
    <row r="897" spans="6:6">
      <c r="F897" s="22"/>
    </row>
    <row r="898" spans="6:6">
      <c r="F898" s="22"/>
    </row>
    <row r="899" spans="6:6">
      <c r="F899" s="22"/>
    </row>
    <row r="900" spans="6:6">
      <c r="F900" s="22"/>
    </row>
    <row r="901" spans="6:6">
      <c r="F901" s="22"/>
    </row>
    <row r="902" spans="6:6">
      <c r="F902" s="22"/>
    </row>
    <row r="903" spans="6:6">
      <c r="F903" s="22"/>
    </row>
    <row r="904" spans="6:6">
      <c r="F904" s="22"/>
    </row>
    <row r="905" spans="6:6">
      <c r="F905" s="22"/>
    </row>
    <row r="906" spans="6:6">
      <c r="F906" s="22"/>
    </row>
    <row r="907" spans="6:6">
      <c r="F907" s="22"/>
    </row>
    <row r="908" spans="6:6">
      <c r="F908" s="22"/>
    </row>
    <row r="909" spans="6:6">
      <c r="F909" s="22"/>
    </row>
    <row r="910" spans="6:6">
      <c r="F910" s="22"/>
    </row>
    <row r="911" spans="6:6">
      <c r="F911" s="22"/>
    </row>
    <row r="912" spans="6:6">
      <c r="F912" s="22"/>
    </row>
    <row r="913" spans="6:6">
      <c r="F913" s="22"/>
    </row>
    <row r="914" spans="6:6">
      <c r="F914" s="22"/>
    </row>
    <row r="915" spans="6:6">
      <c r="F915" s="22"/>
    </row>
    <row r="916" spans="6:6">
      <c r="F916" s="22"/>
    </row>
    <row r="917" spans="6:6">
      <c r="F917" s="22"/>
    </row>
    <row r="918" spans="6:6">
      <c r="F918" s="22"/>
    </row>
    <row r="919" spans="6:6">
      <c r="F919" s="22"/>
    </row>
    <row r="920" spans="6:6">
      <c r="F920" s="22"/>
    </row>
    <row r="921" spans="6:6">
      <c r="F921" s="22"/>
    </row>
    <row r="922" spans="6:6">
      <c r="F922" s="22"/>
    </row>
    <row r="923" spans="6:6">
      <c r="F923" s="22"/>
    </row>
    <row r="924" spans="6:6">
      <c r="F924" s="22"/>
    </row>
    <row r="925" spans="6:6">
      <c r="F925" s="22"/>
    </row>
    <row r="926" spans="6:6">
      <c r="F926" s="22"/>
    </row>
    <row r="927" spans="6:6">
      <c r="F927" s="22"/>
    </row>
    <row r="928" spans="6:6">
      <c r="F928" s="22"/>
    </row>
    <row r="929" spans="6:6">
      <c r="F929" s="22"/>
    </row>
    <row r="930" spans="6:6">
      <c r="F930" s="22"/>
    </row>
    <row r="931" spans="6:6">
      <c r="F931" s="22"/>
    </row>
    <row r="932" spans="6:6">
      <c r="F932" s="22"/>
    </row>
    <row r="933" spans="6:6">
      <c r="F933" s="22"/>
    </row>
    <row r="934" spans="6:6">
      <c r="F934" s="22"/>
    </row>
    <row r="935" spans="6:6">
      <c r="F935" s="22"/>
    </row>
    <row r="936" spans="6:6">
      <c r="F936" s="22"/>
    </row>
    <row r="937" spans="6:6">
      <c r="F937" s="22"/>
    </row>
    <row r="938" spans="6:6">
      <c r="F938" s="22"/>
    </row>
    <row r="939" spans="6:6">
      <c r="F939" s="22"/>
    </row>
    <row r="940" spans="6:6">
      <c r="F940" s="22"/>
    </row>
    <row r="941" spans="6:6">
      <c r="F941" s="22"/>
    </row>
    <row r="942" spans="6:6">
      <c r="F942" s="22"/>
    </row>
    <row r="943" spans="6:6">
      <c r="F943" s="22"/>
    </row>
    <row r="944" spans="6:6">
      <c r="F944" s="22"/>
    </row>
    <row r="945" spans="6:6">
      <c r="F945" s="22"/>
    </row>
    <row r="946" spans="6:6">
      <c r="F946" s="22"/>
    </row>
    <row r="947" spans="6:6">
      <c r="F947" s="22"/>
    </row>
    <row r="948" spans="6:6">
      <c r="F948" s="22"/>
    </row>
    <row r="949" spans="6:6">
      <c r="F949" s="22"/>
    </row>
    <row r="950" spans="6:6">
      <c r="F950" s="22"/>
    </row>
    <row r="951" spans="6:6">
      <c r="F951" s="22"/>
    </row>
    <row r="952" spans="6:6">
      <c r="F952" s="22"/>
    </row>
    <row r="953" spans="6:6">
      <c r="F953" s="22"/>
    </row>
    <row r="954" spans="6:6">
      <c r="F954" s="22"/>
    </row>
    <row r="955" spans="6:6">
      <c r="F955" s="22"/>
    </row>
    <row r="956" spans="6:6">
      <c r="F956" s="22"/>
    </row>
    <row r="957" spans="6:6">
      <c r="F957" s="22"/>
    </row>
    <row r="958" spans="6:6">
      <c r="F958" s="22"/>
    </row>
    <row r="959" spans="6:6">
      <c r="F959" s="22"/>
    </row>
    <row r="960" spans="6:6">
      <c r="F960" s="22"/>
    </row>
    <row r="961" spans="6:6">
      <c r="F961" s="22"/>
    </row>
    <row r="962" spans="6:6">
      <c r="F962" s="22"/>
    </row>
    <row r="963" spans="6:6">
      <c r="F963" s="22"/>
    </row>
    <row r="964" spans="6:6">
      <c r="F964" s="22"/>
    </row>
    <row r="965" spans="6:6">
      <c r="F965" s="22"/>
    </row>
    <row r="966" spans="6:6">
      <c r="F966" s="22"/>
    </row>
    <row r="967" spans="6:6">
      <c r="F967" s="22"/>
    </row>
    <row r="968" spans="6:6">
      <c r="F968" s="22"/>
    </row>
    <row r="969" spans="6:6">
      <c r="F969" s="22"/>
    </row>
    <row r="970" spans="6:6">
      <c r="F970" s="22"/>
    </row>
    <row r="971" spans="6:6">
      <c r="F971" s="22"/>
    </row>
    <row r="972" spans="6:6">
      <c r="F972" s="22"/>
    </row>
    <row r="973" spans="6:6">
      <c r="F973" s="22"/>
    </row>
    <row r="974" spans="6:6">
      <c r="F974" s="22"/>
    </row>
    <row r="975" spans="6:6">
      <c r="F975" s="22"/>
    </row>
    <row r="976" spans="6:6">
      <c r="F976" s="22"/>
    </row>
    <row r="977" spans="6:6">
      <c r="F977" s="22"/>
    </row>
    <row r="978" spans="6:6">
      <c r="F978" s="22"/>
    </row>
    <row r="979" spans="6:6">
      <c r="F979" s="22"/>
    </row>
    <row r="980" spans="6:6">
      <c r="F980" s="22"/>
    </row>
    <row r="981" spans="6:6">
      <c r="F981" s="22"/>
    </row>
    <row r="982" spans="6:6">
      <c r="F982" s="22"/>
    </row>
    <row r="983" spans="6:6">
      <c r="F983" s="22"/>
    </row>
    <row r="984" spans="6:6">
      <c r="F984" s="22"/>
    </row>
    <row r="985" spans="6:6">
      <c r="F985" s="22"/>
    </row>
    <row r="986" spans="6:6">
      <c r="F986" s="22"/>
    </row>
    <row r="987" spans="6:6">
      <c r="F987" s="22"/>
    </row>
    <row r="988" spans="6:6">
      <c r="F988" s="22"/>
    </row>
    <row r="989" spans="6:6">
      <c r="F989" s="22"/>
    </row>
    <row r="990" spans="6:6">
      <c r="F990" s="22"/>
    </row>
    <row r="991" spans="6:6">
      <c r="F991" s="22"/>
    </row>
    <row r="992" spans="6:6">
      <c r="F992" s="22"/>
    </row>
    <row r="993" spans="6:6">
      <c r="F993" s="22"/>
    </row>
    <row r="994" spans="6:6">
      <c r="F994" s="22"/>
    </row>
    <row r="995" spans="6:6">
      <c r="F995" s="22"/>
    </row>
    <row r="996" spans="6:6">
      <c r="F996" s="22"/>
    </row>
    <row r="997" spans="6:6">
      <c r="F997" s="22"/>
    </row>
    <row r="998" spans="6:6">
      <c r="F998" s="22"/>
    </row>
    <row r="999" spans="6:6">
      <c r="F999" s="22"/>
    </row>
    <row r="1000" spans="6:6">
      <c r="F1000" s="22"/>
    </row>
    <row r="1001" spans="6:6">
      <c r="F1001" s="22"/>
    </row>
    <row r="1002" spans="6:6">
      <c r="F1002" s="22"/>
    </row>
    <row r="1003" spans="6:6">
      <c r="F1003" s="22"/>
    </row>
    <row r="1004" spans="6:6">
      <c r="F1004" s="22"/>
    </row>
    <row r="1005" spans="6:6">
      <c r="F1005" s="22"/>
    </row>
    <row r="1006" spans="6:6">
      <c r="F1006" s="22"/>
    </row>
    <row r="1007" spans="6:6">
      <c r="F1007" s="22"/>
    </row>
    <row r="1008" spans="6:6">
      <c r="F1008" s="22"/>
    </row>
    <row r="1009" spans="6:6">
      <c r="F1009" s="22"/>
    </row>
    <row r="1010" spans="6:6">
      <c r="F1010" s="22"/>
    </row>
    <row r="1011" spans="6:6">
      <c r="F1011" s="22"/>
    </row>
    <row r="1012" spans="6:6">
      <c r="F1012" s="22"/>
    </row>
    <row r="1013" spans="6:6">
      <c r="F1013" s="22"/>
    </row>
    <row r="1014" spans="6:6">
      <c r="F1014" s="22"/>
    </row>
    <row r="1015" spans="6:6">
      <c r="F1015" s="22"/>
    </row>
    <row r="1016" spans="6:6">
      <c r="F1016" s="22"/>
    </row>
    <row r="1017" spans="6:6">
      <c r="F1017" s="22"/>
    </row>
    <row r="1018" spans="6:6">
      <c r="F1018" s="22"/>
    </row>
    <row r="1019" spans="6:6">
      <c r="F1019" s="22"/>
    </row>
    <row r="1020" spans="6:6">
      <c r="F1020" s="22"/>
    </row>
    <row r="1021" spans="6:6">
      <c r="F1021" s="22"/>
    </row>
    <row r="1022" spans="6:6">
      <c r="F1022" s="22"/>
    </row>
    <row r="1023" spans="6:6">
      <c r="F1023" s="22"/>
    </row>
    <row r="1024" spans="6:6">
      <c r="F1024" s="22"/>
    </row>
    <row r="1025" spans="6:6">
      <c r="F1025" s="22"/>
    </row>
    <row r="1026" spans="6:6">
      <c r="F1026" s="22"/>
    </row>
    <row r="1027" spans="6:6">
      <c r="F1027" s="22"/>
    </row>
    <row r="1028" spans="6:6">
      <c r="F1028" s="22"/>
    </row>
    <row r="1029" spans="6:6">
      <c r="F1029" s="22"/>
    </row>
    <row r="1030" spans="6:6">
      <c r="F1030" s="22"/>
    </row>
    <row r="1031" spans="6:6">
      <c r="F1031" s="22"/>
    </row>
    <row r="1032" spans="6:6">
      <c r="F1032" s="22"/>
    </row>
    <row r="1033" spans="6:6">
      <c r="F1033" s="22"/>
    </row>
    <row r="1034" spans="6:6">
      <c r="F1034" s="22"/>
    </row>
    <row r="1035" spans="6:6">
      <c r="F1035" s="22"/>
    </row>
    <row r="1036" spans="6:6">
      <c r="F1036" s="22"/>
    </row>
    <row r="1037" spans="6:6">
      <c r="F1037" s="22"/>
    </row>
    <row r="1038" spans="6:6">
      <c r="F1038" s="22"/>
    </row>
    <row r="1039" spans="6:6">
      <c r="F1039" s="22"/>
    </row>
    <row r="1040" spans="6:6">
      <c r="F1040" s="22"/>
    </row>
    <row r="1041" spans="6:6">
      <c r="F1041" s="22"/>
    </row>
    <row r="1042" spans="6:6">
      <c r="F1042" s="22"/>
    </row>
    <row r="1043" spans="6:6">
      <c r="F1043" s="22"/>
    </row>
    <row r="1044" spans="6:6">
      <c r="F1044" s="22"/>
    </row>
    <row r="1045" spans="6:6">
      <c r="F1045" s="22"/>
    </row>
    <row r="1046" spans="6:6">
      <c r="F1046" s="22"/>
    </row>
    <row r="1047" spans="6:6">
      <c r="F1047" s="22"/>
    </row>
    <row r="1048" spans="6:6">
      <c r="F1048" s="22"/>
    </row>
    <row r="1049" spans="6:6">
      <c r="F1049" s="22"/>
    </row>
    <row r="1050" spans="6:6">
      <c r="F1050" s="22"/>
    </row>
    <row r="1051" spans="6:6">
      <c r="F1051" s="22"/>
    </row>
    <row r="1052" spans="6:6">
      <c r="F1052" s="22"/>
    </row>
    <row r="1053" spans="6:6">
      <c r="F1053" s="22"/>
    </row>
    <row r="1054" spans="6:6">
      <c r="F1054" s="22"/>
    </row>
    <row r="1055" spans="6:6">
      <c r="F1055" s="22"/>
    </row>
    <row r="1056" spans="6:6">
      <c r="F1056" s="22"/>
    </row>
    <row r="1057" spans="6:6">
      <c r="F1057" s="22"/>
    </row>
    <row r="1058" spans="6:6">
      <c r="F1058" s="22"/>
    </row>
    <row r="1059" spans="6:6">
      <c r="F1059" s="22"/>
    </row>
    <row r="1060" spans="6:6">
      <c r="F1060" s="22"/>
    </row>
    <row r="1061" spans="6:6">
      <c r="F1061" s="22"/>
    </row>
    <row r="1062" spans="6:6">
      <c r="F1062" s="22"/>
    </row>
    <row r="1063" spans="6:6">
      <c r="F1063" s="22"/>
    </row>
    <row r="1064" spans="6:6">
      <c r="F1064" s="22"/>
    </row>
    <row r="1065" spans="6:6">
      <c r="F1065" s="22"/>
    </row>
    <row r="1066" spans="6:6">
      <c r="F1066" s="22"/>
    </row>
    <row r="1067" spans="6:6">
      <c r="F1067" s="22"/>
    </row>
    <row r="1068" spans="6:6">
      <c r="F1068" s="22"/>
    </row>
    <row r="1069" spans="6:6">
      <c r="F1069" s="22"/>
    </row>
    <row r="1070" spans="6:6">
      <c r="F1070" s="22"/>
    </row>
    <row r="1071" spans="6:6">
      <c r="F1071" s="22"/>
    </row>
    <row r="1072" spans="6:6">
      <c r="F1072" s="22"/>
    </row>
    <row r="1073" spans="6:6">
      <c r="F1073" s="22"/>
    </row>
    <row r="1074" spans="6:6">
      <c r="F1074" s="22"/>
    </row>
    <row r="1075" spans="6:6">
      <c r="F1075" s="22"/>
    </row>
    <row r="1076" spans="6:6">
      <c r="F1076" s="22"/>
    </row>
    <row r="1077" spans="6:6">
      <c r="F1077" s="22"/>
    </row>
    <row r="1078" spans="6:6">
      <c r="F1078" s="22"/>
    </row>
    <row r="1079" spans="6:6">
      <c r="F1079" s="22"/>
    </row>
    <row r="1080" spans="6:6">
      <c r="F1080" s="22"/>
    </row>
    <row r="1081" spans="6:6">
      <c r="F1081" s="22"/>
    </row>
    <row r="1082" spans="6:6">
      <c r="F1082" s="22"/>
    </row>
    <row r="1083" spans="6:6">
      <c r="F1083" s="22"/>
    </row>
    <row r="1084" spans="6:6">
      <c r="F1084" s="22"/>
    </row>
    <row r="1085" spans="6:6">
      <c r="F1085" s="22"/>
    </row>
    <row r="1086" spans="6:6">
      <c r="F1086" s="22"/>
    </row>
    <row r="1087" spans="6:6">
      <c r="F1087" s="22"/>
    </row>
    <row r="1088" spans="6:6">
      <c r="F1088" s="22"/>
    </row>
    <row r="1089" spans="6:6">
      <c r="F1089" s="22"/>
    </row>
    <row r="1090" spans="6:6">
      <c r="F1090" s="22"/>
    </row>
    <row r="1091" spans="6:6">
      <c r="F1091" s="22"/>
    </row>
    <row r="1092" spans="6:6">
      <c r="F1092" s="22"/>
    </row>
    <row r="1093" spans="6:6">
      <c r="F1093" s="22"/>
    </row>
    <row r="1094" spans="6:6">
      <c r="F1094" s="22"/>
    </row>
    <row r="1095" spans="6:6">
      <c r="F1095" s="22"/>
    </row>
    <row r="1096" spans="6:6">
      <c r="F1096" s="22"/>
    </row>
    <row r="1097" spans="6:6">
      <c r="F1097" s="22"/>
    </row>
    <row r="1098" spans="6:6">
      <c r="F1098" s="22"/>
    </row>
    <row r="1099" spans="6:6">
      <c r="F1099" s="22"/>
    </row>
    <row r="1100" spans="6:6">
      <c r="F1100" s="22"/>
    </row>
    <row r="1101" spans="6:6">
      <c r="F1101" s="22"/>
    </row>
    <row r="1102" spans="6:6">
      <c r="F1102" s="22"/>
    </row>
    <row r="1103" spans="6:6">
      <c r="F1103" s="22"/>
    </row>
    <row r="1104" spans="6:6">
      <c r="F1104" s="22"/>
    </row>
    <row r="1105" spans="6:6">
      <c r="F1105" s="22"/>
    </row>
    <row r="1106" spans="6:6">
      <c r="F1106" s="22"/>
    </row>
    <row r="1107" spans="6:6">
      <c r="F1107" s="22"/>
    </row>
    <row r="1108" spans="6:6">
      <c r="F1108" s="22"/>
    </row>
    <row r="1109" spans="6:6">
      <c r="F1109" s="22"/>
    </row>
    <row r="1110" spans="6:6">
      <c r="F1110" s="22"/>
    </row>
    <row r="1111" spans="6:6">
      <c r="F1111" s="22"/>
    </row>
    <row r="1112" spans="6:6">
      <c r="F1112" s="22"/>
    </row>
    <row r="1113" spans="6:6">
      <c r="F1113" s="22"/>
    </row>
    <row r="1114" spans="6:6">
      <c r="F1114" s="22"/>
    </row>
    <row r="1115" spans="6:6">
      <c r="F1115" s="22"/>
    </row>
    <row r="1116" spans="6:6">
      <c r="F1116" s="22"/>
    </row>
    <row r="1117" spans="6:6">
      <c r="F1117" s="22"/>
    </row>
    <row r="1118" spans="6:6">
      <c r="F1118" s="22"/>
    </row>
    <row r="1119" spans="6:6">
      <c r="F1119" s="22"/>
    </row>
    <row r="1120" spans="6:6">
      <c r="F1120" s="22"/>
    </row>
    <row r="1121" spans="6:6">
      <c r="F1121" s="22"/>
    </row>
    <row r="1122" spans="6:6">
      <c r="F1122" s="22"/>
    </row>
    <row r="1123" spans="6:6">
      <c r="F1123" s="22"/>
    </row>
    <row r="1124" spans="6:6">
      <c r="F1124" s="22"/>
    </row>
    <row r="1125" spans="6:6">
      <c r="F1125" s="22"/>
    </row>
    <row r="1126" spans="6:6">
      <c r="F1126" s="22"/>
    </row>
    <row r="1127" spans="6:6">
      <c r="F1127" s="22"/>
    </row>
    <row r="1128" spans="6:6">
      <c r="F1128" s="22"/>
    </row>
    <row r="1129" spans="6:6">
      <c r="F1129" s="22"/>
    </row>
    <row r="1130" spans="6:6">
      <c r="F1130" s="22"/>
    </row>
    <row r="1131" spans="6:6">
      <c r="F1131" s="22"/>
    </row>
    <row r="1132" spans="6:6">
      <c r="F1132" s="22"/>
    </row>
    <row r="1133" spans="6:6">
      <c r="F1133" s="22"/>
    </row>
    <row r="1134" spans="6:6">
      <c r="F1134" s="22"/>
    </row>
    <row r="1135" spans="6:6">
      <c r="F1135" s="22"/>
    </row>
    <row r="1136" spans="6:6">
      <c r="F1136" s="22"/>
    </row>
    <row r="1137" spans="6:6">
      <c r="F1137" s="22"/>
    </row>
    <row r="1138" spans="6:6">
      <c r="F1138" s="22"/>
    </row>
    <row r="1139" spans="6:6">
      <c r="F1139" s="22"/>
    </row>
    <row r="1140" spans="6:6">
      <c r="F1140" s="22"/>
    </row>
    <row r="1141" spans="6:6">
      <c r="F1141" s="22"/>
    </row>
    <row r="1142" spans="6:6">
      <c r="F1142" s="22"/>
    </row>
    <row r="1143" spans="6:6">
      <c r="F1143" s="22"/>
    </row>
    <row r="1144" spans="6:6">
      <c r="F1144" s="22"/>
    </row>
    <row r="1145" spans="6:6">
      <c r="F1145" s="22"/>
    </row>
    <row r="1146" spans="6:6">
      <c r="F1146" s="22"/>
    </row>
    <row r="1147" spans="6:6">
      <c r="F1147" s="22"/>
    </row>
    <row r="1148" spans="6:6">
      <c r="F1148" s="22"/>
    </row>
    <row r="1149" spans="6:6">
      <c r="F1149" s="22"/>
    </row>
    <row r="1150" spans="6:6">
      <c r="F1150" s="22"/>
    </row>
    <row r="1151" spans="6:6">
      <c r="F1151" s="22"/>
    </row>
    <row r="1152" spans="6:6">
      <c r="F1152" s="22"/>
    </row>
    <row r="1153" spans="6:6">
      <c r="F1153" s="22"/>
    </row>
    <row r="1154" spans="6:6">
      <c r="F1154" s="22"/>
    </row>
    <row r="1155" spans="6:6">
      <c r="F1155" s="22"/>
    </row>
    <row r="1156" spans="6:6">
      <c r="F1156" s="22"/>
    </row>
    <row r="1157" spans="6:6">
      <c r="F1157" s="22"/>
    </row>
    <row r="1158" spans="6:6">
      <c r="F1158" s="22"/>
    </row>
    <row r="1159" spans="6:6">
      <c r="F1159" s="22"/>
    </row>
    <row r="1160" spans="6:6">
      <c r="F1160" s="22"/>
    </row>
    <row r="1161" spans="6:6">
      <c r="F1161" s="22"/>
    </row>
    <row r="1162" spans="6:6">
      <c r="F1162" s="22"/>
    </row>
    <row r="1163" spans="6:6">
      <c r="F1163" s="22"/>
    </row>
    <row r="1164" spans="6:6">
      <c r="F1164" s="22"/>
    </row>
    <row r="1165" spans="6:6">
      <c r="F1165" s="22"/>
    </row>
    <row r="1166" spans="6:6">
      <c r="F1166" s="22"/>
    </row>
    <row r="1167" spans="6:6">
      <c r="F1167" s="22"/>
    </row>
    <row r="1168" spans="6:6">
      <c r="F1168" s="22"/>
    </row>
    <row r="1169" spans="6:6">
      <c r="F1169" s="22"/>
    </row>
    <row r="1170" spans="6:6">
      <c r="F1170" s="22"/>
    </row>
    <row r="1171" spans="6:6">
      <c r="F1171" s="22"/>
    </row>
    <row r="1172" spans="6:6">
      <c r="F1172" s="22"/>
    </row>
    <row r="1173" spans="6:6">
      <c r="F1173" s="22"/>
    </row>
    <row r="1174" spans="6:6">
      <c r="F1174" s="22"/>
    </row>
    <row r="1175" spans="6:6">
      <c r="F1175" s="22"/>
    </row>
    <row r="1176" spans="6:6">
      <c r="F1176" s="22"/>
    </row>
    <row r="1177" spans="6:6">
      <c r="F1177" s="22"/>
    </row>
    <row r="1178" spans="6:6">
      <c r="F1178" s="22"/>
    </row>
    <row r="1179" spans="6:6">
      <c r="F1179" s="22"/>
    </row>
    <row r="1180" spans="6:6">
      <c r="F1180" s="22"/>
    </row>
    <row r="1181" spans="6:6">
      <c r="F1181" s="22"/>
    </row>
    <row r="1182" spans="6:6">
      <c r="F1182" s="22"/>
    </row>
    <row r="1183" spans="6:6">
      <c r="F1183" s="22"/>
    </row>
    <row r="1184" spans="6:6">
      <c r="F1184" s="22"/>
    </row>
    <row r="1185" spans="6:6">
      <c r="F1185" s="22"/>
    </row>
    <row r="1186" spans="6:6">
      <c r="F1186" s="22"/>
    </row>
    <row r="1187" spans="6:6">
      <c r="F1187" s="22"/>
    </row>
    <row r="1188" spans="6:6">
      <c r="F1188" s="22"/>
    </row>
    <row r="1189" spans="6:6">
      <c r="F1189" s="22"/>
    </row>
    <row r="1190" spans="6:6">
      <c r="F1190" s="22"/>
    </row>
    <row r="1191" spans="6:6">
      <c r="F1191" s="22"/>
    </row>
    <row r="1192" spans="6:6">
      <c r="F1192" s="22"/>
    </row>
    <row r="1193" spans="6:6">
      <c r="F1193" s="22"/>
    </row>
    <row r="1194" spans="6:6">
      <c r="F1194" s="22"/>
    </row>
    <row r="1195" spans="6:6">
      <c r="F1195" s="22"/>
    </row>
    <row r="1196" spans="6:6">
      <c r="F1196" s="22"/>
    </row>
    <row r="1197" spans="6:6">
      <c r="F1197" s="22"/>
    </row>
    <row r="1198" spans="6:6">
      <c r="F1198" s="22"/>
    </row>
    <row r="1199" spans="6:6">
      <c r="F1199" s="22"/>
    </row>
    <row r="1200" spans="6:6">
      <c r="F1200" s="22"/>
    </row>
    <row r="1201" spans="6:6">
      <c r="F1201" s="22"/>
    </row>
    <row r="1202" spans="6:6">
      <c r="F1202" s="22"/>
    </row>
    <row r="1203" spans="6:6">
      <c r="F1203" s="22"/>
    </row>
    <row r="1204" spans="6:6">
      <c r="F1204" s="22"/>
    </row>
    <row r="1205" spans="6:6">
      <c r="F1205" s="22"/>
    </row>
    <row r="1206" spans="6:6">
      <c r="F1206" s="22"/>
    </row>
    <row r="1207" spans="6:6">
      <c r="F1207" s="22"/>
    </row>
    <row r="1208" spans="6:6">
      <c r="F1208" s="22"/>
    </row>
    <row r="1209" spans="6:6">
      <c r="F1209" s="22"/>
    </row>
    <row r="1210" spans="6:6">
      <c r="F1210" s="22"/>
    </row>
    <row r="1211" spans="6:6">
      <c r="F1211" s="22"/>
    </row>
    <row r="1212" spans="6:6">
      <c r="F1212" s="22"/>
    </row>
    <row r="1213" spans="6:6">
      <c r="F1213" s="22"/>
    </row>
    <row r="1214" spans="6:6">
      <c r="F1214" s="22"/>
    </row>
    <row r="1215" spans="6:6">
      <c r="F1215" s="22"/>
    </row>
    <row r="1216" spans="6:6">
      <c r="F1216" s="22"/>
    </row>
    <row r="1217" spans="6:6">
      <c r="F1217" s="22"/>
    </row>
    <row r="1218" spans="6:6">
      <c r="F1218" s="22"/>
    </row>
    <row r="1219" spans="6:6">
      <c r="F1219" s="22"/>
    </row>
    <row r="1220" spans="6:6">
      <c r="F1220" s="22"/>
    </row>
    <row r="1221" spans="6:6">
      <c r="F1221" s="22"/>
    </row>
    <row r="1222" spans="6:6">
      <c r="F1222" s="22"/>
    </row>
    <row r="1223" spans="6:6">
      <c r="F1223" s="22"/>
    </row>
    <row r="1224" spans="6:6">
      <c r="F1224" s="22"/>
    </row>
    <row r="1225" spans="6:6">
      <c r="F1225" s="22"/>
    </row>
    <row r="1226" spans="6:6">
      <c r="F1226" s="22"/>
    </row>
    <row r="1227" spans="6:6">
      <c r="F1227" s="22"/>
    </row>
    <row r="1228" spans="6:6">
      <c r="F1228" s="22"/>
    </row>
    <row r="1229" spans="6:6">
      <c r="F1229" s="22"/>
    </row>
    <row r="1230" spans="6:6">
      <c r="F1230" s="22"/>
    </row>
    <row r="1231" spans="6:6">
      <c r="F1231" s="22"/>
    </row>
    <row r="1232" spans="6:6">
      <c r="F1232" s="22"/>
    </row>
    <row r="1233" spans="6:6">
      <c r="F1233" s="22"/>
    </row>
    <row r="1234" spans="6:6">
      <c r="F1234" s="22"/>
    </row>
    <row r="1235" spans="6:6">
      <c r="F1235" s="22"/>
    </row>
    <row r="1236" spans="6:6">
      <c r="F1236" s="22"/>
    </row>
    <row r="1237" spans="6:6">
      <c r="F1237" s="22"/>
    </row>
    <row r="1238" spans="6:6">
      <c r="F1238" s="22"/>
    </row>
    <row r="1239" spans="6:6">
      <c r="F1239" s="22"/>
    </row>
    <row r="1240" spans="6:6">
      <c r="F1240" s="22"/>
    </row>
    <row r="1241" spans="6:6">
      <c r="F1241" s="22"/>
    </row>
    <row r="1242" spans="6:6">
      <c r="F1242" s="22"/>
    </row>
    <row r="1243" spans="6:6">
      <c r="F1243" s="22"/>
    </row>
    <row r="1244" spans="6:6">
      <c r="F1244" s="22"/>
    </row>
    <row r="1245" spans="6:6">
      <c r="F1245" s="22"/>
    </row>
    <row r="1246" spans="6:6">
      <c r="F1246" s="22"/>
    </row>
    <row r="1247" spans="6:6">
      <c r="F1247" s="22"/>
    </row>
    <row r="1248" spans="6:6">
      <c r="F1248" s="22"/>
    </row>
    <row r="1249" spans="6:6">
      <c r="F1249" s="22"/>
    </row>
    <row r="1250" spans="6:6">
      <c r="F1250" s="22"/>
    </row>
    <row r="1251" spans="6:6">
      <c r="F1251" s="22"/>
    </row>
    <row r="1252" spans="6:6">
      <c r="F1252" s="22"/>
    </row>
    <row r="1253" spans="6:6">
      <c r="F1253" s="22"/>
    </row>
    <row r="1254" spans="6:6">
      <c r="F1254" s="22"/>
    </row>
    <row r="1255" spans="6:6">
      <c r="F1255" s="22"/>
    </row>
    <row r="1256" spans="6:6">
      <c r="F1256" s="22"/>
    </row>
    <row r="1257" spans="6:6">
      <c r="F1257" s="22"/>
    </row>
    <row r="1258" spans="6:6">
      <c r="F1258" s="22"/>
    </row>
    <row r="1259" spans="6:6">
      <c r="F1259" s="22"/>
    </row>
    <row r="1260" spans="6:6">
      <c r="F1260" s="22"/>
    </row>
    <row r="1261" spans="6:6">
      <c r="F1261" s="22"/>
    </row>
    <row r="1262" spans="6:6">
      <c r="F1262" s="22"/>
    </row>
    <row r="1263" spans="6:6">
      <c r="F1263" s="22"/>
    </row>
    <row r="1264" spans="6:6">
      <c r="F1264" s="22"/>
    </row>
    <row r="1265" spans="6:6">
      <c r="F1265" s="22"/>
    </row>
    <row r="1266" spans="6:6">
      <c r="F1266" s="22"/>
    </row>
    <row r="1267" spans="6:6">
      <c r="F1267" s="22"/>
    </row>
    <row r="1268" spans="6:6">
      <c r="F1268" s="22"/>
    </row>
    <row r="1269" spans="6:6">
      <c r="F1269" s="22"/>
    </row>
    <row r="1270" spans="6:6">
      <c r="F1270" s="22"/>
    </row>
    <row r="1271" spans="6:6">
      <c r="F1271" s="22"/>
    </row>
    <row r="1272" spans="6:6">
      <c r="F1272" s="22"/>
    </row>
    <row r="1273" spans="6:6">
      <c r="F1273" s="22"/>
    </row>
    <row r="1274" spans="6:6">
      <c r="F1274" s="22"/>
    </row>
    <row r="1275" spans="6:6">
      <c r="F1275" s="22"/>
    </row>
    <row r="1276" spans="6:6">
      <c r="F1276" s="22"/>
    </row>
    <row r="1277" spans="6:6">
      <c r="F1277" s="22"/>
    </row>
    <row r="1278" spans="6:6">
      <c r="F1278" s="22"/>
    </row>
    <row r="1279" spans="6:6">
      <c r="F1279" s="22"/>
    </row>
    <row r="1280" spans="6:6">
      <c r="F1280" s="22"/>
    </row>
    <row r="1281" spans="6:6">
      <c r="F1281" s="22"/>
    </row>
    <row r="1282" spans="6:6">
      <c r="F1282" s="22"/>
    </row>
    <row r="1283" spans="6:6">
      <c r="F1283" s="22"/>
    </row>
    <row r="1284" spans="6:6">
      <c r="F1284" s="22"/>
    </row>
    <row r="1285" spans="6:6">
      <c r="F1285" s="22"/>
    </row>
    <row r="1286" spans="6:6">
      <c r="F1286" s="22"/>
    </row>
    <row r="1287" spans="6:6">
      <c r="F1287" s="22"/>
    </row>
    <row r="1288" spans="6:6">
      <c r="F1288" s="22"/>
    </row>
    <row r="1289" spans="6:6">
      <c r="F1289" s="22"/>
    </row>
    <row r="1290" spans="6:6">
      <c r="F1290" s="22"/>
    </row>
    <row r="1291" spans="6:6">
      <c r="F1291" s="22"/>
    </row>
    <row r="1292" spans="6:6">
      <c r="F1292" s="22"/>
    </row>
    <row r="1293" spans="6:6">
      <c r="F1293" s="22"/>
    </row>
    <row r="1294" spans="6:6">
      <c r="F1294" s="22"/>
    </row>
    <row r="1295" spans="6:6">
      <c r="F1295" s="22"/>
    </row>
    <row r="1296" spans="6:6">
      <c r="F1296" s="22"/>
    </row>
    <row r="1297" spans="6:6">
      <c r="F1297" s="22"/>
    </row>
    <row r="1298" spans="6:6">
      <c r="F1298" s="22"/>
    </row>
    <row r="1299" spans="6:6">
      <c r="F1299" s="22"/>
    </row>
    <row r="1300" spans="6:6">
      <c r="F1300" s="22"/>
    </row>
    <row r="1301" spans="6:6">
      <c r="F1301" s="22"/>
    </row>
    <row r="1302" spans="6:6">
      <c r="F1302" s="22"/>
    </row>
    <row r="1303" spans="6:6">
      <c r="F1303" s="22"/>
    </row>
    <row r="1304" spans="6:6">
      <c r="F1304" s="22"/>
    </row>
    <row r="1305" spans="6:6">
      <c r="F1305" s="22"/>
    </row>
    <row r="1306" spans="6:6">
      <c r="F1306" s="22"/>
    </row>
    <row r="1307" spans="6:6">
      <c r="F1307" s="22"/>
    </row>
    <row r="1308" spans="6:6">
      <c r="F1308" s="22"/>
    </row>
    <row r="1309" spans="6:6">
      <c r="F1309" s="22"/>
    </row>
    <row r="1310" spans="6:6">
      <c r="F1310" s="22"/>
    </row>
    <row r="1311" spans="6:6">
      <c r="F1311" s="22"/>
    </row>
    <row r="1312" spans="6:6">
      <c r="F1312" s="22"/>
    </row>
    <row r="1313" spans="6:6">
      <c r="F1313" s="22"/>
    </row>
    <row r="1314" spans="6:6">
      <c r="F1314" s="22"/>
    </row>
    <row r="1315" spans="6:6">
      <c r="F1315" s="22"/>
    </row>
    <row r="1316" spans="6:6">
      <c r="F1316" s="22"/>
    </row>
    <row r="1317" spans="6:6">
      <c r="F1317" s="22"/>
    </row>
    <row r="1318" spans="6:6">
      <c r="F1318" s="22"/>
    </row>
    <row r="1319" spans="6:6">
      <c r="F1319" s="22"/>
    </row>
    <row r="1320" spans="6:6">
      <c r="F1320" s="22"/>
    </row>
    <row r="1321" spans="6:6">
      <c r="F1321" s="22"/>
    </row>
  </sheetData>
  <dataValidations count="1">
    <dataValidation type="list" allowBlank="1" showInputMessage="1" showErrorMessage="1" sqref="F2 F49:F1321" xr:uid="{00000000-0002-0000-0100-000000000000}">
      <formula1>"ed,te,ge"</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69"/>
  <sheetViews>
    <sheetView topLeftCell="A57" workbookViewId="0">
      <selection activeCell="B170" sqref="B170"/>
    </sheetView>
  </sheetViews>
  <sheetFormatPr defaultColWidth="10.85546875" defaultRowHeight="15"/>
  <cols>
    <col min="1" max="1" width="11.42578125" style="1"/>
    <col min="2" max="2" width="88.7109375" bestFit="1" customWidth="1"/>
  </cols>
  <sheetData>
    <row r="1" spans="1:2">
      <c r="A1" s="1" t="s">
        <v>138</v>
      </c>
      <c r="B1" t="s">
        <v>139</v>
      </c>
    </row>
    <row r="2" spans="1:2">
      <c r="A2" s="1" t="s">
        <v>140</v>
      </c>
      <c r="B2" t="s">
        <v>141</v>
      </c>
    </row>
    <row r="3" spans="1:2">
      <c r="A3" s="1" t="s">
        <v>142</v>
      </c>
      <c r="B3" t="s">
        <v>143</v>
      </c>
    </row>
    <row r="4" spans="1:2">
      <c r="A4" s="1" t="s">
        <v>144</v>
      </c>
      <c r="B4" t="s">
        <v>145</v>
      </c>
    </row>
    <row r="5" spans="1:2">
      <c r="A5" s="1" t="s">
        <v>146</v>
      </c>
      <c r="B5" t="s">
        <v>147</v>
      </c>
    </row>
    <row r="6" spans="1:2">
      <c r="A6" s="1" t="s">
        <v>148</v>
      </c>
      <c r="B6" t="s">
        <v>149</v>
      </c>
    </row>
    <row r="7" spans="1:2">
      <c r="A7" s="1" t="s">
        <v>150</v>
      </c>
      <c r="B7" t="s">
        <v>151</v>
      </c>
    </row>
    <row r="8" spans="1:2">
      <c r="A8" s="1" t="s">
        <v>152</v>
      </c>
      <c r="B8" t="s">
        <v>153</v>
      </c>
    </row>
    <row r="9" spans="1:2">
      <c r="A9" s="1" t="s">
        <v>154</v>
      </c>
      <c r="B9" t="s">
        <v>155</v>
      </c>
    </row>
    <row r="10" spans="1:2">
      <c r="A10" s="1" t="s">
        <v>156</v>
      </c>
      <c r="B10" t="s">
        <v>157</v>
      </c>
    </row>
    <row r="11" spans="1:2">
      <c r="A11" s="1" t="s">
        <v>158</v>
      </c>
      <c r="B11" t="s">
        <v>159</v>
      </c>
    </row>
    <row r="12" spans="1:2">
      <c r="A12" s="1" t="s">
        <v>160</v>
      </c>
      <c r="B12" t="s">
        <v>161</v>
      </c>
    </row>
    <row r="13" spans="1:2">
      <c r="A13" s="1" t="s">
        <v>162</v>
      </c>
      <c r="B13" t="s">
        <v>163</v>
      </c>
    </row>
    <row r="14" spans="1:2">
      <c r="A14" s="1" t="s">
        <v>164</v>
      </c>
      <c r="B14" t="s">
        <v>165</v>
      </c>
    </row>
    <row r="15" spans="1:2">
      <c r="A15" s="1" t="s">
        <v>166</v>
      </c>
      <c r="B15" t="s">
        <v>167</v>
      </c>
    </row>
    <row r="16" spans="1:2">
      <c r="A16" s="1" t="s">
        <v>168</v>
      </c>
      <c r="B16" t="s">
        <v>169</v>
      </c>
    </row>
    <row r="17" spans="1:2">
      <c r="A17" s="1" t="s">
        <v>170</v>
      </c>
      <c r="B17" t="s">
        <v>171</v>
      </c>
    </row>
    <row r="18" spans="1:2">
      <c r="A18" s="1" t="s">
        <v>172</v>
      </c>
      <c r="B18" t="s">
        <v>173</v>
      </c>
    </row>
    <row r="19" spans="1:2">
      <c r="A19" s="1" t="s">
        <v>174</v>
      </c>
      <c r="B19" t="s">
        <v>175</v>
      </c>
    </row>
    <row r="20" spans="1:2">
      <c r="A20" s="1" t="s">
        <v>176</v>
      </c>
      <c r="B20" t="s">
        <v>177</v>
      </c>
    </row>
    <row r="21" spans="1:2">
      <c r="A21" s="1" t="s">
        <v>178</v>
      </c>
      <c r="B21" t="s">
        <v>179</v>
      </c>
    </row>
    <row r="22" spans="1:2">
      <c r="A22" s="1" t="s">
        <v>180</v>
      </c>
      <c r="B22" t="s">
        <v>181</v>
      </c>
    </row>
    <row r="23" spans="1:2">
      <c r="A23" s="1" t="s">
        <v>182</v>
      </c>
      <c r="B23" t="s">
        <v>183</v>
      </c>
    </row>
    <row r="24" spans="1:2">
      <c r="A24" s="1" t="s">
        <v>184</v>
      </c>
      <c r="B24" t="s">
        <v>185</v>
      </c>
    </row>
    <row r="25" spans="1:2">
      <c r="A25" s="1" t="s">
        <v>186</v>
      </c>
      <c r="B25" t="s">
        <v>187</v>
      </c>
    </row>
    <row r="26" spans="1:2">
      <c r="A26" s="1" t="s">
        <v>188</v>
      </c>
      <c r="B26" t="s">
        <v>189</v>
      </c>
    </row>
    <row r="27" spans="1:2">
      <c r="A27" s="1" t="s">
        <v>190</v>
      </c>
      <c r="B27" t="s">
        <v>191</v>
      </c>
    </row>
    <row r="28" spans="1:2">
      <c r="A28" s="1" t="s">
        <v>192</v>
      </c>
      <c r="B28" t="s">
        <v>193</v>
      </c>
    </row>
    <row r="29" spans="1:2">
      <c r="A29" s="1" t="s">
        <v>194</v>
      </c>
      <c r="B29" t="s">
        <v>195</v>
      </c>
    </row>
    <row r="30" spans="1:2">
      <c r="A30" s="1" t="s">
        <v>196</v>
      </c>
      <c r="B30" t="s">
        <v>197</v>
      </c>
    </row>
    <row r="31" spans="1:2">
      <c r="A31" s="1" t="s">
        <v>198</v>
      </c>
      <c r="B31" t="s">
        <v>199</v>
      </c>
    </row>
    <row r="32" spans="1:2">
      <c r="A32" s="1" t="s">
        <v>200</v>
      </c>
      <c r="B32" t="s">
        <v>201</v>
      </c>
    </row>
    <row r="33" spans="1:2">
      <c r="A33" s="1" t="s">
        <v>202</v>
      </c>
      <c r="B33" t="s">
        <v>203</v>
      </c>
    </row>
    <row r="34" spans="1:2">
      <c r="A34" s="1" t="s">
        <v>204</v>
      </c>
      <c r="B34" t="s">
        <v>205</v>
      </c>
    </row>
    <row r="35" spans="1:2">
      <c r="A35" s="1" t="s">
        <v>206</v>
      </c>
      <c r="B35" t="s">
        <v>207</v>
      </c>
    </row>
    <row r="36" spans="1:2">
      <c r="A36" s="1" t="s">
        <v>208</v>
      </c>
      <c r="B36" t="s">
        <v>209</v>
      </c>
    </row>
    <row r="37" spans="1:2">
      <c r="A37" s="1" t="s">
        <v>210</v>
      </c>
      <c r="B37" t="s">
        <v>211</v>
      </c>
    </row>
    <row r="38" spans="1:2">
      <c r="A38" s="1" t="s">
        <v>212</v>
      </c>
      <c r="B38" t="s">
        <v>213</v>
      </c>
    </row>
    <row r="39" spans="1:2">
      <c r="A39" s="1" t="s">
        <v>214</v>
      </c>
      <c r="B39" t="s">
        <v>215</v>
      </c>
    </row>
    <row r="40" spans="1:2">
      <c r="A40" s="1" t="s">
        <v>216</v>
      </c>
      <c r="B40" t="s">
        <v>217</v>
      </c>
    </row>
    <row r="41" spans="1:2">
      <c r="A41" s="1" t="s">
        <v>218</v>
      </c>
      <c r="B41" t="s">
        <v>219</v>
      </c>
    </row>
    <row r="42" spans="1:2">
      <c r="A42" s="1" t="s">
        <v>220</v>
      </c>
      <c r="B42" t="s">
        <v>221</v>
      </c>
    </row>
    <row r="43" spans="1:2">
      <c r="A43" s="1" t="s">
        <v>222</v>
      </c>
      <c r="B43" t="s">
        <v>223</v>
      </c>
    </row>
    <row r="44" spans="1:2">
      <c r="A44" s="1" t="s">
        <v>224</v>
      </c>
      <c r="B44" t="s">
        <v>225</v>
      </c>
    </row>
    <row r="45" spans="1:2">
      <c r="A45" s="1" t="s">
        <v>226</v>
      </c>
      <c r="B45" t="s">
        <v>227</v>
      </c>
    </row>
    <row r="46" spans="1:2">
      <c r="A46" s="1" t="s">
        <v>228</v>
      </c>
      <c r="B46" t="s">
        <v>229</v>
      </c>
    </row>
    <row r="47" spans="1:2">
      <c r="A47" s="1" t="s">
        <v>230</v>
      </c>
      <c r="B47" t="s">
        <v>231</v>
      </c>
    </row>
    <row r="48" spans="1:2">
      <c r="A48" s="1" t="s">
        <v>232</v>
      </c>
      <c r="B48" t="s">
        <v>233</v>
      </c>
    </row>
    <row r="49" spans="1:2">
      <c r="A49" s="1" t="s">
        <v>234</v>
      </c>
      <c r="B49" t="s">
        <v>225</v>
      </c>
    </row>
    <row r="50" spans="1:2">
      <c r="A50" s="1" t="s">
        <v>235</v>
      </c>
      <c r="B50" t="s">
        <v>227</v>
      </c>
    </row>
    <row r="51" spans="1:2">
      <c r="A51" s="1" t="s">
        <v>236</v>
      </c>
      <c r="B51" t="s">
        <v>229</v>
      </c>
    </row>
    <row r="52" spans="1:2">
      <c r="A52" s="1" t="s">
        <v>237</v>
      </c>
      <c r="B52" t="s">
        <v>238</v>
      </c>
    </row>
    <row r="53" spans="1:2">
      <c r="A53" s="1" t="s">
        <v>239</v>
      </c>
      <c r="B53" t="s">
        <v>240</v>
      </c>
    </row>
    <row r="54" spans="1:2">
      <c r="A54" s="1" t="s">
        <v>241</v>
      </c>
      <c r="B54" t="s">
        <v>225</v>
      </c>
    </row>
    <row r="55" spans="1:2">
      <c r="A55" s="1" t="s">
        <v>242</v>
      </c>
      <c r="B55" t="s">
        <v>227</v>
      </c>
    </row>
    <row r="56" spans="1:2">
      <c r="A56" s="1" t="s">
        <v>243</v>
      </c>
      <c r="B56" t="s">
        <v>229</v>
      </c>
    </row>
    <row r="57" spans="1:2">
      <c r="A57" s="1" t="s">
        <v>244</v>
      </c>
      <c r="B57" t="s">
        <v>238</v>
      </c>
    </row>
    <row r="58" spans="1:2">
      <c r="A58" s="1" t="s">
        <v>245</v>
      </c>
      <c r="B58" t="s">
        <v>246</v>
      </c>
    </row>
    <row r="59" spans="1:2">
      <c r="A59" s="1" t="s">
        <v>247</v>
      </c>
      <c r="B59" t="s">
        <v>225</v>
      </c>
    </row>
    <row r="60" spans="1:2">
      <c r="A60" s="1" t="s">
        <v>248</v>
      </c>
      <c r="B60" t="s">
        <v>227</v>
      </c>
    </row>
    <row r="61" spans="1:2">
      <c r="A61" s="1" t="s">
        <v>249</v>
      </c>
      <c r="B61" t="s">
        <v>229</v>
      </c>
    </row>
    <row r="62" spans="1:2">
      <c r="A62" s="1" t="s">
        <v>250</v>
      </c>
      <c r="B62" t="s">
        <v>238</v>
      </c>
    </row>
    <row r="63" spans="1:2">
      <c r="A63" s="1" t="s">
        <v>251</v>
      </c>
      <c r="B63" t="s">
        <v>252</v>
      </c>
    </row>
    <row r="64" spans="1:2">
      <c r="A64" s="1" t="s">
        <v>253</v>
      </c>
      <c r="B64" t="s">
        <v>225</v>
      </c>
    </row>
    <row r="65" spans="1:2">
      <c r="A65" s="1" t="s">
        <v>254</v>
      </c>
      <c r="B65" t="s">
        <v>227</v>
      </c>
    </row>
    <row r="66" spans="1:2">
      <c r="A66" s="1" t="s">
        <v>255</v>
      </c>
      <c r="B66" t="s">
        <v>229</v>
      </c>
    </row>
    <row r="67" spans="1:2">
      <c r="A67" s="1" t="s">
        <v>256</v>
      </c>
      <c r="B67" t="s">
        <v>238</v>
      </c>
    </row>
    <row r="68" spans="1:2">
      <c r="A68" s="1" t="s">
        <v>257</v>
      </c>
      <c r="B68" t="s">
        <v>258</v>
      </c>
    </row>
    <row r="69" spans="1:2">
      <c r="A69" s="1" t="s">
        <v>259</v>
      </c>
      <c r="B69" t="s">
        <v>225</v>
      </c>
    </row>
    <row r="70" spans="1:2">
      <c r="A70" s="1" t="s">
        <v>260</v>
      </c>
      <c r="B70" t="s">
        <v>227</v>
      </c>
    </row>
    <row r="71" spans="1:2">
      <c r="A71" s="1" t="s">
        <v>261</v>
      </c>
      <c r="B71" t="s">
        <v>229</v>
      </c>
    </row>
    <row r="72" spans="1:2">
      <c r="A72" s="1" t="s">
        <v>262</v>
      </c>
      <c r="B72" t="s">
        <v>238</v>
      </c>
    </row>
    <row r="73" spans="1:2">
      <c r="A73" s="1" t="s">
        <v>263</v>
      </c>
      <c r="B73" t="s">
        <v>264</v>
      </c>
    </row>
    <row r="74" spans="1:2">
      <c r="A74" s="1" t="s">
        <v>265</v>
      </c>
      <c r="B74" t="s">
        <v>266</v>
      </c>
    </row>
    <row r="75" spans="1:2">
      <c r="A75" s="1" t="s">
        <v>267</v>
      </c>
      <c r="B75" t="s">
        <v>225</v>
      </c>
    </row>
    <row r="76" spans="1:2">
      <c r="A76" s="1" t="s">
        <v>268</v>
      </c>
      <c r="B76" t="s">
        <v>229</v>
      </c>
    </row>
    <row r="77" spans="1:2">
      <c r="A77" s="1" t="s">
        <v>269</v>
      </c>
      <c r="B77" t="s">
        <v>238</v>
      </c>
    </row>
    <row r="78" spans="1:2">
      <c r="A78" s="1" t="s">
        <v>270</v>
      </c>
      <c r="B78" t="s">
        <v>271</v>
      </c>
    </row>
    <row r="79" spans="1:2">
      <c r="A79" s="1" t="s">
        <v>272</v>
      </c>
      <c r="B79" t="s">
        <v>273</v>
      </c>
    </row>
    <row r="80" spans="1:2">
      <c r="A80" s="1" t="s">
        <v>274</v>
      </c>
      <c r="B80" t="s">
        <v>275</v>
      </c>
    </row>
    <row r="81" spans="1:2">
      <c r="A81" s="1" t="s">
        <v>276</v>
      </c>
      <c r="B81" t="s">
        <v>277</v>
      </c>
    </row>
    <row r="82" spans="1:2">
      <c r="A82" s="1" t="s">
        <v>278</v>
      </c>
      <c r="B82" t="s">
        <v>279</v>
      </c>
    </row>
    <row r="83" spans="1:2">
      <c r="A83" s="1" t="s">
        <v>280</v>
      </c>
      <c r="B83" t="s">
        <v>281</v>
      </c>
    </row>
    <row r="84" spans="1:2">
      <c r="A84" s="1" t="s">
        <v>282</v>
      </c>
      <c r="B84" t="s">
        <v>283</v>
      </c>
    </row>
    <row r="85" spans="1:2">
      <c r="A85" s="1" t="s">
        <v>284</v>
      </c>
      <c r="B85" t="s">
        <v>285</v>
      </c>
    </row>
    <row r="86" spans="1:2">
      <c r="A86" s="1" t="s">
        <v>286</v>
      </c>
      <c r="B86" t="s">
        <v>287</v>
      </c>
    </row>
    <row r="87" spans="1:2">
      <c r="A87" s="1" t="s">
        <v>288</v>
      </c>
      <c r="B87" t="s">
        <v>289</v>
      </c>
    </row>
    <row r="88" spans="1:2">
      <c r="A88" s="1" t="s">
        <v>290</v>
      </c>
      <c r="B88" t="s">
        <v>291</v>
      </c>
    </row>
    <row r="89" spans="1:2">
      <c r="A89" s="1" t="s">
        <v>292</v>
      </c>
      <c r="B89" t="s">
        <v>293</v>
      </c>
    </row>
    <row r="90" spans="1:2">
      <c r="A90" s="1" t="s">
        <v>294</v>
      </c>
      <c r="B90" t="s">
        <v>295</v>
      </c>
    </row>
    <row r="91" spans="1:2">
      <c r="A91" s="1" t="s">
        <v>296</v>
      </c>
      <c r="B91" t="s">
        <v>297</v>
      </c>
    </row>
    <row r="92" spans="1:2">
      <c r="A92" s="1" t="s">
        <v>298</v>
      </c>
      <c r="B92" t="s">
        <v>299</v>
      </c>
    </row>
    <row r="93" spans="1:2">
      <c r="A93" s="1" t="s">
        <v>300</v>
      </c>
      <c r="B93" t="s">
        <v>301</v>
      </c>
    </row>
    <row r="94" spans="1:2">
      <c r="A94" s="1" t="s">
        <v>302</v>
      </c>
      <c r="B94" t="s">
        <v>303</v>
      </c>
    </row>
    <row r="95" spans="1:2">
      <c r="A95" s="1" t="s">
        <v>304</v>
      </c>
      <c r="B95" t="s">
        <v>305</v>
      </c>
    </row>
    <row r="96" spans="1:2">
      <c r="A96" s="1" t="s">
        <v>306</v>
      </c>
      <c r="B96" t="s">
        <v>307</v>
      </c>
    </row>
    <row r="97" spans="1:2">
      <c r="A97" s="1" t="s">
        <v>308</v>
      </c>
      <c r="B97" t="s">
        <v>309</v>
      </c>
    </row>
    <row r="98" spans="1:2">
      <c r="A98" s="1" t="s">
        <v>310</v>
      </c>
      <c r="B98" t="s">
        <v>311</v>
      </c>
    </row>
    <row r="99" spans="1:2">
      <c r="A99" s="1" t="s">
        <v>312</v>
      </c>
      <c r="B99" t="s">
        <v>313</v>
      </c>
    </row>
    <row r="100" spans="1:2">
      <c r="A100" s="1" t="s">
        <v>314</v>
      </c>
      <c r="B100" t="s">
        <v>315</v>
      </c>
    </row>
    <row r="101" spans="1:2">
      <c r="A101" s="1" t="s">
        <v>316</v>
      </c>
      <c r="B101" t="s">
        <v>317</v>
      </c>
    </row>
    <row r="102" spans="1:2">
      <c r="A102" s="1" t="s">
        <v>318</v>
      </c>
      <c r="B102" t="s">
        <v>319</v>
      </c>
    </row>
    <row r="103" spans="1:2">
      <c r="A103" s="1" t="s">
        <v>320</v>
      </c>
      <c r="B103" t="s">
        <v>321</v>
      </c>
    </row>
    <row r="104" spans="1:2">
      <c r="A104" s="1" t="s">
        <v>322</v>
      </c>
      <c r="B104" t="s">
        <v>323</v>
      </c>
    </row>
    <row r="105" spans="1:2">
      <c r="A105" s="1" t="s">
        <v>324</v>
      </c>
      <c r="B105" t="s">
        <v>325</v>
      </c>
    </row>
    <row r="106" spans="1:2">
      <c r="A106" s="1" t="s">
        <v>326</v>
      </c>
      <c r="B106" t="s">
        <v>327</v>
      </c>
    </row>
    <row r="107" spans="1:2">
      <c r="A107" s="1" t="s">
        <v>328</v>
      </c>
      <c r="B107" t="s">
        <v>329</v>
      </c>
    </row>
    <row r="108" spans="1:2">
      <c r="A108" s="1" t="s">
        <v>330</v>
      </c>
      <c r="B108" t="s">
        <v>331</v>
      </c>
    </row>
    <row r="109" spans="1:2">
      <c r="A109" s="1" t="s">
        <v>332</v>
      </c>
      <c r="B109" t="s">
        <v>333</v>
      </c>
    </row>
    <row r="110" spans="1:2">
      <c r="A110" s="1" t="s">
        <v>334</v>
      </c>
      <c r="B110" t="s">
        <v>335</v>
      </c>
    </row>
    <row r="111" spans="1:2">
      <c r="A111" s="1" t="s">
        <v>336</v>
      </c>
      <c r="B111" t="s">
        <v>337</v>
      </c>
    </row>
    <row r="112" spans="1:2">
      <c r="A112" s="1" t="s">
        <v>338</v>
      </c>
      <c r="B112" t="s">
        <v>339</v>
      </c>
    </row>
    <row r="113" spans="1:2">
      <c r="A113" s="1" t="s">
        <v>340</v>
      </c>
      <c r="B113" t="s">
        <v>341</v>
      </c>
    </row>
    <row r="114" spans="1:2">
      <c r="A114" s="1" t="s">
        <v>342</v>
      </c>
      <c r="B114" t="s">
        <v>343</v>
      </c>
    </row>
    <row r="115" spans="1:2">
      <c r="A115" s="1" t="s">
        <v>344</v>
      </c>
      <c r="B115" t="s">
        <v>345</v>
      </c>
    </row>
    <row r="116" spans="1:2">
      <c r="A116" s="1" t="s">
        <v>346</v>
      </c>
      <c r="B116" t="s">
        <v>347</v>
      </c>
    </row>
    <row r="117" spans="1:2">
      <c r="A117" s="1" t="s">
        <v>348</v>
      </c>
      <c r="B117" t="s">
        <v>349</v>
      </c>
    </row>
    <row r="118" spans="1:2">
      <c r="A118" s="1" t="s">
        <v>350</v>
      </c>
      <c r="B118" t="s">
        <v>351</v>
      </c>
    </row>
    <row r="119" spans="1:2">
      <c r="A119" s="1" t="s">
        <v>352</v>
      </c>
      <c r="B119" t="s">
        <v>353</v>
      </c>
    </row>
    <row r="120" spans="1:2">
      <c r="A120" s="1" t="s">
        <v>354</v>
      </c>
      <c r="B120" t="s">
        <v>355</v>
      </c>
    </row>
    <row r="121" spans="1:2">
      <c r="A121" s="1" t="s">
        <v>356</v>
      </c>
      <c r="B121" t="s">
        <v>357</v>
      </c>
    </row>
    <row r="122" spans="1:2">
      <c r="A122" s="1" t="s">
        <v>358</v>
      </c>
      <c r="B122" t="s">
        <v>359</v>
      </c>
    </row>
    <row r="123" spans="1:2">
      <c r="A123" s="1" t="s">
        <v>360</v>
      </c>
      <c r="B123" t="s">
        <v>361</v>
      </c>
    </row>
    <row r="124" spans="1:2">
      <c r="A124" s="1" t="s">
        <v>362</v>
      </c>
      <c r="B124" t="s">
        <v>363</v>
      </c>
    </row>
    <row r="125" spans="1:2">
      <c r="A125" s="1" t="s">
        <v>364</v>
      </c>
      <c r="B125" t="s">
        <v>365</v>
      </c>
    </row>
    <row r="126" spans="1:2">
      <c r="A126" s="1" t="s">
        <v>366</v>
      </c>
      <c r="B126" t="s">
        <v>367</v>
      </c>
    </row>
    <row r="127" spans="1:2">
      <c r="A127" s="1" t="s">
        <v>368</v>
      </c>
      <c r="B127" t="s">
        <v>369</v>
      </c>
    </row>
    <row r="128" spans="1:2">
      <c r="A128" s="1" t="s">
        <v>370</v>
      </c>
      <c r="B128" t="s">
        <v>371</v>
      </c>
    </row>
    <row r="129" spans="1:2">
      <c r="A129" s="1" t="s">
        <v>372</v>
      </c>
      <c r="B129" t="s">
        <v>373</v>
      </c>
    </row>
    <row r="130" spans="1:2">
      <c r="A130" s="1" t="s">
        <v>374</v>
      </c>
      <c r="B130" t="s">
        <v>375</v>
      </c>
    </row>
    <row r="131" spans="1:2">
      <c r="A131" s="1" t="s">
        <v>376</v>
      </c>
      <c r="B131" t="s">
        <v>377</v>
      </c>
    </row>
    <row r="132" spans="1:2">
      <c r="A132" s="1" t="s">
        <v>378</v>
      </c>
      <c r="B132" t="s">
        <v>379</v>
      </c>
    </row>
    <row r="133" spans="1:2">
      <c r="A133" s="1" t="s">
        <v>380</v>
      </c>
      <c r="B133" t="s">
        <v>381</v>
      </c>
    </row>
    <row r="134" spans="1:2">
      <c r="A134" s="1" t="s">
        <v>382</v>
      </c>
      <c r="B134" t="s">
        <v>383</v>
      </c>
    </row>
    <row r="135" spans="1:2">
      <c r="A135" s="1" t="s">
        <v>384</v>
      </c>
      <c r="B135" t="s">
        <v>385</v>
      </c>
    </row>
    <row r="136" spans="1:2">
      <c r="A136" s="1" t="s">
        <v>386</v>
      </c>
      <c r="B136" t="s">
        <v>387</v>
      </c>
    </row>
    <row r="137" spans="1:2">
      <c r="A137" s="1" t="s">
        <v>388</v>
      </c>
      <c r="B137" t="s">
        <v>389</v>
      </c>
    </row>
    <row r="138" spans="1:2">
      <c r="A138" s="1" t="s">
        <v>390</v>
      </c>
      <c r="B138" t="s">
        <v>391</v>
      </c>
    </row>
    <row r="139" spans="1:2">
      <c r="A139" s="1" t="s">
        <v>392</v>
      </c>
      <c r="B139" t="s">
        <v>393</v>
      </c>
    </row>
    <row r="140" spans="1:2">
      <c r="A140" s="1" t="s">
        <v>394</v>
      </c>
      <c r="B140" t="s">
        <v>395</v>
      </c>
    </row>
    <row r="141" spans="1:2">
      <c r="A141" s="1" t="s">
        <v>396</v>
      </c>
      <c r="B141" t="s">
        <v>397</v>
      </c>
    </row>
    <row r="142" spans="1:2">
      <c r="A142" s="1" t="s">
        <v>398</v>
      </c>
      <c r="B142" t="s">
        <v>399</v>
      </c>
    </row>
    <row r="143" spans="1:2">
      <c r="A143" s="1" t="s">
        <v>400</v>
      </c>
      <c r="B143" t="s">
        <v>401</v>
      </c>
    </row>
    <row r="144" spans="1:2">
      <c r="A144" s="1" t="s">
        <v>402</v>
      </c>
      <c r="B144" t="s">
        <v>403</v>
      </c>
    </row>
    <row r="145" spans="1:2">
      <c r="A145" s="1" t="s">
        <v>404</v>
      </c>
      <c r="B145" t="s">
        <v>405</v>
      </c>
    </row>
    <row r="146" spans="1:2">
      <c r="A146" s="1" t="s">
        <v>406</v>
      </c>
      <c r="B146" t="s">
        <v>407</v>
      </c>
    </row>
    <row r="147" spans="1:2">
      <c r="A147" s="1" t="s">
        <v>408</v>
      </c>
      <c r="B147" t="s">
        <v>409</v>
      </c>
    </row>
    <row r="148" spans="1:2">
      <c r="A148" s="1" t="s">
        <v>410</v>
      </c>
      <c r="B148" t="s">
        <v>411</v>
      </c>
    </row>
    <row r="149" spans="1:2">
      <c r="A149" s="1" t="s">
        <v>412</v>
      </c>
      <c r="B149" t="s">
        <v>413</v>
      </c>
    </row>
    <row r="150" spans="1:2">
      <c r="A150" s="1" t="s">
        <v>414</v>
      </c>
      <c r="B150" t="s">
        <v>415</v>
      </c>
    </row>
    <row r="151" spans="1:2">
      <c r="A151" s="1" t="s">
        <v>416</v>
      </c>
      <c r="B151" t="s">
        <v>179</v>
      </c>
    </row>
    <row r="152" spans="1:2">
      <c r="A152" s="1" t="s">
        <v>417</v>
      </c>
      <c r="B152" t="s">
        <v>418</v>
      </c>
    </row>
    <row r="153" spans="1:2">
      <c r="A153" s="1" t="s">
        <v>419</v>
      </c>
      <c r="B153" t="s">
        <v>420</v>
      </c>
    </row>
    <row r="154" spans="1:2">
      <c r="A154" s="1" t="s">
        <v>421</v>
      </c>
      <c r="B154" t="s">
        <v>422</v>
      </c>
    </row>
    <row r="155" spans="1:2">
      <c r="A155" s="1" t="s">
        <v>423</v>
      </c>
      <c r="B155" t="s">
        <v>424</v>
      </c>
    </row>
    <row r="156" spans="1:2">
      <c r="A156" s="1" t="s">
        <v>425</v>
      </c>
      <c r="B156" t="s">
        <v>426</v>
      </c>
    </row>
    <row r="157" spans="1:2">
      <c r="A157" s="1" t="s">
        <v>427</v>
      </c>
      <c r="B157" t="s">
        <v>428</v>
      </c>
    </row>
    <row r="158" spans="1:2">
      <c r="A158" s="1" t="s">
        <v>429</v>
      </c>
      <c r="B158" t="s">
        <v>430</v>
      </c>
    </row>
    <row r="159" spans="1:2">
      <c r="A159" s="1" t="s">
        <v>431</v>
      </c>
      <c r="B159" t="s">
        <v>432</v>
      </c>
    </row>
    <row r="160" spans="1:2">
      <c r="A160" s="1" t="s">
        <v>433</v>
      </c>
      <c r="B160" t="s">
        <v>434</v>
      </c>
    </row>
    <row r="161" spans="1:2">
      <c r="A161" s="1" t="s">
        <v>435</v>
      </c>
      <c r="B161" t="s">
        <v>436</v>
      </c>
    </row>
    <row r="162" spans="1:2">
      <c r="A162" s="1" t="s">
        <v>437</v>
      </c>
      <c r="B162" t="s">
        <v>438</v>
      </c>
    </row>
    <row r="163" spans="1:2">
      <c r="A163" s="1" t="s">
        <v>439</v>
      </c>
      <c r="B163" t="s">
        <v>440</v>
      </c>
    </row>
    <row r="164" spans="1:2">
      <c r="A164" s="1" t="s">
        <v>441</v>
      </c>
      <c r="B164" t="s">
        <v>442</v>
      </c>
    </row>
    <row r="165" spans="1:2">
      <c r="A165" s="1" t="s">
        <v>443</v>
      </c>
      <c r="B165" t="s">
        <v>444</v>
      </c>
    </row>
    <row r="166" spans="1:2">
      <c r="A166" s="1" t="s">
        <v>445</v>
      </c>
      <c r="B166" t="s">
        <v>446</v>
      </c>
    </row>
    <row r="167" spans="1:2">
      <c r="A167" s="1" t="s">
        <v>447</v>
      </c>
      <c r="B167" t="s">
        <v>448</v>
      </c>
    </row>
    <row r="168" spans="1:2">
      <c r="A168" s="1" t="s">
        <v>449</v>
      </c>
      <c r="B168" t="s">
        <v>450</v>
      </c>
    </row>
    <row r="169" spans="1:2">
      <c r="B169" t="str">
        <f>""</f>
        <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 Neidert</dc:creator>
  <cp:keywords/>
  <dc:description/>
  <cp:lastModifiedBy>Anne Köhler</cp:lastModifiedBy>
  <cp:revision/>
  <dcterms:created xsi:type="dcterms:W3CDTF">2018-05-25T07:08:11Z</dcterms:created>
  <dcterms:modified xsi:type="dcterms:W3CDTF">2024-02-12T20:33:14Z</dcterms:modified>
  <cp:category/>
  <cp:contentStatus/>
</cp:coreProperties>
</file>